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6CAC0AE1-59EF-43E4-A2DA-0E0227D58384}" xr6:coauthVersionLast="36" xr6:coauthVersionMax="36" xr10:uidLastSave="{00000000-0000-0000-0000-000000000000}"/>
  <bookViews>
    <workbookView xWindow="240" yWindow="105" windowWidth="14805" windowHeight="8010" tabRatio="781" xr2:uid="{00000000-000D-0000-FFFF-FFFF00000000}"/>
  </bookViews>
  <sheets>
    <sheet name="transferuri " sheetId="5" r:id="rId1"/>
  </sheets>
  <definedNames>
    <definedName name="_xlnm._FilterDatabase" localSheetId="0" hidden="1">'transferuri '!$A$7:$WVM$22</definedName>
  </definedNames>
  <calcPr calcId="191029"/>
</workbook>
</file>

<file path=xl/calcChain.xml><?xml version="1.0" encoding="utf-8"?>
<calcChain xmlns="http://schemas.openxmlformats.org/spreadsheetml/2006/main">
  <c r="A10" i="5" l="1"/>
  <c r="A11" i="5"/>
  <c r="A12" i="5"/>
  <c r="A13" i="5"/>
  <c r="A14" i="5" s="1"/>
  <c r="A15" i="5" s="1"/>
  <c r="A16" i="5" s="1"/>
  <c r="A17" i="5" s="1"/>
  <c r="A18" i="5" s="1"/>
  <c r="A19" i="5" s="1"/>
  <c r="A20" i="5" s="1"/>
  <c r="A21" i="5" s="1"/>
  <c r="F22" i="5" l="1"/>
  <c r="A9" i="5" l="1"/>
</calcChain>
</file>

<file path=xl/sharedStrings.xml><?xml version="1.0" encoding="utf-8"?>
<sst xmlns="http://schemas.openxmlformats.org/spreadsheetml/2006/main" count="52" uniqueCount="32">
  <si>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</si>
  <si>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</si>
  <si>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</si>
  <si>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</si>
  <si>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</si>
  <si>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</si>
  <si>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</si>
  <si>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</si>
  <si>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</si>
  <si>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</si>
  <si>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</si>
  <si>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</si>
  <si>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TRANSFERURI</t>
  </si>
  <si>
    <t>68.01.50</t>
  </si>
  <si>
    <t>CVAL TRANSFERURI INEC, TITLUL VI-  TRANSFERURI INTRE UNITATI ALE ADMINISTRATIEI PUBLICE- PT. TITLUL I CHELTUIELI DE PERSONAL AFERENTE LUNII  APRILIE 2020</t>
  </si>
  <si>
    <t xml:space="preserve">CVAL TRANSFERURI INEC, TITLUL VI-  TRANSFERURI INTRE UNITATI ALE ADMINISTRATIEI PUBLICE- PT. TITLUL II BUNURI SI SERVICII , ALTE TRANSFERURI  AFERENTE LUNII    MAI 2020  </t>
  </si>
  <si>
    <t>CVAL TRANSFERURI ANP, TITLUL VI-  TRANSFERURI INTRE UNITATI ALE ADMINISTRATIEI PUBLICE- PT PLATA CHELT DE PERSONAL salarii/contributii, , ACTIUNI DE SANATATE,  PROIECTE FEN, AFERENTE LUNII   MAI    2020</t>
  </si>
  <si>
    <t>CVAL TRANSFERURI ANP, TITLUL II-  TRANSFERURI INTRE UNITATI ALE ADMINISTRATIEI PUBLICE- PT PLATA CHELT DE BUNURI SI SERVICIIPENTRU BUNA DESFAS.A ACTIVITATII ,  ACTIVE NEFINANCIARE  AFERENTE LUNII   MAI  2020</t>
  </si>
  <si>
    <t>CVAL TRANSFERURI ANP, TITLUL VI-  TRANSFERURI INTRE UNITATI ALE ADMINISTRATIEI PUBLICE- PT PLATA CHELT PENTRU BUNA DESFAS.A ACTIVITATII ,  ACTIVE NEFINANCIARE  AFERENTE LUNII   MAI  2020</t>
  </si>
  <si>
    <t>61.01.50</t>
  </si>
  <si>
    <t>51.01.03</t>
  </si>
  <si>
    <t>CVAL TRANSFERURI SPITAL PROF CTIN ANGELESCU -TITLUL VI-  TRANSFERURI INTRE UNITATI ALE ADMINISTRATIEI PUBLICE - PT PLATA TITLUL II BUNURI SI SERVICII,  MAI 2020</t>
  </si>
  <si>
    <t>68.01.03</t>
  </si>
  <si>
    <t>57.01.00</t>
  </si>
  <si>
    <t xml:space="preserve">CVAL DIFERENTA DE PENSIE INDEX RATA INFLATIE 2014-IUNIE 2019 </t>
  </si>
  <si>
    <t xml:space="preserve">CVAL ASIGURARI SOCIALE DE STAT SI FONDURI SPECIALDE AFERENTE DIFERENTEI DE PENSIE INDEX RATA INFLATIE 2014-IUNIE 2019 </t>
  </si>
  <si>
    <t xml:space="preserve">CVAL IMPOZIT  PE VENIT  PENTRU   PLATA  DIFERENŢEI DE PENSIE INDEX RATA INFLATIE 2014-IUNIE 2019 </t>
  </si>
  <si>
    <t>CVAL TRANSFERURI ANP, TITLUL  IX-  ASISTENTA SOCIALA-AJUTOARE SOCIALE IN NUMERAR, AFERENTE   APRILIE  2020</t>
  </si>
  <si>
    <t>57.02.01</t>
  </si>
  <si>
    <t xml:space="preserve">CVAL PLATA  STIMULENT DE INSERTIE FPSS PÂNĂ LA ÎMPLINIREA VÂRSTEI DE 3 ANI AI COPILULUI, LUNA  APRILIE   2020 </t>
  </si>
  <si>
    <t>CVAL TRANSFERURI ANP   TITLUL  VI   PENTRU TITLUL  IX- ASISTENTA SOCIALA- AJUTOARE SOCIALE IN NATURA- CVAL ACHIZ  MATERIALELOR DIDACTICE NECESARE PROCESULUI DE SCOLARIZARE A DETINUTILOR, DECONTAREA CHELT DE TRANSPORT ALE FPSS IN CAZUL INTERNARII IN SPITALE,  CENTRE DE REFACERE A CAPACITATII DE EFORT CF ART 6 ALIN 1 LIT DIN HG 1398/2007, DECONTAREA CVAL BILETELOR DE ODIHNA, TRATAMENT SI RECUPERARE PT FPSS DIN SIST PENITENCIAR     MAI  2020</t>
  </si>
  <si>
    <t>01-31.05.2020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</si>
</sst>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rgb="FFFF0000"/>
      <name val="Trebuchet M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 applyFill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0" xfId="0" applyNumberFormat="1" applyFont="1" applyFill="1"/>
    <xf numFmtId="0" fontId="5" fillId="0" borderId="1" xfId="0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2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4" fontId="2" fillId="0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 xr:uid="{89388A20-A089-4818-A5FF-2D1B4C2C9DD6}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abSelected="1" zoomScaleNormal="100" workbookViewId="0">
      <selection activeCell="F10" sqref="F1:F1048576"/>
    </sheetView>
  </sheetViews>
  <sheetFormatPr defaultRowHeight="16.5"/>
  <cols>
    <col min="1" max="2" width="9.140625" style="1"/>
    <col min="3" max="3" width="16.5703125" style="1" customWidth="1"/>
    <col min="4" max="4" width="20.7109375" style="1" customWidth="1"/>
    <col min="5" max="5" width="17" style="1" customWidth="1"/>
    <col min="6" max="6" width="22.85546875" style="6" customWidth="1"/>
    <col min="7" max="7" width="96.5703125" style="2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2" t="s">
        <v>0</v>
      </c>
      <c r="B1" s="2"/>
      <c r="C1" s="2"/>
      <c r="D1" s="2"/>
      <c r="E1" s="3"/>
      <c r="F1" s="16"/>
      <c r="G1" s="3"/>
    </row>
    <row r="2" spans="1:7">
      <c r="A2" s="4"/>
      <c r="B2" s="4"/>
      <c r="C2" s="4"/>
      <c r="D2" s="4"/>
      <c r="E2" s="4"/>
      <c r="F2" s="17"/>
      <c r="G2" s="4"/>
    </row>
    <row r="3" spans="1:7">
      <c r="A3" s="4" t="s">
        <v>12</v>
      </c>
      <c r="B3" s="4"/>
      <c r="C3" s="4"/>
      <c r="D3" s="4"/>
      <c r="E3" s="4"/>
      <c r="F3" s="17"/>
      <c r="G3" s="4"/>
    </row>
    <row r="4" spans="1:7">
      <c r="A4" s="4"/>
      <c r="B4" s="4"/>
      <c r="C4" s="4"/>
      <c r="D4" s="4"/>
      <c r="E4" s="4"/>
      <c r="F4" s="17"/>
      <c r="G4" s="4"/>
    </row>
    <row r="5" spans="1:7" s="7" customFormat="1">
      <c r="A5" s="7" t="s">
        <v>31</v>
      </c>
      <c r="F5" s="18"/>
    </row>
    <row r="6" spans="1:7" s="7" customFormat="1">
      <c r="F6" s="18"/>
    </row>
    <row r="7" spans="1:7" ht="33">
      <c r="A7" s="9" t="s">
        <v>1</v>
      </c>
      <c r="B7" s="9" t="s">
        <v>2</v>
      </c>
      <c r="C7" s="9" t="s">
        <v>3</v>
      </c>
      <c r="D7" s="5" t="s">
        <v>6</v>
      </c>
      <c r="E7" s="5" t="s">
        <v>7</v>
      </c>
      <c r="F7" s="19" t="s">
        <v>4</v>
      </c>
      <c r="G7" s="10" t="s">
        <v>5</v>
      </c>
    </row>
    <row r="8" spans="1:7" s="11" customFormat="1" ht="34.5" customHeight="1">
      <c r="A8" s="8">
        <v>1</v>
      </c>
      <c r="B8" s="8">
        <v>1699</v>
      </c>
      <c r="C8" s="12">
        <v>43956</v>
      </c>
      <c r="D8" s="8" t="s">
        <v>8</v>
      </c>
      <c r="E8" s="8" t="s">
        <v>9</v>
      </c>
      <c r="F8" s="22">
        <v>780000</v>
      </c>
      <c r="G8" s="13" t="s">
        <v>14</v>
      </c>
    </row>
    <row r="9" spans="1:7" s="11" customFormat="1" ht="46.5" customHeight="1">
      <c r="A9" s="8">
        <f>1+A8</f>
        <v>2</v>
      </c>
      <c r="B9" s="8">
        <v>1700</v>
      </c>
      <c r="C9" s="12">
        <v>43956</v>
      </c>
      <c r="D9" s="8" t="s">
        <v>10</v>
      </c>
      <c r="E9" s="8" t="s">
        <v>9</v>
      </c>
      <c r="F9" s="22">
        <v>107946751</v>
      </c>
      <c r="G9" s="13" t="s">
        <v>16</v>
      </c>
    </row>
    <row r="10" spans="1:7" s="11" customFormat="1" ht="46.5" customHeight="1">
      <c r="A10" s="8">
        <f t="shared" ref="A10:A21" si="0">1+A9</f>
        <v>3</v>
      </c>
      <c r="B10" s="8">
        <v>82</v>
      </c>
      <c r="C10" s="12">
        <v>43956</v>
      </c>
      <c r="D10" s="8" t="s">
        <v>22</v>
      </c>
      <c r="E10" s="8" t="s">
        <v>23</v>
      </c>
      <c r="F10" s="22">
        <v>850</v>
      </c>
      <c r="G10" s="13" t="s">
        <v>25</v>
      </c>
    </row>
    <row r="11" spans="1:7" s="11" customFormat="1" ht="46.5" customHeight="1">
      <c r="A11" s="8">
        <f t="shared" si="0"/>
        <v>4</v>
      </c>
      <c r="B11" s="8">
        <v>83</v>
      </c>
      <c r="C11" s="12">
        <v>43956</v>
      </c>
      <c r="D11" s="8" t="s">
        <v>22</v>
      </c>
      <c r="E11" s="8" t="s">
        <v>23</v>
      </c>
      <c r="F11" s="22">
        <v>150</v>
      </c>
      <c r="G11" s="13" t="s">
        <v>26</v>
      </c>
    </row>
    <row r="12" spans="1:7" s="11" customFormat="1" ht="33">
      <c r="A12" s="8">
        <f t="shared" si="0"/>
        <v>5</v>
      </c>
      <c r="B12" s="8">
        <v>1701</v>
      </c>
      <c r="C12" s="12">
        <v>43956</v>
      </c>
      <c r="D12" s="8" t="s">
        <v>11</v>
      </c>
      <c r="E12" s="8" t="s">
        <v>9</v>
      </c>
      <c r="F12" s="22">
        <v>775533</v>
      </c>
      <c r="G12" s="13" t="s">
        <v>27</v>
      </c>
    </row>
    <row r="13" spans="1:7" s="11" customFormat="1" ht="33">
      <c r="A13" s="8">
        <f t="shared" si="0"/>
        <v>6</v>
      </c>
      <c r="B13" s="8">
        <v>154</v>
      </c>
      <c r="C13" s="12">
        <v>43958</v>
      </c>
      <c r="D13" s="8" t="s">
        <v>11</v>
      </c>
      <c r="E13" s="8" t="s">
        <v>28</v>
      </c>
      <c r="F13" s="22">
        <v>650</v>
      </c>
      <c r="G13" s="13" t="s">
        <v>29</v>
      </c>
    </row>
    <row r="14" spans="1:7" s="11" customFormat="1" ht="33">
      <c r="A14" s="8">
        <f t="shared" si="0"/>
        <v>7</v>
      </c>
      <c r="B14" s="8">
        <v>155</v>
      </c>
      <c r="C14" s="12">
        <v>43958</v>
      </c>
      <c r="D14" s="8" t="s">
        <v>11</v>
      </c>
      <c r="E14" s="8" t="s">
        <v>28</v>
      </c>
      <c r="F14" s="22">
        <v>650</v>
      </c>
      <c r="G14" s="13" t="s">
        <v>29</v>
      </c>
    </row>
    <row r="15" spans="1:7" s="11" customFormat="1" ht="33">
      <c r="A15" s="8">
        <f t="shared" si="0"/>
        <v>8</v>
      </c>
      <c r="B15" s="8">
        <v>156</v>
      </c>
      <c r="C15" s="12">
        <v>43958</v>
      </c>
      <c r="D15" s="8" t="s">
        <v>11</v>
      </c>
      <c r="E15" s="8" t="s">
        <v>28</v>
      </c>
      <c r="F15" s="22">
        <v>650</v>
      </c>
      <c r="G15" s="13" t="s">
        <v>29</v>
      </c>
    </row>
    <row r="16" spans="1:7" s="11" customFormat="1">
      <c r="A16" s="8">
        <f t="shared" si="0"/>
        <v>9</v>
      </c>
      <c r="B16" s="8">
        <v>248</v>
      </c>
      <c r="C16" s="12">
        <v>43962</v>
      </c>
      <c r="D16" s="8" t="s">
        <v>22</v>
      </c>
      <c r="E16" s="8" t="s">
        <v>23</v>
      </c>
      <c r="F16" s="22">
        <v>5608</v>
      </c>
      <c r="G16" s="13" t="s">
        <v>24</v>
      </c>
    </row>
    <row r="17" spans="1:7" s="11" customFormat="1" ht="49.5">
      <c r="A17" s="8">
        <f t="shared" si="0"/>
        <v>10</v>
      </c>
      <c r="B17" s="8">
        <v>382</v>
      </c>
      <c r="C17" s="12">
        <v>43964</v>
      </c>
      <c r="D17" s="8" t="s">
        <v>10</v>
      </c>
      <c r="E17" s="8" t="s">
        <v>9</v>
      </c>
      <c r="F17" s="22">
        <v>13178588</v>
      </c>
      <c r="G17" s="13" t="s">
        <v>17</v>
      </c>
    </row>
    <row r="18" spans="1:7" s="11" customFormat="1" ht="99">
      <c r="A18" s="8">
        <f t="shared" si="0"/>
        <v>11</v>
      </c>
      <c r="B18" s="8">
        <v>383</v>
      </c>
      <c r="C18" s="12">
        <v>43964</v>
      </c>
      <c r="D18" s="8" t="s">
        <v>13</v>
      </c>
      <c r="E18" s="8" t="s">
        <v>9</v>
      </c>
      <c r="F18" s="22">
        <v>1134</v>
      </c>
      <c r="G18" s="13" t="s">
        <v>30</v>
      </c>
    </row>
    <row r="19" spans="1:7" s="11" customFormat="1" ht="33">
      <c r="A19" s="8">
        <f t="shared" si="0"/>
        <v>12</v>
      </c>
      <c r="B19" s="8">
        <v>586</v>
      </c>
      <c r="C19" s="12">
        <v>43971</v>
      </c>
      <c r="D19" s="8" t="s">
        <v>8</v>
      </c>
      <c r="E19" s="8" t="s">
        <v>9</v>
      </c>
      <c r="F19" s="22">
        <v>63000</v>
      </c>
      <c r="G19" s="13" t="s">
        <v>15</v>
      </c>
    </row>
    <row r="20" spans="1:7" s="11" customFormat="1" ht="33">
      <c r="A20" s="8">
        <f t="shared" si="0"/>
        <v>13</v>
      </c>
      <c r="B20" s="8">
        <v>587</v>
      </c>
      <c r="C20" s="12">
        <v>43971</v>
      </c>
      <c r="D20" s="8" t="s">
        <v>19</v>
      </c>
      <c r="E20" s="8" t="s">
        <v>20</v>
      </c>
      <c r="F20" s="22">
        <v>183616</v>
      </c>
      <c r="G20" s="13" t="s">
        <v>21</v>
      </c>
    </row>
    <row r="21" spans="1:7" s="11" customFormat="1" ht="49.5">
      <c r="A21" s="8">
        <f t="shared" si="0"/>
        <v>14</v>
      </c>
      <c r="B21" s="8">
        <v>589</v>
      </c>
      <c r="C21" s="12">
        <v>43973</v>
      </c>
      <c r="D21" s="8" t="s">
        <v>10</v>
      </c>
      <c r="E21" s="8" t="s">
        <v>9</v>
      </c>
      <c r="F21" s="22">
        <v>19492</v>
      </c>
      <c r="G21" s="13" t="s">
        <v>18</v>
      </c>
    </row>
    <row r="22" spans="1:7" s="11" customFormat="1">
      <c r="A22" s="15"/>
      <c r="B22" s="8"/>
      <c r="C22" s="12"/>
      <c r="D22" s="8"/>
      <c r="E22" s="8"/>
      <c r="F22" s="20">
        <f>SUM(F8:F21)</f>
        <v>122956672</v>
      </c>
      <c r="G22" s="13"/>
    </row>
    <row r="23" spans="1:7">
      <c r="F23" s="14"/>
    </row>
    <row r="24" spans="1:7">
      <c r="F24" s="14"/>
    </row>
    <row r="28" spans="1:7">
      <c r="F28" s="14"/>
    </row>
  </sheetData>
  <sortState ref="A8:G21">
    <sortCondition ref="C8:C21"/>
  </sortState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2020-06-24T06:54:57Z</dcterms:modified>
</cp:coreProperties>
</file>