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960" yWindow="165" windowWidth="15015" windowHeight="12420"/>
  </bookViews>
  <sheets>
    <sheet name="2021" sheetId="1" r:id="rId1"/>
  </sheets>
  <definedNames>
    <definedName name="_xlnm._FilterDatabase" localSheetId="0" hidden="1">'2021'!$A$5:$H$5</definedName>
  </definedNames>
  <calcPr calcId="145621"/>
</workbook>
</file>

<file path=xl/calcChain.xml><?xml version="1.0" encoding="utf-8"?>
<calcChain xmlns="http://schemas.openxmlformats.org/spreadsheetml/2006/main">
  <c r="E18" i="1" l="1"/>
  <c r="F18" i="1" l="1"/>
</calcChain>
</file>

<file path=xl/sharedStrings.xml><?xml version="1.0" encoding="utf-8"?>
<sst xmlns="http://schemas.openxmlformats.org/spreadsheetml/2006/main" count="71" uniqueCount="48">
  <si>
    <t>PROGRAM</t>
  </si>
  <si>
    <t>DENUMIRE BENEFICIAR</t>
  </si>
  <si>
    <t>DESTINATIA PLATII</t>
  </si>
  <si>
    <t>DATA</t>
  </si>
  <si>
    <t>TOTAL PLĂȚI</t>
  </si>
  <si>
    <t>COD-e-MS</t>
  </si>
  <si>
    <t>NR 
ORDIN DE PLATA</t>
  </si>
  <si>
    <t>SUMA FEN (EURO)</t>
  </si>
  <si>
    <t>SUMA COFIN (LEI)</t>
  </si>
  <si>
    <t>MINISTERUL DEZVOLTĂRII, LUCRĂRILOR PUBLICE ȘI ADMINISTRAȚIEI</t>
  </si>
  <si>
    <t>INTERREG V-A ROBG 2014-2020</t>
  </si>
  <si>
    <t>INTERREG V-A RO-HU 2014-2020</t>
  </si>
  <si>
    <t>-</t>
  </si>
  <si>
    <t>SITUAȚIA PLĂȚILOR EFECTUATE ÎN DATA DE 07.04.2021 - PCTE 2014-2020</t>
  </si>
  <si>
    <t>Regional Development Agency and Business Center 2000</t>
  </si>
  <si>
    <t>CR 5.2 ROBG 461 3.1 INTERREG V A ROBG</t>
  </si>
  <si>
    <t>Montana Municipality</t>
  </si>
  <si>
    <t>CR 6.2F ROBG 305 3 1  ART 11 I OG29 2015  INTERREG VA ROBG</t>
  </si>
  <si>
    <t>Fundatia Diaspora</t>
  </si>
  <si>
    <t>CR 5.1 ROHU 202 11B 110053 INTERREG VA ROHU</t>
  </si>
  <si>
    <t>Territorial Administrative Unit - Dolj County</t>
  </si>
  <si>
    <t>CR 12.1 ROBG 408 44540 1.1  INTERREG VA ROBG</t>
  </si>
  <si>
    <t>ASSOC OF SOUTH HUNGARIAN PLAIN</t>
  </si>
  <si>
    <t>CR 8.1 ROHU 161 11B INTERREG VA ROHU</t>
  </si>
  <si>
    <t>Comuna Lugasu de Jos</t>
  </si>
  <si>
    <t>CR 3.2 ROHU 68 6C 41086 INTERREG VA ROHU</t>
  </si>
  <si>
    <t>Territorial Administrative Unit Olt County</t>
  </si>
  <si>
    <t>CR 9.1 ROBG 244  3.1 92995 INTERREG VA ROBG</t>
  </si>
  <si>
    <t>Directorate of Nature Park Rusenski Lom</t>
  </si>
  <si>
    <t>CR 8.2 ROBG 464 127571 2.1 INTERREG VA ROBG</t>
  </si>
  <si>
    <t>Comuna Sinmartin</t>
  </si>
  <si>
    <t>CR 8.1 ROHU 53 6C 62832 INTERREG VA ROHU</t>
  </si>
  <si>
    <t>UAT Judetul Bihor</t>
  </si>
  <si>
    <t>CR 5.4 ROHU 126 6C 84779 INTERREG VA ROHU</t>
  </si>
  <si>
    <t>ROBG - 461</t>
  </si>
  <si>
    <t>ROBG 305</t>
  </si>
  <si>
    <t>ROHU202</t>
  </si>
  <si>
    <t>ROBG-408</t>
  </si>
  <si>
    <t>ROHU161</t>
  </si>
  <si>
    <t>ROHU68</t>
  </si>
  <si>
    <t>ROBG-244</t>
  </si>
  <si>
    <t>ROBG 464</t>
  </si>
  <si>
    <t>ROHU53</t>
  </si>
  <si>
    <t>ROHU126</t>
  </si>
  <si>
    <t>Clubul de Turism Condor Club Arad</t>
  </si>
  <si>
    <t>CR8 1 ROHU161 11B INTERREGROHU 582202 OG22 2002a1al2</t>
  </si>
  <si>
    <t>Association Ecologic Centre Green Area</t>
  </si>
  <si>
    <t>CR8 2 ROBG464 2 1INTERREGROBG 582202 OG22 2002a1al2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</si>
</sst>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.00\ &quot;Lei&quot;_-;\-* #,##0.00\ &quot;Lei&quot;_-;_-* &quot;-&quot;??\ &quot;Lei&quot;_-;_-@_-"/>
    <numFmt numFmtId="165" formatCode="_-* #,##0.00\ _L_e_i_-;\-* #,##0.00\ _L_e_i_-;_-* &quot;-&quot;??\ _L_e_i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0"/>
      <color indexed="8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7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4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6" fillId="3" borderId="0" applyNumberFormat="0" applyBorder="0" applyAlignment="0" applyProtection="0"/>
    <xf numFmtId="43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  <xf numFmtId="0" fontId="7" fillId="0" borderId="0"/>
    <xf numFmtId="16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3" fillId="5" borderId="0" applyNumberFormat="0" applyBorder="0" applyAlignment="0" applyProtection="0"/>
    <xf numFmtId="0" fontId="27" fillId="22" borderId="0" applyNumberFormat="0" applyBorder="0" applyAlignment="0" applyProtection="0">
      <alignment vertical="center"/>
    </xf>
    <xf numFmtId="0" fontId="14" fillId="23" borderId="3" applyNumberFormat="0" applyAlignment="0" applyProtection="0"/>
    <xf numFmtId="0" fontId="15" fillId="24" borderId="4" applyNumberFormat="0" applyAlignment="0" applyProtection="0"/>
    <xf numFmtId="43" fontId="9" fillId="0" borderId="0" applyFont="0" applyFill="0" applyBorder="0" applyAlignment="0" applyProtection="0"/>
    <xf numFmtId="0" fontId="8" fillId="0" borderId="0"/>
    <xf numFmtId="0" fontId="30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3" applyNumberFormat="0" applyAlignment="0" applyProtection="0"/>
    <xf numFmtId="0" fontId="21" fillId="0" borderId="8" applyNumberFormat="0" applyFill="0" applyAlignment="0" applyProtection="0"/>
    <xf numFmtId="0" fontId="22" fillId="25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11" fillId="0" borderId="0"/>
    <xf numFmtId="0" fontId="10" fillId="0" borderId="0"/>
    <xf numFmtId="4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27" borderId="9" applyNumberFormat="0" applyFont="0" applyAlignment="0" applyProtection="0"/>
    <xf numFmtId="0" fontId="10" fillId="27" borderId="9" applyNumberFormat="0" applyFont="0" applyAlignment="0" applyProtection="0"/>
    <xf numFmtId="0" fontId="23" fillId="23" borderId="10" applyNumberFormat="0" applyAlignment="0" applyProtection="0"/>
    <xf numFmtId="9" fontId="10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0" fillId="27" borderId="9" applyNumberFormat="0" applyFont="0" applyAlignment="0" applyProtection="0"/>
    <xf numFmtId="0" fontId="20" fillId="9" borderId="3" applyNumberFormat="0" applyAlignment="0" applyProtection="0"/>
    <xf numFmtId="0" fontId="27" fillId="6" borderId="0" applyNumberFormat="0" applyBorder="0" applyAlignment="0" applyProtection="0"/>
    <xf numFmtId="0" fontId="24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3" fillId="23" borderId="10" applyNumberFormat="0" applyAlignment="0" applyProtection="0"/>
    <xf numFmtId="0" fontId="14" fillId="23" borderId="3" applyNumberFormat="0" applyAlignment="0" applyProtection="0"/>
    <xf numFmtId="0" fontId="15" fillId="24" borderId="4" applyNumberFormat="0" applyAlignment="0" applyProtection="0"/>
    <xf numFmtId="0" fontId="13" fillId="5" borderId="0" applyNumberFormat="0" applyBorder="0" applyAlignment="0" applyProtection="0"/>
    <xf numFmtId="0" fontId="22" fillId="25" borderId="0" applyNumberFormat="0" applyBorder="0" applyAlignment="0" applyProtection="0"/>
    <xf numFmtId="0" fontId="10" fillId="0" borderId="0"/>
    <xf numFmtId="0" fontId="1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5" fillId="0" borderId="11" applyNumberFormat="0" applyFill="0" applyAlignment="0" applyProtection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7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44" fontId="10" fillId="0" borderId="0" applyFont="0" applyFill="0" applyBorder="0" applyAlignment="0" applyProtection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4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0" fontId="2" fillId="0" borderId="2" xfId="0" applyFont="1" applyBorder="1"/>
    <xf numFmtId="14" fontId="3" fillId="2" borderId="12" xfId="0" applyNumberFormat="1" applyFont="1" applyFill="1" applyBorder="1" applyAlignment="1">
      <alignment horizontal="center" vertical="center" wrapText="1"/>
    </xf>
    <xf numFmtId="167" fontId="31" fillId="2" borderId="1" xfId="1" applyFont="1" applyFill="1" applyBorder="1" applyAlignment="1">
      <alignment horizontal="left" vertical="center" wrapText="1"/>
    </xf>
    <xf numFmtId="49" fontId="31" fillId="2" borderId="1" xfId="1" applyNumberFormat="1" applyFont="1" applyFill="1" applyBorder="1" applyAlignment="1">
      <alignment horizontal="right" vertical="center" wrapText="1"/>
    </xf>
    <xf numFmtId="0" fontId="31" fillId="2" borderId="15" xfId="0" applyFont="1" applyFill="1" applyBorder="1" applyAlignment="1">
      <alignment horizontal="center" vertical="center"/>
    </xf>
    <xf numFmtId="4" fontId="32" fillId="2" borderId="1" xfId="0" applyNumberFormat="1" applyFont="1" applyFill="1" applyBorder="1" applyAlignment="1" applyProtection="1">
      <alignment vertical="center" wrapText="1" readingOrder="1"/>
      <protection locked="0"/>
    </xf>
    <xf numFmtId="0" fontId="31" fillId="2" borderId="1" xfId="0" applyFont="1" applyFill="1" applyBorder="1" applyAlignment="1">
      <alignment horizontal="left" vertical="center" wrapText="1"/>
    </xf>
    <xf numFmtId="4" fontId="32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1" fontId="31" fillId="2" borderId="13" xfId="0" applyNumberFormat="1" applyFont="1" applyFill="1" applyBorder="1" applyAlignment="1">
      <alignment horizontal="left" vertical="center" wrapText="1"/>
    </xf>
    <xf numFmtId="4" fontId="32" fillId="2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4" fillId="0" borderId="0" xfId="0" applyFont="1" applyAlignment="1">
      <alignment horizontal="center" vertical="center" wrapText="1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tabSelected="1" zoomScale="81" zoomScaleNormal="81" workbookViewId="0">
      <pane xSplit="1" ySplit="5" topLeftCell="B9" activePane="bottomRight" state="frozen"/>
      <selection pane="topRight" activeCell="B1" sqref="B1"/>
      <selection pane="bottomLeft" activeCell="A6" sqref="A6"/>
      <selection pane="bottomRight" activeCell="B17" sqref="B17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19.85546875" style="1" customWidth="1"/>
    <col min="6" max="6" width="17.42578125" style="4" customWidth="1"/>
    <col min="7" max="7" width="14.42578125" style="1" customWidth="1"/>
    <col min="8" max="8" width="16" style="1" customWidth="1"/>
    <col min="9" max="9" width="9.140625" style="1"/>
    <col min="10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9</v>
      </c>
    </row>
    <row r="3" spans="1:8" ht="31.5" customHeight="1" x14ac:dyDescent="0.3">
      <c r="B3" s="20" t="s">
        <v>13</v>
      </c>
      <c r="C3" s="20"/>
      <c r="D3" s="20"/>
      <c r="E3" s="20"/>
      <c r="F3" s="20"/>
      <c r="G3" s="20"/>
    </row>
    <row r="4" spans="1:8" x14ac:dyDescent="0.3">
      <c r="C4" s="6"/>
      <c r="D4" s="3"/>
      <c r="E4" s="3"/>
      <c r="F4" s="3"/>
      <c r="G4" s="3"/>
    </row>
    <row r="5" spans="1:8" ht="49.5" customHeight="1" x14ac:dyDescent="0.3">
      <c r="A5" s="7" t="s">
        <v>6</v>
      </c>
      <c r="B5" s="7" t="s">
        <v>0</v>
      </c>
      <c r="C5" s="7" t="s">
        <v>1</v>
      </c>
      <c r="D5" s="7" t="s">
        <v>2</v>
      </c>
      <c r="E5" s="8" t="s">
        <v>7</v>
      </c>
      <c r="F5" s="8" t="s">
        <v>8</v>
      </c>
      <c r="G5" s="8" t="s">
        <v>5</v>
      </c>
      <c r="H5" s="8" t="s">
        <v>3</v>
      </c>
    </row>
    <row r="6" spans="1:8" s="5" customFormat="1" ht="49.5" customHeight="1" x14ac:dyDescent="0.3">
      <c r="A6" s="14">
        <v>201</v>
      </c>
      <c r="B6" s="18" t="s">
        <v>10</v>
      </c>
      <c r="C6" s="12" t="s">
        <v>14</v>
      </c>
      <c r="D6" s="12" t="s">
        <v>15</v>
      </c>
      <c r="E6" s="19">
        <v>20064.02</v>
      </c>
      <c r="F6" s="17" t="s">
        <v>12</v>
      </c>
      <c r="G6" s="13" t="s">
        <v>34</v>
      </c>
      <c r="H6" s="11">
        <v>44293</v>
      </c>
    </row>
    <row r="7" spans="1:8" s="5" customFormat="1" ht="49.5" customHeight="1" x14ac:dyDescent="0.3">
      <c r="A7" s="14">
        <v>202</v>
      </c>
      <c r="B7" s="16" t="s">
        <v>10</v>
      </c>
      <c r="C7" s="12" t="s">
        <v>16</v>
      </c>
      <c r="D7" s="12" t="s">
        <v>17</v>
      </c>
      <c r="E7" s="15">
        <v>217654.39999999999</v>
      </c>
      <c r="F7" s="17" t="s">
        <v>12</v>
      </c>
      <c r="G7" s="13" t="s">
        <v>35</v>
      </c>
      <c r="H7" s="11">
        <v>44293</v>
      </c>
    </row>
    <row r="8" spans="1:8" s="5" customFormat="1" ht="49.5" customHeight="1" x14ac:dyDescent="0.3">
      <c r="A8" s="14">
        <v>203</v>
      </c>
      <c r="B8" s="16" t="s">
        <v>11</v>
      </c>
      <c r="C8" s="12" t="s">
        <v>18</v>
      </c>
      <c r="D8" s="12" t="s">
        <v>19</v>
      </c>
      <c r="E8" s="15">
        <v>281.85000000000002</v>
      </c>
      <c r="F8" s="17" t="s">
        <v>12</v>
      </c>
      <c r="G8" s="13" t="s">
        <v>36</v>
      </c>
      <c r="H8" s="11">
        <v>44293</v>
      </c>
    </row>
    <row r="9" spans="1:8" s="5" customFormat="1" ht="49.5" customHeight="1" x14ac:dyDescent="0.3">
      <c r="A9" s="14">
        <v>204</v>
      </c>
      <c r="B9" s="16" t="s">
        <v>10</v>
      </c>
      <c r="C9" s="12" t="s">
        <v>20</v>
      </c>
      <c r="D9" s="12" t="s">
        <v>21</v>
      </c>
      <c r="E9" s="15">
        <v>310725.71000000002</v>
      </c>
      <c r="F9" s="17" t="s">
        <v>12</v>
      </c>
      <c r="G9" s="13" t="s">
        <v>37</v>
      </c>
      <c r="H9" s="11">
        <v>44293</v>
      </c>
    </row>
    <row r="10" spans="1:8" s="5" customFormat="1" ht="49.5" customHeight="1" x14ac:dyDescent="0.3">
      <c r="A10" s="14">
        <v>205</v>
      </c>
      <c r="B10" s="16" t="s">
        <v>11</v>
      </c>
      <c r="C10" s="12" t="s">
        <v>22</v>
      </c>
      <c r="D10" s="12" t="s">
        <v>23</v>
      </c>
      <c r="E10" s="15">
        <v>6188.78</v>
      </c>
      <c r="F10" s="17" t="s">
        <v>12</v>
      </c>
      <c r="G10" s="13" t="s">
        <v>38</v>
      </c>
      <c r="H10" s="11">
        <v>44293</v>
      </c>
    </row>
    <row r="11" spans="1:8" s="5" customFormat="1" ht="49.5" customHeight="1" x14ac:dyDescent="0.3">
      <c r="A11" s="14">
        <v>206</v>
      </c>
      <c r="B11" s="16" t="s">
        <v>11</v>
      </c>
      <c r="C11" s="12" t="s">
        <v>24</v>
      </c>
      <c r="D11" s="12" t="s">
        <v>25</v>
      </c>
      <c r="E11" s="15">
        <v>4371.09</v>
      </c>
      <c r="F11" s="17" t="s">
        <v>12</v>
      </c>
      <c r="G11" s="13" t="s">
        <v>39</v>
      </c>
      <c r="H11" s="11">
        <v>44293</v>
      </c>
    </row>
    <row r="12" spans="1:8" s="5" customFormat="1" ht="49.5" customHeight="1" x14ac:dyDescent="0.3">
      <c r="A12" s="14">
        <v>207</v>
      </c>
      <c r="B12" s="16" t="s">
        <v>10</v>
      </c>
      <c r="C12" s="12" t="s">
        <v>26</v>
      </c>
      <c r="D12" s="12" t="s">
        <v>27</v>
      </c>
      <c r="E12" s="15">
        <v>9245.98</v>
      </c>
      <c r="F12" s="17" t="s">
        <v>12</v>
      </c>
      <c r="G12" s="13" t="s">
        <v>40</v>
      </c>
      <c r="H12" s="11">
        <v>44293</v>
      </c>
    </row>
    <row r="13" spans="1:8" s="5" customFormat="1" ht="49.5" customHeight="1" x14ac:dyDescent="0.3">
      <c r="A13" s="14">
        <v>208</v>
      </c>
      <c r="B13" s="16" t="s">
        <v>10</v>
      </c>
      <c r="C13" s="12" t="s">
        <v>28</v>
      </c>
      <c r="D13" s="12" t="s">
        <v>29</v>
      </c>
      <c r="E13" s="15">
        <v>127446.49</v>
      </c>
      <c r="F13" s="17" t="s">
        <v>12</v>
      </c>
      <c r="G13" s="13" t="s">
        <v>41</v>
      </c>
      <c r="H13" s="11">
        <v>44293</v>
      </c>
    </row>
    <row r="14" spans="1:8" s="5" customFormat="1" ht="49.5" customHeight="1" x14ac:dyDescent="0.3">
      <c r="A14" s="14">
        <v>209</v>
      </c>
      <c r="B14" s="16" t="s">
        <v>11</v>
      </c>
      <c r="C14" s="12" t="s">
        <v>30</v>
      </c>
      <c r="D14" s="12" t="s">
        <v>31</v>
      </c>
      <c r="E14" s="15">
        <v>14493.65</v>
      </c>
      <c r="F14" s="17" t="s">
        <v>12</v>
      </c>
      <c r="G14" s="13" t="s">
        <v>42</v>
      </c>
      <c r="H14" s="11">
        <v>44293</v>
      </c>
    </row>
    <row r="15" spans="1:8" s="5" customFormat="1" ht="49.5" customHeight="1" x14ac:dyDescent="0.3">
      <c r="A15" s="14">
        <v>210</v>
      </c>
      <c r="B15" s="16" t="s">
        <v>11</v>
      </c>
      <c r="C15" s="12" t="s">
        <v>32</v>
      </c>
      <c r="D15" s="12" t="s">
        <v>33</v>
      </c>
      <c r="E15" s="15">
        <v>31332.22</v>
      </c>
      <c r="F15" s="17" t="s">
        <v>12</v>
      </c>
      <c r="G15" s="13" t="s">
        <v>43</v>
      </c>
      <c r="H15" s="11">
        <v>44293</v>
      </c>
    </row>
    <row r="16" spans="1:8" s="5" customFormat="1" ht="49.5" customHeight="1" x14ac:dyDescent="0.3">
      <c r="A16" s="14">
        <v>107</v>
      </c>
      <c r="B16" s="16" t="s">
        <v>11</v>
      </c>
      <c r="C16" s="12" t="s">
        <v>44</v>
      </c>
      <c r="D16" s="12" t="s">
        <v>45</v>
      </c>
      <c r="E16" s="17" t="s">
        <v>12</v>
      </c>
      <c r="F16" s="15">
        <v>838.44</v>
      </c>
      <c r="G16" s="13" t="s">
        <v>38</v>
      </c>
      <c r="H16" s="11">
        <v>44293</v>
      </c>
    </row>
    <row r="17" spans="1:11" s="5" customFormat="1" ht="49.5" customHeight="1" x14ac:dyDescent="0.3">
      <c r="A17" s="14">
        <v>108</v>
      </c>
      <c r="B17" s="16" t="s">
        <v>10</v>
      </c>
      <c r="C17" s="12" t="s">
        <v>46</v>
      </c>
      <c r="D17" s="12" t="s">
        <v>47</v>
      </c>
      <c r="E17" s="17" t="s">
        <v>12</v>
      </c>
      <c r="F17" s="15">
        <v>31238.959999999999</v>
      </c>
      <c r="G17" s="13" t="s">
        <v>41</v>
      </c>
      <c r="H17" s="11">
        <v>44293</v>
      </c>
    </row>
    <row r="18" spans="1:11" x14ac:dyDescent="0.3">
      <c r="A18" s="21" t="s">
        <v>4</v>
      </c>
      <c r="B18" s="22"/>
      <c r="C18" s="22"/>
      <c r="D18" s="23"/>
      <c r="E18" s="9">
        <f>SUM(E6:E17)</f>
        <v>741804.19</v>
      </c>
      <c r="F18" s="9">
        <f>SUM(F6:F17)</f>
        <v>32077.399999999998</v>
      </c>
      <c r="G18" s="10"/>
      <c r="H18" s="10"/>
      <c r="J18" s="5"/>
      <c r="K18" s="5"/>
    </row>
    <row r="19" spans="1:11" x14ac:dyDescent="0.3">
      <c r="J19" s="5"/>
      <c r="K19" s="5"/>
    </row>
  </sheetData>
  <autoFilter ref="A5:H5"/>
  <mergeCells count="2">
    <mergeCell ref="B3:G3"/>
    <mergeCell ref="A18:D18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Rodica Stanciu</cp:lastModifiedBy>
  <cp:lastPrinted>2019-11-07T08:39:16Z</cp:lastPrinted>
  <dcterms:created xsi:type="dcterms:W3CDTF">2019-11-07T08:05:08Z</dcterms:created>
  <dcterms:modified xsi:type="dcterms:W3CDTF">2021-04-06T11:25:50Z</dcterms:modified>
</cp:coreProperties>
</file>