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roiecte cap. 61.08 " sheetId="36" r:id="rId1"/>
  </sheets>
  <calcPr calcId="152511"/>
</workbook>
</file>

<file path=xl/calcChain.xml><?xml version="1.0" encoding="utf-8"?>
<calcChain xmlns="http://schemas.openxmlformats.org/spreadsheetml/2006/main">
  <c r="E63" i="36" l="1"/>
  <c r="E61" i="36"/>
</calcChain>
</file>

<file path=xl/sharedStrings.xml><?xml version="1.0" encoding="utf-8"?>
<sst xmlns="http://schemas.openxmlformats.org/spreadsheetml/2006/main" count="117" uniqueCount="32">
  <si>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</si>
  <si>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</si>
  <si>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</si>
  <si>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</si>
  <si>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</si>
  <si>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</si>
  <si>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TOTAL</t>
  </si>
  <si>
    <t>BUGETUL DE STAT</t>
  </si>
  <si>
    <t>MINISTERUL JUSTITIEI</t>
  </si>
  <si>
    <t>TITLUL 58 ,,PROIECTE CU FINANTARE DIN FONDURI EXTERNE NERAMBURSABILE (FEN)"</t>
  </si>
  <si>
    <t>SURSA D</t>
  </si>
  <si>
    <t>REPREZENTANT MJ</t>
  </si>
  <si>
    <t>01-31.07.219</t>
  </si>
  <si>
    <t xml:space="preserve">cval alimentare cont BCR pentru plata  comisioane  in cadrul  MFN 2014-2021, 85% FEN, alineat bugetar 58.31.02
</t>
  </si>
  <si>
    <t>cval majorare salariala in cadrul programului Justitie, per. 01.01-30.06.2019, MFN 2014-2021, 15% FN, CENTRALIZATOR NR.  47-57/110183/2017/17.07.201, alineat bugetar 58.31.01</t>
  </si>
  <si>
    <t>cval  25% CAS civili ptr  majorare salariala in cadrul programului Justitie, per. 01.01-30.06.2019, MFN 2014-2021, 15% FN, CENTRALIZATOR NR.  47-57/110183/2017/17.07.2019 alineat bugetar 58.31.01</t>
  </si>
  <si>
    <t>cval  25% CAS fpss ptr  majorare salariala in cadrul programului Justitie, per. 01.01-30.06.2019, MFN 2014-2021, 15% FN, CENTRALIZATOR NR.  47-57/110183/2017/17.07.201, alineat bugetar 58.31.01</t>
  </si>
  <si>
    <t>cval  10% CASS ptr  majorare salariala in cadrul programului Justitie, per. 01.01-30.06.2019, MFN 2014-2021, 15% FN, CENTRALIZATOR NR.  47-57/110183/2017/17.07.201, alineat bugetar 58.31.01</t>
  </si>
  <si>
    <t>cval  10% impozit ptr  majorare salariala in cadrul programului Justitie, per. 01.01-30.06.2019, MFN 2014-2021, 15% FN, CENTRALIZATOR NR.  47-57/110183/2017/17.07.201, alineat bugetar 58.31.01</t>
  </si>
  <si>
    <t>cval  2,25% contributie de munca ptr  majorare salariala in cadrul programului Justitie, per. 01.01-30.06.2019, MFN 2014-2021, 15% FN, CENTRALIZATOR NR.  47-57/110183/2017/17.07.2019, alineat bugetar 58.31.01</t>
  </si>
  <si>
    <t xml:space="preserve">cval majorare salariala in cadrul programului Justitie, per. 01.01-30.06.2019, MFN 2014-2021, 85% FEN, CENTRALIZATOR NR.  47-57/110183/2017/17.07.201, alineat bugetar 58.31.02_x000D_
</t>
  </si>
  <si>
    <t>cval  2,25% contributie de munca ptr  majorare salariala in cadrul programului Justitie, per. 01.01-30.06.2019, MFN 2014-2021, 85% FEN, CENTRALIZATOR NR.  47-57/110183/2017/17.07.2019, alineat bugetar 58.31.02</t>
  </si>
  <si>
    <t>cval  25% CAS fpss ptr  majorare salariala in cadrul programului Justitie, per. 01.01-30.06.2019, MFN 2014-2021, 85% FEN, CENTRALIZATOR NR.  47-57/110183/2017/17.07.209, alineat bugetar 58.31.02</t>
  </si>
  <si>
    <t>cval  10% impozit ptr  majorare salariala in cadrul programului Justitie, per. 01.01-30.06.2019, MFN 2014-2021, 85% FEN, CENTRALIZATOR NR.  47-57/110183/2017/17.07.201, alineat bugetar 58.32.01</t>
  </si>
  <si>
    <t>cval  10% CASS ptr  majorare salariala in cadrul programului Justitie, per. 01.01-30.06.2019, MFN 2014-2021, 85% FEN, CENTRALIZATOR NR.  47-57/110183/2017/17.07.201, alineat bugetar 58.31.02</t>
  </si>
  <si>
    <t>cval  25% CAS civili ptr  majorare salariala in cadrul programului Justitie, per. 01.01-30.06.2019, MFN 2014-2021, 85% FEN, CENTRALIZATOR NR.  47-57/110183/2017/17.07.201, alineat bugetar 58.31.02</t>
  </si>
  <si>
    <t>BANCA COMERCIALA ROMANA</t>
  </si>
  <si>
    <t>BUGET ASIG SOC DE STAT</t>
  </si>
  <si>
    <t>BUGETELE ASIG.SOC. SI FD.SPEC.</t>
  </si>
  <si>
    <t xml:space="preserve"> BUGETUL DE STAT</t>
  </si>
  <si>
    <t>ADMINISTRATIA NATIONALA A PENITENCIARELOR</t>
  </si>
  <si>
    <t xml:space="preserve">cval cota de 85% FEN , proiect Îmbunatatirea serviciilor corectionale in Romania prin implementarea principiului normalitatii, MFN 2014-2021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</si>
</sst>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14" fontId="1" fillId="0" borderId="1" xfId="0" applyNumberFormat="1" applyFont="1" applyFill="1" applyBorder="1" applyAlignment="1">
      <alignment vertical="center"/>
    </xf>
    <xf numFmtId="14" fontId="1" fillId="0" borderId="0" xfId="0" applyNumberFormat="1" applyFont="1" applyFill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zoomScaleNormal="100" workbookViewId="0">
      <selection activeCell="D76" sqref="D76"/>
    </sheetView>
  </sheetViews>
  <sheetFormatPr defaultColWidth="9.140625" defaultRowHeight="16.5"/>
  <cols>
    <col min="1" max="1" width="10.85546875" style="2" customWidth="1"/>
    <col min="2" max="2" width="14.85546875" style="5" customWidth="1"/>
    <col min="3" max="3" width="92.5703125" style="6" customWidth="1"/>
    <col min="4" max="4" width="29.7109375" style="6" customWidth="1"/>
    <col min="5" max="5" width="16.5703125" style="3" customWidth="1"/>
    <col min="6" max="16384" width="9.140625" style="1"/>
  </cols>
  <sheetData>
    <row r="1" spans="1:5">
      <c r="A1" s="4" t="s">
        <v>8</v>
      </c>
    </row>
    <row r="2" spans="1:5">
      <c r="A2" s="4" t="s">
        <v>0</v>
      </c>
    </row>
    <row r="3" spans="1:5">
      <c r="A3" s="4" t="s">
        <v>9</v>
      </c>
    </row>
    <row r="4" spans="1:5">
      <c r="A4" s="4" t="s">
        <v>10</v>
      </c>
    </row>
    <row r="5" spans="1:5">
      <c r="A5" s="4"/>
    </row>
    <row r="6" spans="1:5">
      <c r="A6" s="4"/>
      <c r="C6" s="15" t="s">
        <v>12</v>
      </c>
    </row>
    <row r="7" spans="1:5" s="13" customFormat="1">
      <c r="A7" s="9" t="s">
        <v>2</v>
      </c>
      <c r="B7" s="10" t="s">
        <v>1</v>
      </c>
      <c r="C7" s="11" t="s">
        <v>3</v>
      </c>
      <c r="D7" s="7" t="s">
        <v>4</v>
      </c>
      <c r="E7" s="12" t="s">
        <v>5</v>
      </c>
    </row>
    <row r="8" spans="1:5" ht="49.5">
      <c r="A8" s="18">
        <v>2023</v>
      </c>
      <c r="B8" s="19">
        <v>43648</v>
      </c>
      <c r="C8" s="16" t="s">
        <v>13</v>
      </c>
      <c r="D8" s="16" t="s">
        <v>26</v>
      </c>
      <c r="E8" s="22">
        <v>5.0999999999999996</v>
      </c>
    </row>
    <row r="9" spans="1:5" s="23" customFormat="1" ht="38.25" customHeight="1">
      <c r="A9" s="20">
        <v>2024</v>
      </c>
      <c r="B9" s="21">
        <v>43649</v>
      </c>
      <c r="C9" s="16" t="s">
        <v>13</v>
      </c>
      <c r="D9" s="16" t="s">
        <v>26</v>
      </c>
      <c r="E9" s="22">
        <v>5.0999999999999996</v>
      </c>
    </row>
    <row r="10" spans="1:5" s="23" customFormat="1" ht="49.5">
      <c r="A10" s="20">
        <v>2343</v>
      </c>
      <c r="B10" s="21">
        <v>43664</v>
      </c>
      <c r="C10" s="16" t="s">
        <v>14</v>
      </c>
      <c r="D10" s="16" t="s">
        <v>11</v>
      </c>
      <c r="E10" s="22">
        <v>3660</v>
      </c>
    </row>
    <row r="11" spans="1:5" s="4" customFormat="1" ht="49.5">
      <c r="A11" s="20">
        <v>2344</v>
      </c>
      <c r="B11" s="21">
        <v>43664</v>
      </c>
      <c r="C11" s="16" t="s">
        <v>14</v>
      </c>
      <c r="D11" s="16" t="s">
        <v>11</v>
      </c>
      <c r="E11" s="22">
        <v>3660</v>
      </c>
    </row>
    <row r="12" spans="1:5" s="2" customFormat="1" ht="49.5">
      <c r="A12" s="20">
        <v>2345</v>
      </c>
      <c r="B12" s="21">
        <v>43664</v>
      </c>
      <c r="C12" s="16" t="s">
        <v>14</v>
      </c>
      <c r="D12" s="16" t="s">
        <v>11</v>
      </c>
      <c r="E12" s="22">
        <v>4050</v>
      </c>
    </row>
    <row r="13" spans="1:5" s="2" customFormat="1" ht="49.5">
      <c r="A13" s="20">
        <v>2346</v>
      </c>
      <c r="B13" s="21">
        <v>43664</v>
      </c>
      <c r="C13" s="16" t="s">
        <v>14</v>
      </c>
      <c r="D13" s="16" t="s">
        <v>11</v>
      </c>
      <c r="E13" s="22">
        <v>3377</v>
      </c>
    </row>
    <row r="14" spans="1:5" s="2" customFormat="1" ht="49.5">
      <c r="A14" s="20">
        <v>2347</v>
      </c>
      <c r="B14" s="21">
        <v>43664</v>
      </c>
      <c r="C14" s="16" t="s">
        <v>14</v>
      </c>
      <c r="D14" s="16" t="s">
        <v>11</v>
      </c>
      <c r="E14" s="22">
        <v>4608</v>
      </c>
    </row>
    <row r="15" spans="1:5" s="2" customFormat="1" ht="49.5">
      <c r="A15" s="20">
        <v>2348</v>
      </c>
      <c r="B15" s="21">
        <v>43664</v>
      </c>
      <c r="C15" s="16" t="s">
        <v>14</v>
      </c>
      <c r="D15" s="16" t="s">
        <v>11</v>
      </c>
      <c r="E15" s="22">
        <v>3660</v>
      </c>
    </row>
    <row r="16" spans="1:5" s="2" customFormat="1" ht="49.5">
      <c r="A16" s="20">
        <v>2349</v>
      </c>
      <c r="B16" s="21">
        <v>43664</v>
      </c>
      <c r="C16" s="16" t="s">
        <v>14</v>
      </c>
      <c r="D16" s="16" t="s">
        <v>11</v>
      </c>
      <c r="E16" s="22">
        <v>3601</v>
      </c>
    </row>
    <row r="17" spans="1:5" s="2" customFormat="1" ht="49.5">
      <c r="A17" s="20">
        <v>2350</v>
      </c>
      <c r="B17" s="21">
        <v>43664</v>
      </c>
      <c r="C17" s="16" t="s">
        <v>14</v>
      </c>
      <c r="D17" s="16" t="s">
        <v>11</v>
      </c>
      <c r="E17" s="22">
        <v>3966</v>
      </c>
    </row>
    <row r="18" spans="1:5" s="2" customFormat="1" ht="49.5">
      <c r="A18" s="20">
        <v>2351</v>
      </c>
      <c r="B18" s="21">
        <v>43664</v>
      </c>
      <c r="C18" s="16" t="s">
        <v>14</v>
      </c>
      <c r="D18" s="16" t="s">
        <v>11</v>
      </c>
      <c r="E18" s="22">
        <v>1476</v>
      </c>
    </row>
    <row r="19" spans="1:5" s="2" customFormat="1" ht="49.5">
      <c r="A19" s="20">
        <v>2352</v>
      </c>
      <c r="B19" s="21">
        <v>43664</v>
      </c>
      <c r="C19" s="16" t="s">
        <v>14</v>
      </c>
      <c r="D19" s="16" t="s">
        <v>11</v>
      </c>
      <c r="E19" s="22">
        <v>1419</v>
      </c>
    </row>
    <row r="20" spans="1:5" s="2" customFormat="1" ht="49.5">
      <c r="A20" s="20">
        <v>2353</v>
      </c>
      <c r="B20" s="21">
        <v>43664</v>
      </c>
      <c r="C20" s="16" t="s">
        <v>15</v>
      </c>
      <c r="D20" s="16" t="s">
        <v>27</v>
      </c>
      <c r="E20" s="22">
        <v>19756</v>
      </c>
    </row>
    <row r="21" spans="1:5" s="2" customFormat="1" ht="49.5">
      <c r="A21" s="20">
        <v>2354</v>
      </c>
      <c r="B21" s="21">
        <v>43664</v>
      </c>
      <c r="C21" s="16" t="s">
        <v>16</v>
      </c>
      <c r="D21" s="16" t="s">
        <v>7</v>
      </c>
      <c r="E21" s="22">
        <v>2806</v>
      </c>
    </row>
    <row r="22" spans="1:5" s="2" customFormat="1" ht="49.5">
      <c r="A22" s="20">
        <v>2355</v>
      </c>
      <c r="B22" s="21">
        <v>43664</v>
      </c>
      <c r="C22" s="16" t="s">
        <v>17</v>
      </c>
      <c r="D22" s="16" t="s">
        <v>28</v>
      </c>
      <c r="E22" s="22">
        <v>9010</v>
      </c>
    </row>
    <row r="23" spans="1:5" s="2" customFormat="1" ht="49.5">
      <c r="A23" s="20">
        <v>2356</v>
      </c>
      <c r="B23" s="21">
        <v>43664</v>
      </c>
      <c r="C23" s="16" t="s">
        <v>18</v>
      </c>
      <c r="D23" s="24" t="s">
        <v>29</v>
      </c>
      <c r="E23" s="22">
        <v>5858</v>
      </c>
    </row>
    <row r="24" spans="1:5" s="2" customFormat="1" ht="49.5">
      <c r="A24" s="20">
        <v>2357</v>
      </c>
      <c r="B24" s="21">
        <v>43664</v>
      </c>
      <c r="C24" s="16" t="s">
        <v>19</v>
      </c>
      <c r="D24" s="24" t="s">
        <v>27</v>
      </c>
      <c r="E24" s="22">
        <v>2033.3</v>
      </c>
    </row>
    <row r="25" spans="1:5" s="2" customFormat="1" ht="49.5">
      <c r="A25" s="20">
        <v>2358</v>
      </c>
      <c r="B25" s="21">
        <v>43664</v>
      </c>
      <c r="C25" s="16" t="s">
        <v>14</v>
      </c>
      <c r="D25" s="16" t="s">
        <v>11</v>
      </c>
      <c r="E25" s="22">
        <v>3798</v>
      </c>
    </row>
    <row r="26" spans="1:5" s="2" customFormat="1" ht="49.5">
      <c r="A26" s="20">
        <v>2359</v>
      </c>
      <c r="B26" s="21">
        <v>43664</v>
      </c>
      <c r="C26" s="16" t="s">
        <v>14</v>
      </c>
      <c r="D26" s="16" t="s">
        <v>11</v>
      </c>
      <c r="E26" s="22">
        <v>1255</v>
      </c>
    </row>
    <row r="27" spans="1:5" s="2" customFormat="1" ht="49.5">
      <c r="A27" s="20">
        <v>2360</v>
      </c>
      <c r="B27" s="21">
        <v>43664</v>
      </c>
      <c r="C27" s="16" t="s">
        <v>14</v>
      </c>
      <c r="D27" s="16" t="s">
        <v>11</v>
      </c>
      <c r="E27" s="22">
        <v>3687</v>
      </c>
    </row>
    <row r="28" spans="1:5" s="2" customFormat="1" ht="49.5">
      <c r="A28" s="20">
        <v>2361</v>
      </c>
      <c r="B28" s="21">
        <v>43664</v>
      </c>
      <c r="C28" s="16" t="s">
        <v>14</v>
      </c>
      <c r="D28" s="16" t="s">
        <v>11</v>
      </c>
      <c r="E28" s="22">
        <v>1813</v>
      </c>
    </row>
    <row r="29" spans="1:5" s="2" customFormat="1" ht="49.5">
      <c r="A29" s="20">
        <v>2362</v>
      </c>
      <c r="B29" s="21">
        <v>43664</v>
      </c>
      <c r="C29" s="16" t="s">
        <v>14</v>
      </c>
      <c r="D29" s="16" t="s">
        <v>11</v>
      </c>
      <c r="E29" s="22">
        <v>1536</v>
      </c>
    </row>
    <row r="30" spans="1:5" s="2" customFormat="1" ht="49.5">
      <c r="A30" s="20">
        <v>2363</v>
      </c>
      <c r="B30" s="21">
        <v>43664</v>
      </c>
      <c r="C30" s="16" t="s">
        <v>14</v>
      </c>
      <c r="D30" s="16" t="s">
        <v>11</v>
      </c>
      <c r="E30" s="22">
        <v>1136</v>
      </c>
    </row>
    <row r="31" spans="1:5" s="2" customFormat="1" ht="49.5">
      <c r="A31" s="20">
        <v>2364</v>
      </c>
      <c r="B31" s="21">
        <v>43664</v>
      </c>
      <c r="C31" s="16" t="s">
        <v>14</v>
      </c>
      <c r="D31" s="16" t="s">
        <v>11</v>
      </c>
      <c r="E31" s="22">
        <v>1506</v>
      </c>
    </row>
    <row r="32" spans="1:5" s="2" customFormat="1" ht="49.5">
      <c r="A32" s="20">
        <v>2365</v>
      </c>
      <c r="B32" s="21">
        <v>43664</v>
      </c>
      <c r="C32" s="16" t="s">
        <v>14</v>
      </c>
      <c r="D32" s="16" t="s">
        <v>11</v>
      </c>
      <c r="E32" s="22">
        <v>1266</v>
      </c>
    </row>
    <row r="33" spans="1:5" s="2" customFormat="1" ht="49.5">
      <c r="A33" s="20">
        <v>2367</v>
      </c>
      <c r="B33" s="21">
        <v>43664</v>
      </c>
      <c r="C33" s="16" t="s">
        <v>14</v>
      </c>
      <c r="D33" s="16" t="s">
        <v>11</v>
      </c>
      <c r="E33" s="22">
        <v>2078</v>
      </c>
    </row>
    <row r="34" spans="1:5" s="2" customFormat="1" ht="49.5">
      <c r="A34" s="20">
        <v>2369</v>
      </c>
      <c r="B34" s="21">
        <v>43664</v>
      </c>
      <c r="C34" s="16" t="s">
        <v>14</v>
      </c>
      <c r="D34" s="16" t="s">
        <v>11</v>
      </c>
      <c r="E34" s="22">
        <v>1220</v>
      </c>
    </row>
    <row r="35" spans="1:5" s="2" customFormat="1" ht="66">
      <c r="A35" s="20">
        <v>2335</v>
      </c>
      <c r="B35" s="21">
        <v>43664</v>
      </c>
      <c r="C35" s="16" t="s">
        <v>20</v>
      </c>
      <c r="D35" s="16" t="s">
        <v>11</v>
      </c>
      <c r="E35" s="22">
        <v>6434</v>
      </c>
    </row>
    <row r="36" spans="1:5" s="2" customFormat="1" ht="66">
      <c r="A36" s="20">
        <v>2368</v>
      </c>
      <c r="B36" s="21">
        <v>43664</v>
      </c>
      <c r="C36" s="16" t="s">
        <v>20</v>
      </c>
      <c r="D36" s="16" t="s">
        <v>11</v>
      </c>
      <c r="E36" s="22">
        <v>6912</v>
      </c>
    </row>
    <row r="37" spans="1:5" s="2" customFormat="1" ht="66">
      <c r="A37" s="20">
        <v>2331</v>
      </c>
      <c r="B37" s="21">
        <v>43664</v>
      </c>
      <c r="C37" s="16" t="s">
        <v>20</v>
      </c>
      <c r="D37" s="16" t="s">
        <v>11</v>
      </c>
      <c r="E37" s="22">
        <v>7116</v>
      </c>
    </row>
    <row r="38" spans="1:5" s="2" customFormat="1" ht="66">
      <c r="A38" s="20">
        <v>2337</v>
      </c>
      <c r="B38" s="21">
        <v>43664</v>
      </c>
      <c r="C38" s="16" t="s">
        <v>20</v>
      </c>
      <c r="D38" s="16" t="s">
        <v>11</v>
      </c>
      <c r="E38" s="22">
        <v>7164</v>
      </c>
    </row>
    <row r="39" spans="1:5" s="2" customFormat="1" ht="66">
      <c r="A39" s="20">
        <v>2330</v>
      </c>
      <c r="B39" s="21">
        <v>43664</v>
      </c>
      <c r="C39" s="16" t="s">
        <v>20</v>
      </c>
      <c r="D39" s="16" t="s">
        <v>11</v>
      </c>
      <c r="E39" s="22">
        <v>8058</v>
      </c>
    </row>
    <row r="40" spans="1:5" s="2" customFormat="1" ht="66">
      <c r="A40" s="20">
        <v>2329</v>
      </c>
      <c r="B40" s="21">
        <v>43664</v>
      </c>
      <c r="C40" s="16" t="s">
        <v>20</v>
      </c>
      <c r="D40" s="16" t="s">
        <v>11</v>
      </c>
      <c r="E40" s="22">
        <v>8340</v>
      </c>
    </row>
    <row r="41" spans="1:5" s="2" customFormat="1" ht="66">
      <c r="A41" s="20">
        <v>2336</v>
      </c>
      <c r="B41" s="21">
        <v>43664</v>
      </c>
      <c r="C41" s="16" t="s">
        <v>20</v>
      </c>
      <c r="D41" s="16" t="s">
        <v>11</v>
      </c>
      <c r="E41" s="22">
        <v>8556</v>
      </c>
    </row>
    <row r="42" spans="1:5" s="2" customFormat="1" ht="66">
      <c r="A42" s="20">
        <v>2334</v>
      </c>
      <c r="B42" s="21">
        <v>43664</v>
      </c>
      <c r="C42" s="16" t="s">
        <v>20</v>
      </c>
      <c r="D42" s="16" t="s">
        <v>11</v>
      </c>
      <c r="E42" s="22">
        <v>8742</v>
      </c>
    </row>
    <row r="43" spans="1:5" s="2" customFormat="1" ht="66">
      <c r="A43" s="20">
        <v>2333</v>
      </c>
      <c r="B43" s="21">
        <v>43664</v>
      </c>
      <c r="C43" s="16" t="s">
        <v>20</v>
      </c>
      <c r="D43" s="16" t="s">
        <v>11</v>
      </c>
      <c r="E43" s="22">
        <v>10261</v>
      </c>
    </row>
    <row r="44" spans="1:5" s="2" customFormat="1" ht="49.5">
      <c r="A44" s="20">
        <v>2342</v>
      </c>
      <c r="B44" s="21">
        <v>43664</v>
      </c>
      <c r="C44" s="16" t="s">
        <v>21</v>
      </c>
      <c r="D44" s="24" t="s">
        <v>27</v>
      </c>
      <c r="E44" s="22">
        <v>11497.7</v>
      </c>
    </row>
    <row r="45" spans="1:5" s="2" customFormat="1" ht="66">
      <c r="A45" s="20">
        <v>2366</v>
      </c>
      <c r="B45" s="21">
        <v>43664</v>
      </c>
      <c r="C45" s="16" t="s">
        <v>20</v>
      </c>
      <c r="D45" s="16" t="s">
        <v>11</v>
      </c>
      <c r="E45" s="22">
        <v>11781</v>
      </c>
    </row>
    <row r="46" spans="1:5" s="2" customFormat="1" ht="49.5">
      <c r="A46" s="20">
        <v>2339</v>
      </c>
      <c r="B46" s="21">
        <v>43664</v>
      </c>
      <c r="C46" s="16" t="s">
        <v>22</v>
      </c>
      <c r="D46" s="16" t="s">
        <v>7</v>
      </c>
      <c r="E46" s="22">
        <v>15912</v>
      </c>
    </row>
    <row r="47" spans="1:5" s="2" customFormat="1" ht="66">
      <c r="A47" s="20">
        <v>2324</v>
      </c>
      <c r="B47" s="21">
        <v>43664</v>
      </c>
      <c r="C47" s="16" t="s">
        <v>20</v>
      </c>
      <c r="D47" s="16" t="s">
        <v>11</v>
      </c>
      <c r="E47" s="22">
        <v>19134</v>
      </c>
    </row>
    <row r="48" spans="1:5" s="2" customFormat="1" ht="66">
      <c r="A48" s="20">
        <v>2326</v>
      </c>
      <c r="B48" s="21">
        <v>43664</v>
      </c>
      <c r="C48" s="16" t="s">
        <v>20</v>
      </c>
      <c r="D48" s="16" t="s">
        <v>11</v>
      </c>
      <c r="E48" s="22">
        <v>20407</v>
      </c>
    </row>
    <row r="49" spans="1:5" s="2" customFormat="1" ht="66">
      <c r="A49" s="20">
        <v>2320</v>
      </c>
      <c r="B49" s="21">
        <v>43664</v>
      </c>
      <c r="C49" s="16" t="s">
        <v>20</v>
      </c>
      <c r="D49" s="16" t="s">
        <v>11</v>
      </c>
      <c r="E49" s="22">
        <v>20736</v>
      </c>
    </row>
    <row r="50" spans="1:5" s="2" customFormat="1" ht="66">
      <c r="A50" s="20">
        <v>2322</v>
      </c>
      <c r="B50" s="21">
        <v>43664</v>
      </c>
      <c r="C50" s="16" t="s">
        <v>20</v>
      </c>
      <c r="D50" s="16" t="s">
        <v>11</v>
      </c>
      <c r="E50" s="22">
        <v>20736</v>
      </c>
    </row>
    <row r="51" spans="1:5" s="2" customFormat="1" ht="66">
      <c r="A51" s="20">
        <v>2327</v>
      </c>
      <c r="B51" s="21">
        <v>43664</v>
      </c>
      <c r="C51" s="16" t="s">
        <v>20</v>
      </c>
      <c r="D51" s="16" t="s">
        <v>11</v>
      </c>
      <c r="E51" s="22">
        <v>20736</v>
      </c>
    </row>
    <row r="52" spans="1:5" s="2" customFormat="1" ht="66">
      <c r="A52" s="20">
        <v>2332</v>
      </c>
      <c r="B52" s="21">
        <v>43664</v>
      </c>
      <c r="C52" s="16" t="s">
        <v>20</v>
      </c>
      <c r="D52" s="16" t="s">
        <v>11</v>
      </c>
      <c r="E52" s="22">
        <v>20882</v>
      </c>
    </row>
    <row r="53" spans="1:5" s="2" customFormat="1" ht="66">
      <c r="A53" s="20">
        <v>2321</v>
      </c>
      <c r="B53" s="21">
        <v>43664</v>
      </c>
      <c r="C53" s="16" t="s">
        <v>20</v>
      </c>
      <c r="D53" s="16" t="s">
        <v>11</v>
      </c>
      <c r="E53" s="22">
        <v>21516</v>
      </c>
    </row>
    <row r="54" spans="1:5" s="2" customFormat="1" ht="66">
      <c r="A54" s="20">
        <v>2328</v>
      </c>
      <c r="B54" s="21">
        <v>43664</v>
      </c>
      <c r="C54" s="16" t="s">
        <v>20</v>
      </c>
      <c r="D54" s="16" t="s">
        <v>11</v>
      </c>
      <c r="E54" s="22">
        <v>22458</v>
      </c>
    </row>
    <row r="55" spans="1:5" s="2" customFormat="1" ht="66">
      <c r="A55" s="20">
        <v>2323</v>
      </c>
      <c r="B55" s="21">
        <v>43664</v>
      </c>
      <c r="C55" s="16" t="s">
        <v>20</v>
      </c>
      <c r="D55" s="16" t="s">
        <v>11</v>
      </c>
      <c r="E55" s="22">
        <v>22926</v>
      </c>
    </row>
    <row r="56" spans="1:5" s="2" customFormat="1" ht="66">
      <c r="A56" s="20">
        <v>2325</v>
      </c>
      <c r="B56" s="21">
        <v>43664</v>
      </c>
      <c r="C56" s="16" t="s">
        <v>20</v>
      </c>
      <c r="D56" s="16" t="s">
        <v>11</v>
      </c>
      <c r="E56" s="22">
        <v>26106</v>
      </c>
    </row>
    <row r="57" spans="1:5" s="2" customFormat="1" ht="49.5">
      <c r="A57" s="20">
        <v>2341</v>
      </c>
      <c r="B57" s="21">
        <v>43664</v>
      </c>
      <c r="C57" s="16" t="s">
        <v>23</v>
      </c>
      <c r="D57" s="24" t="s">
        <v>7</v>
      </c>
      <c r="E57" s="22">
        <v>33227</v>
      </c>
    </row>
    <row r="58" spans="1:5" s="2" customFormat="1" ht="49.5">
      <c r="A58" s="20">
        <v>2340</v>
      </c>
      <c r="B58" s="21">
        <v>43664</v>
      </c>
      <c r="C58" s="16" t="s">
        <v>24</v>
      </c>
      <c r="D58" s="16" t="s">
        <v>7</v>
      </c>
      <c r="E58" s="22">
        <v>51126</v>
      </c>
    </row>
    <row r="59" spans="1:5" s="2" customFormat="1" ht="49.5">
      <c r="A59" s="20">
        <v>2338</v>
      </c>
      <c r="B59" s="21">
        <v>43664</v>
      </c>
      <c r="C59" s="16" t="s">
        <v>25</v>
      </c>
      <c r="D59" s="16" t="s">
        <v>27</v>
      </c>
      <c r="E59" s="22">
        <v>111903</v>
      </c>
    </row>
    <row r="60" spans="1:5" s="2" customFormat="1" ht="33">
      <c r="A60" s="20">
        <v>2630</v>
      </c>
      <c r="B60" s="21">
        <v>43677</v>
      </c>
      <c r="C60" s="16" t="s">
        <v>31</v>
      </c>
      <c r="D60" s="17" t="s">
        <v>30</v>
      </c>
      <c r="E60" s="22">
        <v>2006977.5</v>
      </c>
    </row>
    <row r="61" spans="1:5" s="4" customFormat="1">
      <c r="A61" s="9"/>
      <c r="B61" s="14"/>
      <c r="C61" s="7" t="s">
        <v>6</v>
      </c>
      <c r="D61" s="7"/>
      <c r="E61" s="8">
        <f>SUM(E8:E60)</f>
        <v>2621889.7000000002</v>
      </c>
    </row>
    <row r="63" spans="1:5" hidden="1">
      <c r="E63" s="3">
        <f>614912.2+E60</f>
        <v>2621889.7000000002</v>
      </c>
    </row>
  </sheetData>
  <sortState ref="A8:E57">
    <sortCondition ref="B8:B57"/>
  </sortState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proiecte cap. 61.08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2019-08-14T10:44:16Z</dcterms:modified>
</cp:coreProperties>
</file>