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Postate Portal dec 2022\pentru postat DGTI dec 2022\Indicatori PNS 9 luni 2022\"/>
    </mc:Choice>
  </mc:AlternateContent>
  <bookViews>
    <workbookView xWindow="0" yWindow="0" windowWidth="11985" windowHeight="10500"/>
  </bookViews>
  <sheets>
    <sheet name="NUMA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2" l="1"/>
</calcChain>
</file>

<file path=xl/sharedStrings.xml><?xml version="1.0" encoding="utf-8"?>
<sst xmlns="http://schemas.openxmlformats.org/spreadsheetml/2006/main" count="85" uniqueCount="85">
  <si>
    <t xml:space="preserve">Programul naţional de tratament al hemofiliei şi talasemiei </t>
  </si>
  <si>
    <t>CAS</t>
  </si>
  <si>
    <t>Număr bolnavi cărora li s-au eliberat medicamente prin farmaciile cu circuit închis, pentru:</t>
  </si>
  <si>
    <t>Total bolnavi beneficiari ai programului</t>
  </si>
  <si>
    <t xml:space="preserve">Hemofilie </t>
  </si>
  <si>
    <t>Talasemie</t>
  </si>
  <si>
    <t>Hemofilie congenitală fară inhibitori/boală von Willebrand</t>
  </si>
  <si>
    <t>Hemofilie congenitală cu inhibitori</t>
  </si>
  <si>
    <t>hemofilie congenitală cu şi fără inhibitori, pentru tratamentul de substituţie în cazul intervenţiilor chirurgicale şi ortopedice</t>
  </si>
  <si>
    <t>hemofilia dobândită clinic manifestă</t>
  </si>
  <si>
    <t>deficit congenital de factor VII</t>
  </si>
  <si>
    <t>trombastenia Glanzmann</t>
  </si>
  <si>
    <t>Total bolnavi cu hemofilie</t>
  </si>
  <si>
    <t>substituţia profilactică continuă</t>
  </si>
  <si>
    <t>substituţia profilactică intermitentă/ de scurtă durată</t>
  </si>
  <si>
    <t>tratamentul "on demand" (curativ) al accidentelor hemoragice</t>
  </si>
  <si>
    <t>profilaxia secundară regulata pe termen lung</t>
  </si>
  <si>
    <t>profilaxia secundară pe termen scurt/ intermitentă</t>
  </si>
  <si>
    <t>tratamentul de oprire a sângerărilor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</si>
  <si>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</si>
  <si>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</si>
  <si>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</si>
  <si>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</si>
  <si>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</si>
  <si>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</si>
  <si>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</si>
  <si>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</si>
  <si>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</si>
  <si>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</si>
  <si>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</si>
  <si>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</si>
  <si>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</si>
  <si>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</si>
  <si>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</si>
  <si>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</si>
  <si>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</si>
  <si>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</si>
  <si>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</si>
  <si>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</si>
  <si>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</si>
  <si>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</si>
  <si>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</si>
  <si>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</si>
  <si>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</si>
  <si>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</si>
  <si>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</si>
  <si>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</si>
  <si>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</si>
  <si>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</si>
  <si>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</si>
  <si>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</si>
  <si>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</si>
  <si>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</si>
  <si>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</si>
  <si>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</si>
  <si>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</si>
  <si>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</si>
  <si>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</si>
  <si>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</si>
  <si>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</si>
  <si>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</si>
  <si>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</si>
  <si>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</si>
  <si>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</si>
  <si>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</si>
  <si>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</si>
  <si>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</si>
  <si>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</si>
  <si>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</si>
  <si>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</si>
  <si>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</si>
  <si>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</si>
  <si>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</si>
  <si>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</si>
  <si>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</si>
  <si>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</si>
  <si>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</si>
  <si>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</si>
  <si>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r>
      <t xml:space="preserve">Situația indicatorilor fizici realizați în </t>
    </r>
    <r>
      <rPr>
        <b/>
        <sz val="12"/>
        <rFont val="Arial"/>
        <family val="2"/>
        <charset val="238"/>
      </rPr>
      <t>perioada 01.01.2022-30.09.2022</t>
    </r>
  </si>
  <si>
    <t>Număr bolnavi cărora li s-au eliberat medicamente pentru:</t>
  </si>
  <si>
    <t>Total bolnavi cu Talasemie</t>
  </si>
  <si>
    <t>farmaciile cu circuit închis</t>
  </si>
  <si>
    <t>farmaciile cu circuit deschis</t>
  </si>
  <si>
    <t>C14</t>
  </si>
  <si>
    <t>C15=C11+C14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</si>
</sst>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63">
    <xf numFmtId="0" fontId="0" fillId="0" borderId="0" xfId="0"/>
    <xf numFmtId="0" fontId="2" fillId="2" borderId="0" xfId="0" applyFont="1" applyFill="1"/>
    <xf numFmtId="0" fontId="4" fillId="2" borderId="0" xfId="0" applyFont="1" applyFill="1"/>
    <xf numFmtId="3" fontId="6" fillId="2" borderId="18" xfId="2" applyNumberFormat="1" applyFont="1" applyFill="1" applyBorder="1" applyAlignment="1">
      <alignment horizontal="center" vertical="center" wrapText="1"/>
    </xf>
    <xf numFmtId="3" fontId="6" fillId="2" borderId="15" xfId="2" applyNumberFormat="1" applyFont="1" applyFill="1" applyBorder="1" applyAlignment="1">
      <alignment horizontal="center" vertical="center" wrapText="1"/>
    </xf>
    <xf numFmtId="3" fontId="6" fillId="2" borderId="19" xfId="2" applyNumberFormat="1" applyFont="1" applyFill="1" applyBorder="1" applyAlignment="1">
      <alignment horizontal="center" vertical="center" wrapText="1"/>
    </xf>
    <xf numFmtId="3" fontId="6" fillId="2" borderId="20" xfId="2" applyNumberFormat="1" applyFont="1" applyFill="1" applyBorder="1" applyAlignment="1">
      <alignment horizontal="center" vertical="center" wrapText="1"/>
    </xf>
    <xf numFmtId="3" fontId="6" fillId="2" borderId="25" xfId="1" applyNumberFormat="1" applyFont="1" applyFill="1" applyBorder="1" applyAlignment="1">
      <alignment horizontal="center" vertical="center" wrapText="1"/>
    </xf>
    <xf numFmtId="3" fontId="6" fillId="2" borderId="8" xfId="2" applyNumberFormat="1" applyFont="1" applyFill="1" applyBorder="1" applyAlignment="1">
      <alignment horizontal="center" vertical="center" wrapText="1"/>
    </xf>
    <xf numFmtId="3" fontId="2" fillId="2" borderId="26" xfId="1" applyNumberFormat="1" applyFont="1" applyFill="1" applyBorder="1"/>
    <xf numFmtId="3" fontId="2" fillId="2" borderId="1" xfId="0" applyNumberFormat="1" applyFont="1" applyFill="1" applyBorder="1"/>
    <xf numFmtId="3" fontId="2" fillId="2" borderId="27" xfId="0" applyNumberFormat="1" applyFont="1" applyFill="1" applyBorder="1"/>
    <xf numFmtId="0" fontId="2" fillId="2" borderId="27" xfId="0" applyFont="1" applyFill="1" applyBorder="1"/>
    <xf numFmtId="3" fontId="2" fillId="2" borderId="27" xfId="0" quotePrefix="1" applyNumberFormat="1" applyFont="1" applyFill="1" applyBorder="1"/>
    <xf numFmtId="0" fontId="6" fillId="2" borderId="28" xfId="0" applyFont="1" applyFill="1" applyBorder="1"/>
    <xf numFmtId="3" fontId="2" fillId="2" borderId="0" xfId="0" applyNumberFormat="1" applyFont="1" applyFill="1"/>
    <xf numFmtId="3" fontId="2" fillId="2" borderId="29" xfId="1" applyNumberFormat="1" applyFont="1" applyFill="1" applyBorder="1"/>
    <xf numFmtId="3" fontId="2" fillId="2" borderId="5" xfId="0" applyNumberFormat="1" applyFont="1" applyFill="1" applyBorder="1"/>
    <xf numFmtId="3" fontId="2" fillId="2" borderId="30" xfId="0" applyNumberFormat="1" applyFont="1" applyFill="1" applyBorder="1"/>
    <xf numFmtId="0" fontId="2" fillId="2" borderId="30" xfId="0" applyFont="1" applyFill="1" applyBorder="1"/>
    <xf numFmtId="3" fontId="2" fillId="2" borderId="30" xfId="0" quotePrefix="1" applyNumberFormat="1" applyFont="1" applyFill="1" applyBorder="1"/>
    <xf numFmtId="0" fontId="2" fillId="2" borderId="31" xfId="0" applyFont="1" applyFill="1" applyBorder="1"/>
    <xf numFmtId="3" fontId="2" fillId="2" borderId="32" xfId="1" applyNumberFormat="1" applyFont="1" applyFill="1" applyBorder="1"/>
    <xf numFmtId="3" fontId="2" fillId="2" borderId="17" xfId="0" applyNumberFormat="1" applyFont="1" applyFill="1" applyBorder="1"/>
    <xf numFmtId="3" fontId="2" fillId="2" borderId="33" xfId="0" applyNumberFormat="1" applyFont="1" applyFill="1" applyBorder="1"/>
    <xf numFmtId="0" fontId="2" fillId="2" borderId="33" xfId="0" applyFont="1" applyFill="1" applyBorder="1"/>
    <xf numFmtId="3" fontId="2" fillId="2" borderId="33" xfId="0" quotePrefix="1" applyNumberFormat="1" applyFont="1" applyFill="1" applyBorder="1"/>
    <xf numFmtId="0" fontId="2" fillId="2" borderId="34" xfId="0" applyFont="1" applyFill="1" applyBorder="1"/>
    <xf numFmtId="4" fontId="6" fillId="2" borderId="2" xfId="1" applyNumberFormat="1" applyFont="1" applyFill="1" applyBorder="1"/>
    <xf numFmtId="3" fontId="6" fillId="2" borderId="25" xfId="0" applyNumberFormat="1" applyFont="1" applyFill="1" applyBorder="1"/>
    <xf numFmtId="0" fontId="6" fillId="2" borderId="35" xfId="0" applyFont="1" applyFill="1" applyBorder="1" applyAlignment="1"/>
    <xf numFmtId="0" fontId="6" fillId="2" borderId="36" xfId="0" applyFont="1" applyFill="1" applyBorder="1" applyAlignment="1"/>
    <xf numFmtId="0" fontId="6" fillId="2" borderId="37" xfId="0" applyFont="1" applyFill="1" applyBorder="1" applyAlignment="1"/>
    <xf numFmtId="0" fontId="6" fillId="2" borderId="37" xfId="0" applyFont="1" applyFill="1" applyBorder="1"/>
    <xf numFmtId="0" fontId="6" fillId="2" borderId="38" xfId="0" applyFont="1" applyFill="1" applyBorder="1"/>
    <xf numFmtId="3" fontId="6" fillId="2" borderId="14" xfId="2" applyNumberFormat="1" applyFont="1" applyFill="1" applyBorder="1" applyAlignment="1">
      <alignment horizontal="center" vertical="center" wrapText="1"/>
    </xf>
    <xf numFmtId="3" fontId="6" fillId="2" borderId="21" xfId="2" applyNumberFormat="1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>
      <alignment horizontal="center" vertical="center" wrapText="1"/>
    </xf>
    <xf numFmtId="3" fontId="6" fillId="2" borderId="22" xfId="2" applyNumberFormat="1" applyFont="1" applyFill="1" applyBorder="1" applyAlignment="1">
      <alignment horizontal="center" vertical="center" wrapText="1"/>
    </xf>
    <xf numFmtId="3" fontId="6" fillId="2" borderId="23" xfId="2" applyNumberFormat="1" applyFont="1" applyFill="1" applyBorder="1" applyAlignment="1">
      <alignment horizontal="center" vertical="center" wrapText="1"/>
    </xf>
    <xf numFmtId="3" fontId="6" fillId="2" borderId="15" xfId="2" applyNumberFormat="1" applyFont="1" applyFill="1" applyBorder="1" applyAlignment="1">
      <alignment horizontal="center" vertical="center" wrapText="1"/>
    </xf>
    <xf numFmtId="3" fontId="6" fillId="2" borderId="24" xfId="2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3" fontId="6" fillId="2" borderId="7" xfId="2" applyNumberFormat="1" applyFont="1" applyFill="1" applyBorder="1" applyAlignment="1">
      <alignment horizontal="center" vertical="center" wrapText="1"/>
    </xf>
    <xf numFmtId="3" fontId="6" fillId="2" borderId="8" xfId="2" applyNumberFormat="1" applyFont="1" applyFill="1" applyBorder="1" applyAlignment="1">
      <alignment horizontal="center" vertical="center" wrapText="1"/>
    </xf>
    <xf numFmtId="3" fontId="6" fillId="2" borderId="16" xfId="2" applyNumberFormat="1" applyFont="1" applyFill="1" applyBorder="1" applyAlignment="1">
      <alignment horizontal="center" vertical="center" wrapText="1"/>
    </xf>
    <xf numFmtId="3" fontId="6" fillId="2" borderId="6" xfId="2" applyNumberFormat="1" applyFont="1" applyFill="1" applyBorder="1" applyAlignment="1">
      <alignment horizontal="center" vertical="center" wrapText="1"/>
    </xf>
    <xf numFmtId="3" fontId="6" fillId="2" borderId="9" xfId="2" applyNumberFormat="1" applyFont="1" applyFill="1" applyBorder="1" applyAlignment="1">
      <alignment horizontal="center" vertical="center" wrapText="1"/>
    </xf>
    <xf numFmtId="3" fontId="6" fillId="2" borderId="10" xfId="2" applyNumberFormat="1" applyFont="1" applyFill="1" applyBorder="1" applyAlignment="1">
      <alignment horizontal="center" vertical="center" wrapText="1"/>
    </xf>
    <xf numFmtId="3" fontId="6" fillId="2" borderId="11" xfId="2" applyNumberFormat="1" applyFont="1" applyFill="1" applyBorder="1" applyAlignment="1">
      <alignment horizontal="center" vertical="center" wrapText="1"/>
    </xf>
    <xf numFmtId="3" fontId="6" fillId="2" borderId="12" xfId="2" applyNumberFormat="1" applyFont="1" applyFill="1" applyBorder="1" applyAlignment="1">
      <alignment horizontal="center" vertical="center" wrapText="1"/>
    </xf>
    <xf numFmtId="3" fontId="6" fillId="2" borderId="13" xfId="2" applyNumberFormat="1" applyFont="1" applyFill="1" applyBorder="1" applyAlignment="1">
      <alignment horizontal="center" vertical="center" wrapText="1"/>
    </xf>
    <xf numFmtId="3" fontId="6" fillId="2" borderId="39" xfId="2" applyNumberFormat="1" applyFont="1" applyFill="1" applyBorder="1" applyAlignment="1">
      <alignment horizontal="center" vertical="center" wrapText="1"/>
    </xf>
    <xf numFmtId="3" fontId="2" fillId="2" borderId="40" xfId="0" quotePrefix="1" applyNumberFormat="1" applyFont="1" applyFill="1" applyBorder="1"/>
    <xf numFmtId="3" fontId="2" fillId="2" borderId="41" xfId="0" quotePrefix="1" applyNumberFormat="1" applyFont="1" applyFill="1" applyBorder="1"/>
    <xf numFmtId="3" fontId="2" fillId="2" borderId="42" xfId="0" quotePrefix="1" applyNumberFormat="1" applyFont="1" applyFill="1" applyBorder="1"/>
    <xf numFmtId="0" fontId="6" fillId="2" borderId="43" xfId="0" applyFont="1" applyFill="1" applyBorder="1" applyAlignment="1"/>
  </cellXfs>
  <cellStyles count="3">
    <cellStyle name="Normal" xfId="0" builtinId="0"/>
    <cellStyle name="Normal 2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63"/>
  <sheetViews>
    <sheetView tabSelected="1" topLeftCell="C1" zoomScaleNormal="100" workbookViewId="0">
      <selection activeCell="E25" sqref="E25"/>
    </sheetView>
  </sheetViews>
  <sheetFormatPr defaultColWidth="9.140625" defaultRowHeight="11.25" x14ac:dyDescent="0.2"/>
  <cols>
    <col min="1" max="1" width="14.28515625" style="1" customWidth="1"/>
    <col min="2" max="2" width="14.42578125" style="1" customWidth="1"/>
    <col min="3" max="3" width="15" style="1" customWidth="1"/>
    <col min="4" max="4" width="15.42578125" style="1" customWidth="1"/>
    <col min="5" max="5" width="15" style="1" customWidth="1"/>
    <col min="6" max="6" width="14.7109375" style="1" customWidth="1"/>
    <col min="7" max="7" width="14.140625" style="1" customWidth="1"/>
    <col min="8" max="8" width="17.28515625" style="1" customWidth="1"/>
    <col min="9" max="9" width="15.140625" style="1" customWidth="1"/>
    <col min="10" max="10" width="13.5703125" style="1" customWidth="1"/>
    <col min="11" max="11" width="13.7109375" style="1" customWidth="1"/>
    <col min="12" max="12" width="15.140625" style="1" customWidth="1"/>
    <col min="13" max="13" width="11.5703125" style="1" customWidth="1"/>
    <col min="14" max="14" width="9.42578125" style="1" customWidth="1"/>
    <col min="15" max="15" width="15.28515625" style="1" customWidth="1"/>
    <col min="16" max="16" width="9.7109375" style="1" customWidth="1"/>
    <col min="17" max="16384" width="9.140625" style="1"/>
  </cols>
  <sheetData>
    <row r="2" spans="1:18" ht="15.75" x14ac:dyDescent="0.2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8" ht="15.75" x14ac:dyDescent="0.25">
      <c r="A3" s="43" t="s">
        <v>78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8" ht="12.75" x14ac:dyDescent="0.2">
      <c r="B4" s="2"/>
    </row>
    <row r="6" spans="1:18" ht="12" thickBot="1" x14ac:dyDescent="0.25"/>
    <row r="7" spans="1:18" ht="43.9" customHeight="1" thickBot="1" x14ac:dyDescent="0.25">
      <c r="A7" s="44" t="s">
        <v>1</v>
      </c>
      <c r="B7" s="47" t="s">
        <v>2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7" t="s">
        <v>79</v>
      </c>
      <c r="N7" s="58"/>
      <c r="O7" s="37" t="s">
        <v>80</v>
      </c>
      <c r="P7" s="37" t="s">
        <v>3</v>
      </c>
    </row>
    <row r="8" spans="1:18" ht="15.75" customHeight="1" thickBot="1" x14ac:dyDescent="0.25">
      <c r="A8" s="45"/>
      <c r="B8" s="47" t="s">
        <v>4</v>
      </c>
      <c r="C8" s="48"/>
      <c r="D8" s="48"/>
      <c r="E8" s="48"/>
      <c r="F8" s="48"/>
      <c r="G8" s="48"/>
      <c r="H8" s="48"/>
      <c r="I8" s="48"/>
      <c r="J8" s="48"/>
      <c r="K8" s="48"/>
      <c r="L8" s="58"/>
      <c r="M8" s="47" t="s">
        <v>5</v>
      </c>
      <c r="N8" s="58"/>
      <c r="O8" s="49"/>
      <c r="P8" s="50"/>
    </row>
    <row r="9" spans="1:18" ht="21.6" customHeight="1" thickBot="1" x14ac:dyDescent="0.25">
      <c r="A9" s="45"/>
      <c r="B9" s="53" t="s">
        <v>6</v>
      </c>
      <c r="C9" s="54"/>
      <c r="D9" s="55"/>
      <c r="E9" s="52" t="s">
        <v>7</v>
      </c>
      <c r="F9" s="56"/>
      <c r="G9" s="57"/>
      <c r="H9" s="35" t="s">
        <v>8</v>
      </c>
      <c r="I9" s="37" t="s">
        <v>9</v>
      </c>
      <c r="J9" s="37" t="s">
        <v>10</v>
      </c>
      <c r="K9" s="37" t="s">
        <v>11</v>
      </c>
      <c r="L9" s="40" t="s">
        <v>12</v>
      </c>
      <c r="M9" s="37" t="s">
        <v>81</v>
      </c>
      <c r="N9" s="37" t="s">
        <v>82</v>
      </c>
      <c r="O9" s="49"/>
      <c r="P9" s="51"/>
    </row>
    <row r="10" spans="1:18" ht="52.9" customHeight="1" thickBot="1" x14ac:dyDescent="0.25">
      <c r="A10" s="46"/>
      <c r="B10" s="3" t="s">
        <v>13</v>
      </c>
      <c r="C10" s="3" t="s">
        <v>14</v>
      </c>
      <c r="D10" s="4" t="s">
        <v>15</v>
      </c>
      <c r="E10" s="5" t="s">
        <v>16</v>
      </c>
      <c r="F10" s="3" t="s">
        <v>17</v>
      </c>
      <c r="G10" s="6" t="s">
        <v>18</v>
      </c>
      <c r="H10" s="36"/>
      <c r="I10" s="38"/>
      <c r="J10" s="39"/>
      <c r="K10" s="39"/>
      <c r="L10" s="41"/>
      <c r="M10" s="39"/>
      <c r="N10" s="39"/>
      <c r="O10" s="39"/>
      <c r="P10" s="51"/>
    </row>
    <row r="11" spans="1:18" ht="23.25" thickBot="1" x14ac:dyDescent="0.25">
      <c r="A11" s="7" t="s">
        <v>19</v>
      </c>
      <c r="B11" s="3" t="s">
        <v>20</v>
      </c>
      <c r="C11" s="3" t="s">
        <v>21</v>
      </c>
      <c r="D11" s="3" t="s">
        <v>22</v>
      </c>
      <c r="E11" s="3" t="s">
        <v>23</v>
      </c>
      <c r="F11" s="3" t="s">
        <v>24</v>
      </c>
      <c r="G11" s="3" t="s">
        <v>25</v>
      </c>
      <c r="H11" s="3" t="s">
        <v>26</v>
      </c>
      <c r="I11" s="3" t="s">
        <v>27</v>
      </c>
      <c r="J11" s="3" t="s">
        <v>28</v>
      </c>
      <c r="K11" s="3" t="s">
        <v>29</v>
      </c>
      <c r="L11" s="3" t="s">
        <v>30</v>
      </c>
      <c r="M11" s="3" t="s">
        <v>31</v>
      </c>
      <c r="N11" s="3" t="s">
        <v>32</v>
      </c>
      <c r="O11" s="3" t="s">
        <v>83</v>
      </c>
      <c r="P11" s="8" t="s">
        <v>84</v>
      </c>
    </row>
    <row r="12" spans="1:18" x14ac:dyDescent="0.2">
      <c r="A12" s="9" t="s">
        <v>33</v>
      </c>
      <c r="B12" s="10">
        <v>1</v>
      </c>
      <c r="C12" s="11">
        <v>1</v>
      </c>
      <c r="D12" s="11">
        <v>4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2">
        <v>0</v>
      </c>
      <c r="K12" s="11">
        <v>0</v>
      </c>
      <c r="L12" s="13">
        <v>6</v>
      </c>
      <c r="M12" s="13">
        <v>0</v>
      </c>
      <c r="N12" s="13">
        <v>0</v>
      </c>
      <c r="O12" s="59">
        <v>0</v>
      </c>
      <c r="P12" s="14">
        <v>6</v>
      </c>
      <c r="R12" s="15"/>
    </row>
    <row r="13" spans="1:18" x14ac:dyDescent="0.2">
      <c r="A13" s="16" t="s">
        <v>34</v>
      </c>
      <c r="B13" s="17">
        <v>0</v>
      </c>
      <c r="C13" s="18">
        <v>0</v>
      </c>
      <c r="D13" s="18">
        <v>6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18">
        <v>0</v>
      </c>
      <c r="L13" s="20">
        <v>6</v>
      </c>
      <c r="M13" s="20">
        <v>0</v>
      </c>
      <c r="N13" s="20">
        <v>0</v>
      </c>
      <c r="O13" s="60">
        <v>0</v>
      </c>
      <c r="P13" s="21">
        <v>6</v>
      </c>
      <c r="R13" s="15"/>
    </row>
    <row r="14" spans="1:18" x14ac:dyDescent="0.2">
      <c r="A14" s="16" t="s">
        <v>35</v>
      </c>
      <c r="B14" s="17">
        <v>0</v>
      </c>
      <c r="C14" s="18">
        <v>0</v>
      </c>
      <c r="D14" s="18">
        <v>4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9">
        <v>0</v>
      </c>
      <c r="K14" s="18">
        <v>0</v>
      </c>
      <c r="L14" s="20">
        <v>4</v>
      </c>
      <c r="M14" s="20">
        <v>0</v>
      </c>
      <c r="N14" s="20">
        <v>0</v>
      </c>
      <c r="O14" s="60">
        <v>0</v>
      </c>
      <c r="P14" s="21">
        <v>4</v>
      </c>
      <c r="R14" s="15"/>
    </row>
    <row r="15" spans="1:18" x14ac:dyDescent="0.2">
      <c r="A15" s="16" t="s">
        <v>36</v>
      </c>
      <c r="B15" s="17">
        <v>2</v>
      </c>
      <c r="C15" s="18">
        <v>0</v>
      </c>
      <c r="D15" s="18">
        <v>3</v>
      </c>
      <c r="E15" s="18">
        <v>1</v>
      </c>
      <c r="F15" s="18">
        <v>0</v>
      </c>
      <c r="G15" s="18">
        <v>1</v>
      </c>
      <c r="H15" s="18">
        <v>0</v>
      </c>
      <c r="I15" s="18">
        <v>0</v>
      </c>
      <c r="J15" s="19">
        <v>0</v>
      </c>
      <c r="K15" s="18">
        <v>0</v>
      </c>
      <c r="L15" s="20">
        <v>6</v>
      </c>
      <c r="M15" s="20">
        <v>0</v>
      </c>
      <c r="N15" s="20">
        <v>0</v>
      </c>
      <c r="O15" s="60">
        <v>0</v>
      </c>
      <c r="P15" s="21">
        <v>6</v>
      </c>
      <c r="R15" s="15"/>
    </row>
    <row r="16" spans="1:18" x14ac:dyDescent="0.2">
      <c r="A16" s="16" t="s">
        <v>37</v>
      </c>
      <c r="B16" s="17">
        <v>6</v>
      </c>
      <c r="C16" s="18">
        <v>2</v>
      </c>
      <c r="D16" s="18">
        <v>17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9">
        <v>1</v>
      </c>
      <c r="K16" s="18">
        <v>0</v>
      </c>
      <c r="L16" s="20">
        <v>24</v>
      </c>
      <c r="M16" s="20">
        <v>0</v>
      </c>
      <c r="N16" s="20">
        <v>0</v>
      </c>
      <c r="O16" s="60">
        <v>0</v>
      </c>
      <c r="P16" s="21">
        <v>24</v>
      </c>
      <c r="R16" s="15"/>
    </row>
    <row r="17" spans="1:18" x14ac:dyDescent="0.2">
      <c r="A17" s="16" t="s">
        <v>38</v>
      </c>
      <c r="B17" s="17">
        <v>1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9">
        <v>0</v>
      </c>
      <c r="K17" s="18">
        <v>0</v>
      </c>
      <c r="L17" s="20">
        <v>1</v>
      </c>
      <c r="M17" s="20">
        <v>0</v>
      </c>
      <c r="N17" s="20">
        <v>0</v>
      </c>
      <c r="O17" s="60">
        <v>0</v>
      </c>
      <c r="P17" s="21">
        <v>1</v>
      </c>
      <c r="R17" s="15"/>
    </row>
    <row r="18" spans="1:18" x14ac:dyDescent="0.2">
      <c r="A18" s="16" t="s">
        <v>39</v>
      </c>
      <c r="B18" s="17">
        <v>0</v>
      </c>
      <c r="C18" s="18">
        <v>0</v>
      </c>
      <c r="D18" s="18">
        <v>2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9">
        <v>0</v>
      </c>
      <c r="K18" s="18">
        <v>0</v>
      </c>
      <c r="L18" s="20">
        <v>2</v>
      </c>
      <c r="M18" s="20">
        <v>0</v>
      </c>
      <c r="N18" s="20">
        <v>0</v>
      </c>
      <c r="O18" s="60">
        <v>0</v>
      </c>
      <c r="P18" s="21">
        <v>2</v>
      </c>
      <c r="R18" s="15"/>
    </row>
    <row r="19" spans="1:18" x14ac:dyDescent="0.2">
      <c r="A19" s="16" t="s">
        <v>40</v>
      </c>
      <c r="B19" s="17">
        <v>8</v>
      </c>
      <c r="C19" s="18">
        <v>11</v>
      </c>
      <c r="D19" s="18">
        <v>18</v>
      </c>
      <c r="E19" s="18">
        <v>1</v>
      </c>
      <c r="F19" s="18">
        <v>0</v>
      </c>
      <c r="G19" s="18">
        <v>0</v>
      </c>
      <c r="H19" s="18">
        <v>0</v>
      </c>
      <c r="I19" s="18">
        <v>0</v>
      </c>
      <c r="J19" s="19">
        <v>0</v>
      </c>
      <c r="K19" s="18">
        <v>0</v>
      </c>
      <c r="L19" s="20">
        <v>28</v>
      </c>
      <c r="M19" s="20">
        <v>7</v>
      </c>
      <c r="N19" s="20">
        <v>5</v>
      </c>
      <c r="O19" s="60">
        <v>8</v>
      </c>
      <c r="P19" s="21">
        <v>36</v>
      </c>
      <c r="R19" s="15"/>
    </row>
    <row r="20" spans="1:18" x14ac:dyDescent="0.2">
      <c r="A20" s="16" t="s">
        <v>41</v>
      </c>
      <c r="B20" s="17">
        <v>0</v>
      </c>
      <c r="C20" s="18">
        <v>0</v>
      </c>
      <c r="D20" s="18">
        <v>2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9">
        <v>0</v>
      </c>
      <c r="K20" s="18">
        <v>0</v>
      </c>
      <c r="L20" s="20">
        <v>2</v>
      </c>
      <c r="M20" s="20">
        <v>1</v>
      </c>
      <c r="N20" s="20">
        <v>0</v>
      </c>
      <c r="O20" s="60">
        <v>1</v>
      </c>
      <c r="P20" s="21">
        <v>3</v>
      </c>
      <c r="R20" s="15"/>
    </row>
    <row r="21" spans="1:18" x14ac:dyDescent="0.2">
      <c r="A21" s="16" t="s">
        <v>42</v>
      </c>
      <c r="B21" s="17">
        <v>2</v>
      </c>
      <c r="C21" s="18">
        <v>0</v>
      </c>
      <c r="D21" s="18">
        <v>12</v>
      </c>
      <c r="E21" s="18">
        <v>1</v>
      </c>
      <c r="F21" s="18">
        <v>1</v>
      </c>
      <c r="G21" s="18">
        <v>3</v>
      </c>
      <c r="H21" s="18">
        <v>0</v>
      </c>
      <c r="I21" s="18">
        <v>0</v>
      </c>
      <c r="J21" s="19">
        <v>0</v>
      </c>
      <c r="K21" s="18">
        <v>0</v>
      </c>
      <c r="L21" s="20">
        <v>15</v>
      </c>
      <c r="M21" s="20">
        <v>1</v>
      </c>
      <c r="N21" s="20">
        <v>0</v>
      </c>
      <c r="O21" s="60">
        <v>1</v>
      </c>
      <c r="P21" s="21">
        <v>16</v>
      </c>
      <c r="R21" s="15"/>
    </row>
    <row r="22" spans="1:18" x14ac:dyDescent="0.2">
      <c r="A22" s="16" t="s">
        <v>43</v>
      </c>
      <c r="B22" s="17">
        <v>0</v>
      </c>
      <c r="C22" s="18">
        <v>0</v>
      </c>
      <c r="D22" s="18">
        <v>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9">
        <v>0</v>
      </c>
      <c r="K22" s="18">
        <v>0</v>
      </c>
      <c r="L22" s="20">
        <v>3</v>
      </c>
      <c r="M22" s="20">
        <v>0</v>
      </c>
      <c r="N22" s="20">
        <v>0</v>
      </c>
      <c r="O22" s="60">
        <v>0</v>
      </c>
      <c r="P22" s="21">
        <v>3</v>
      </c>
      <c r="R22" s="15"/>
    </row>
    <row r="23" spans="1:18" x14ac:dyDescent="0.2">
      <c r="A23" s="16" t="s">
        <v>44</v>
      </c>
      <c r="B23" s="17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9">
        <v>0</v>
      </c>
      <c r="K23" s="18">
        <v>0</v>
      </c>
      <c r="L23" s="20">
        <v>0</v>
      </c>
      <c r="M23" s="20">
        <v>0</v>
      </c>
      <c r="N23" s="20">
        <v>0</v>
      </c>
      <c r="O23" s="60">
        <v>0</v>
      </c>
      <c r="P23" s="21">
        <v>0</v>
      </c>
      <c r="R23" s="15"/>
    </row>
    <row r="24" spans="1:18" x14ac:dyDescent="0.2">
      <c r="A24" s="16" t="s">
        <v>45</v>
      </c>
      <c r="B24" s="17">
        <v>15</v>
      </c>
      <c r="C24" s="18">
        <v>2</v>
      </c>
      <c r="D24" s="18">
        <v>27</v>
      </c>
      <c r="E24" s="18">
        <v>0</v>
      </c>
      <c r="F24" s="18">
        <v>1</v>
      </c>
      <c r="G24" s="18">
        <v>3</v>
      </c>
      <c r="H24" s="18">
        <v>5</v>
      </c>
      <c r="I24" s="18">
        <v>0</v>
      </c>
      <c r="J24" s="19">
        <v>1</v>
      </c>
      <c r="K24" s="18">
        <v>0</v>
      </c>
      <c r="L24" s="20">
        <v>44</v>
      </c>
      <c r="M24" s="20">
        <v>1</v>
      </c>
      <c r="N24" s="20">
        <v>1</v>
      </c>
      <c r="O24" s="60">
        <v>2</v>
      </c>
      <c r="P24" s="21">
        <v>46</v>
      </c>
      <c r="R24" s="15"/>
    </row>
    <row r="25" spans="1:18" x14ac:dyDescent="0.2">
      <c r="A25" s="16" t="s">
        <v>46</v>
      </c>
      <c r="B25" s="17">
        <v>11</v>
      </c>
      <c r="C25" s="18">
        <v>15</v>
      </c>
      <c r="D25" s="18">
        <v>12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9">
        <v>0</v>
      </c>
      <c r="K25" s="18">
        <v>0</v>
      </c>
      <c r="L25" s="20">
        <v>27</v>
      </c>
      <c r="M25" s="20">
        <v>7</v>
      </c>
      <c r="N25" s="20">
        <v>0</v>
      </c>
      <c r="O25" s="60">
        <v>7</v>
      </c>
      <c r="P25" s="21">
        <v>34</v>
      </c>
      <c r="R25" s="15"/>
    </row>
    <row r="26" spans="1:18" x14ac:dyDescent="0.2">
      <c r="A26" s="16" t="s">
        <v>47</v>
      </c>
      <c r="B26" s="17">
        <v>6</v>
      </c>
      <c r="C26" s="18">
        <v>3</v>
      </c>
      <c r="D26" s="18">
        <v>6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9">
        <v>0</v>
      </c>
      <c r="K26" s="18">
        <v>0</v>
      </c>
      <c r="L26" s="20">
        <v>13</v>
      </c>
      <c r="M26" s="20">
        <v>0</v>
      </c>
      <c r="N26" s="20">
        <v>0</v>
      </c>
      <c r="O26" s="60">
        <v>0</v>
      </c>
      <c r="P26" s="21">
        <v>13</v>
      </c>
      <c r="R26" s="15"/>
    </row>
    <row r="27" spans="1:18" x14ac:dyDescent="0.2">
      <c r="A27" s="16" t="s">
        <v>48</v>
      </c>
      <c r="B27" s="17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9">
        <v>0</v>
      </c>
      <c r="K27" s="18">
        <v>0</v>
      </c>
      <c r="L27" s="20">
        <v>0</v>
      </c>
      <c r="M27" s="20">
        <v>0</v>
      </c>
      <c r="N27" s="20">
        <v>1</v>
      </c>
      <c r="O27" s="60">
        <v>1</v>
      </c>
      <c r="P27" s="21">
        <v>1</v>
      </c>
      <c r="R27" s="15"/>
    </row>
    <row r="28" spans="1:18" x14ac:dyDescent="0.2">
      <c r="A28" s="16" t="s">
        <v>49</v>
      </c>
      <c r="B28" s="17">
        <v>10</v>
      </c>
      <c r="C28" s="18">
        <v>7</v>
      </c>
      <c r="D28" s="18">
        <v>14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9"/>
      <c r="K28" s="18">
        <v>0</v>
      </c>
      <c r="L28" s="20">
        <v>25</v>
      </c>
      <c r="M28" s="20">
        <v>16</v>
      </c>
      <c r="N28" s="20">
        <v>1</v>
      </c>
      <c r="O28" s="60">
        <v>16</v>
      </c>
      <c r="P28" s="21">
        <v>41</v>
      </c>
      <c r="R28" s="15"/>
    </row>
    <row r="29" spans="1:18" x14ac:dyDescent="0.2">
      <c r="A29" s="16" t="s">
        <v>50</v>
      </c>
      <c r="B29" s="17">
        <v>0</v>
      </c>
      <c r="C29" s="18">
        <v>0</v>
      </c>
      <c r="D29" s="18">
        <v>10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9">
        <v>0</v>
      </c>
      <c r="K29" s="18">
        <v>0</v>
      </c>
      <c r="L29" s="20">
        <v>10</v>
      </c>
      <c r="M29" s="20">
        <v>0</v>
      </c>
      <c r="N29" s="20">
        <v>1</v>
      </c>
      <c r="O29" s="60">
        <v>1</v>
      </c>
      <c r="P29" s="21">
        <v>11</v>
      </c>
      <c r="R29" s="15"/>
    </row>
    <row r="30" spans="1:18" x14ac:dyDescent="0.2">
      <c r="A30" s="16" t="s">
        <v>51</v>
      </c>
      <c r="B30" s="17">
        <v>6</v>
      </c>
      <c r="C30" s="18">
        <v>6</v>
      </c>
      <c r="D30" s="18">
        <v>7</v>
      </c>
      <c r="E30" s="18">
        <v>1</v>
      </c>
      <c r="F30" s="18">
        <v>1</v>
      </c>
      <c r="G30" s="18">
        <v>1</v>
      </c>
      <c r="H30" s="18">
        <v>0</v>
      </c>
      <c r="I30" s="18">
        <v>0</v>
      </c>
      <c r="J30" s="19">
        <v>0</v>
      </c>
      <c r="K30" s="18">
        <v>0</v>
      </c>
      <c r="L30" s="20">
        <v>10</v>
      </c>
      <c r="M30" s="20">
        <v>17</v>
      </c>
      <c r="N30" s="20">
        <v>0</v>
      </c>
      <c r="O30" s="60">
        <v>17</v>
      </c>
      <c r="P30" s="21">
        <v>27</v>
      </c>
      <c r="R30" s="15"/>
    </row>
    <row r="31" spans="1:18" x14ac:dyDescent="0.2">
      <c r="A31" s="16" t="s">
        <v>52</v>
      </c>
      <c r="B31" s="17">
        <v>1</v>
      </c>
      <c r="C31" s="18">
        <v>4</v>
      </c>
      <c r="D31" s="18">
        <v>6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9">
        <v>0</v>
      </c>
      <c r="K31" s="18">
        <v>0</v>
      </c>
      <c r="L31" s="20">
        <v>7</v>
      </c>
      <c r="M31" s="20">
        <v>2</v>
      </c>
      <c r="N31" s="20">
        <v>2</v>
      </c>
      <c r="O31" s="60">
        <v>4</v>
      </c>
      <c r="P31" s="21">
        <v>11</v>
      </c>
      <c r="R31" s="15"/>
    </row>
    <row r="32" spans="1:18" x14ac:dyDescent="0.2">
      <c r="A32" s="16" t="s">
        <v>53</v>
      </c>
      <c r="B32" s="17">
        <v>2</v>
      </c>
      <c r="C32" s="18">
        <v>5</v>
      </c>
      <c r="D32" s="18">
        <v>10</v>
      </c>
      <c r="E32" s="18">
        <v>0</v>
      </c>
      <c r="F32" s="18">
        <v>1</v>
      </c>
      <c r="G32" s="18">
        <v>3</v>
      </c>
      <c r="H32" s="18">
        <v>0</v>
      </c>
      <c r="I32" s="18">
        <v>1</v>
      </c>
      <c r="J32" s="19">
        <v>0</v>
      </c>
      <c r="K32" s="18">
        <v>0</v>
      </c>
      <c r="L32" s="20">
        <v>15</v>
      </c>
      <c r="M32" s="20">
        <v>0</v>
      </c>
      <c r="N32" s="20">
        <v>0</v>
      </c>
      <c r="O32" s="60">
        <v>0</v>
      </c>
      <c r="P32" s="21">
        <v>15</v>
      </c>
      <c r="R32" s="15"/>
    </row>
    <row r="33" spans="1:18" x14ac:dyDescent="0.2">
      <c r="A33" s="16" t="s">
        <v>54</v>
      </c>
      <c r="B33" s="17">
        <v>0</v>
      </c>
      <c r="C33" s="18">
        <v>3</v>
      </c>
      <c r="D33" s="18">
        <v>4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9">
        <v>0</v>
      </c>
      <c r="K33" s="18">
        <v>0</v>
      </c>
      <c r="L33" s="20">
        <v>4</v>
      </c>
      <c r="M33" s="20">
        <v>0</v>
      </c>
      <c r="N33" s="20">
        <v>0</v>
      </c>
      <c r="O33" s="60">
        <v>0</v>
      </c>
      <c r="P33" s="21">
        <v>4</v>
      </c>
      <c r="R33" s="15"/>
    </row>
    <row r="34" spans="1:18" x14ac:dyDescent="0.2">
      <c r="A34" s="16" t="s">
        <v>55</v>
      </c>
      <c r="B34" s="17">
        <v>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9">
        <v>0</v>
      </c>
      <c r="K34" s="18">
        <v>0</v>
      </c>
      <c r="L34" s="20">
        <v>1</v>
      </c>
      <c r="M34" s="20">
        <v>0</v>
      </c>
      <c r="N34" s="20">
        <v>0</v>
      </c>
      <c r="O34" s="60">
        <v>0</v>
      </c>
      <c r="P34" s="21">
        <v>1</v>
      </c>
      <c r="R34" s="15"/>
    </row>
    <row r="35" spans="1:18" x14ac:dyDescent="0.2">
      <c r="A35" s="16" t="s">
        <v>56</v>
      </c>
      <c r="B35" s="17">
        <v>25</v>
      </c>
      <c r="C35" s="18">
        <v>20</v>
      </c>
      <c r="D35" s="18">
        <v>31</v>
      </c>
      <c r="E35" s="18">
        <v>0</v>
      </c>
      <c r="F35" s="18">
        <v>2</v>
      </c>
      <c r="G35" s="18">
        <v>2</v>
      </c>
      <c r="H35" s="18">
        <v>1</v>
      </c>
      <c r="I35" s="18">
        <v>2</v>
      </c>
      <c r="J35" s="19">
        <v>1</v>
      </c>
      <c r="K35" s="18">
        <v>0</v>
      </c>
      <c r="L35" s="20">
        <v>70</v>
      </c>
      <c r="M35" s="20">
        <v>2</v>
      </c>
      <c r="N35" s="20">
        <v>0</v>
      </c>
      <c r="O35" s="60">
        <v>2</v>
      </c>
      <c r="P35" s="21">
        <v>72</v>
      </c>
      <c r="R35" s="15"/>
    </row>
    <row r="36" spans="1:18" x14ac:dyDescent="0.2">
      <c r="A36" s="16" t="s">
        <v>57</v>
      </c>
      <c r="B36" s="17">
        <v>6</v>
      </c>
      <c r="C36" s="18">
        <v>11</v>
      </c>
      <c r="D36" s="18">
        <v>24</v>
      </c>
      <c r="E36" s="18">
        <v>5</v>
      </c>
      <c r="F36" s="18">
        <v>0</v>
      </c>
      <c r="G36" s="18">
        <v>24</v>
      </c>
      <c r="H36" s="18">
        <v>0</v>
      </c>
      <c r="I36" s="18">
        <v>1</v>
      </c>
      <c r="J36" s="19">
        <v>0</v>
      </c>
      <c r="K36" s="18">
        <v>0</v>
      </c>
      <c r="L36" s="20">
        <v>50</v>
      </c>
      <c r="M36" s="20">
        <v>0</v>
      </c>
      <c r="N36" s="20">
        <v>0</v>
      </c>
      <c r="O36" s="60">
        <v>0</v>
      </c>
      <c r="P36" s="21">
        <v>50</v>
      </c>
      <c r="R36" s="15"/>
    </row>
    <row r="37" spans="1:18" x14ac:dyDescent="0.2">
      <c r="A37" s="16" t="s">
        <v>58</v>
      </c>
      <c r="B37" s="17">
        <v>1</v>
      </c>
      <c r="C37" s="18">
        <v>1</v>
      </c>
      <c r="D37" s="18">
        <v>0</v>
      </c>
      <c r="E37" s="18">
        <v>0</v>
      </c>
      <c r="F37" s="18">
        <v>1</v>
      </c>
      <c r="G37" s="18">
        <v>0</v>
      </c>
      <c r="H37" s="18">
        <v>0</v>
      </c>
      <c r="I37" s="18">
        <v>0</v>
      </c>
      <c r="J37" s="19">
        <v>0</v>
      </c>
      <c r="K37" s="18">
        <v>0</v>
      </c>
      <c r="L37" s="20">
        <v>3</v>
      </c>
      <c r="M37" s="20">
        <v>0</v>
      </c>
      <c r="N37" s="20">
        <v>0</v>
      </c>
      <c r="O37" s="60">
        <v>0</v>
      </c>
      <c r="P37" s="21">
        <v>3</v>
      </c>
      <c r="R37" s="15"/>
    </row>
    <row r="38" spans="1:18" x14ac:dyDescent="0.2">
      <c r="A38" s="16" t="s">
        <v>59</v>
      </c>
      <c r="B38" s="17">
        <v>12</v>
      </c>
      <c r="C38" s="18">
        <v>5</v>
      </c>
      <c r="D38" s="18">
        <v>21</v>
      </c>
      <c r="E38" s="18">
        <v>0</v>
      </c>
      <c r="F38" s="18">
        <v>0</v>
      </c>
      <c r="G38" s="18">
        <v>0</v>
      </c>
      <c r="H38" s="18">
        <v>3</v>
      </c>
      <c r="I38" s="18">
        <v>0</v>
      </c>
      <c r="J38" s="19">
        <v>0</v>
      </c>
      <c r="K38" s="18">
        <v>0</v>
      </c>
      <c r="L38" s="20">
        <v>25</v>
      </c>
      <c r="M38" s="20">
        <v>0</v>
      </c>
      <c r="N38" s="20">
        <v>0</v>
      </c>
      <c r="O38" s="60">
        <v>0</v>
      </c>
      <c r="P38" s="21">
        <v>25</v>
      </c>
      <c r="R38" s="15"/>
    </row>
    <row r="39" spans="1:18" x14ac:dyDescent="0.2">
      <c r="A39" s="16" t="s">
        <v>60</v>
      </c>
      <c r="B39" s="17">
        <v>0</v>
      </c>
      <c r="C39" s="18">
        <v>7</v>
      </c>
      <c r="D39" s="18">
        <v>4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9">
        <v>0</v>
      </c>
      <c r="K39" s="18">
        <v>0</v>
      </c>
      <c r="L39" s="20">
        <v>7</v>
      </c>
      <c r="M39" s="20">
        <v>0</v>
      </c>
      <c r="N39" s="20">
        <v>0</v>
      </c>
      <c r="O39" s="60">
        <v>0</v>
      </c>
      <c r="P39" s="21">
        <v>7</v>
      </c>
      <c r="R39" s="15"/>
    </row>
    <row r="40" spans="1:18" x14ac:dyDescent="0.2">
      <c r="A40" s="16" t="s">
        <v>61</v>
      </c>
      <c r="B40" s="17">
        <v>4</v>
      </c>
      <c r="C40" s="18">
        <v>1</v>
      </c>
      <c r="D40" s="18">
        <v>2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9">
        <v>0</v>
      </c>
      <c r="K40" s="18">
        <v>0</v>
      </c>
      <c r="L40" s="20">
        <v>5</v>
      </c>
      <c r="M40" s="20">
        <v>9</v>
      </c>
      <c r="N40" s="20">
        <v>9</v>
      </c>
      <c r="O40" s="60">
        <v>10</v>
      </c>
      <c r="P40" s="21">
        <v>15</v>
      </c>
      <c r="R40" s="15"/>
    </row>
    <row r="41" spans="1:18" x14ac:dyDescent="0.2">
      <c r="A41" s="16" t="s">
        <v>62</v>
      </c>
      <c r="B41" s="17">
        <v>1</v>
      </c>
      <c r="C41" s="18">
        <v>9</v>
      </c>
      <c r="D41" s="18">
        <v>11</v>
      </c>
      <c r="E41" s="18">
        <v>0</v>
      </c>
      <c r="F41" s="18">
        <v>0</v>
      </c>
      <c r="G41" s="18">
        <v>1</v>
      </c>
      <c r="H41" s="18">
        <v>0</v>
      </c>
      <c r="I41" s="18">
        <v>0</v>
      </c>
      <c r="J41" s="19">
        <v>0</v>
      </c>
      <c r="K41" s="18">
        <v>0</v>
      </c>
      <c r="L41" s="20">
        <v>15</v>
      </c>
      <c r="M41" s="20">
        <v>1</v>
      </c>
      <c r="N41" s="20">
        <v>1</v>
      </c>
      <c r="O41" s="60">
        <v>1</v>
      </c>
      <c r="P41" s="21">
        <v>16</v>
      </c>
      <c r="R41" s="15"/>
    </row>
    <row r="42" spans="1:18" x14ac:dyDescent="0.2">
      <c r="A42" s="16" t="s">
        <v>63</v>
      </c>
      <c r="B42" s="17">
        <v>1</v>
      </c>
      <c r="C42" s="18">
        <v>0</v>
      </c>
      <c r="D42" s="18">
        <v>2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9">
        <v>0</v>
      </c>
      <c r="K42" s="18">
        <v>0</v>
      </c>
      <c r="L42" s="20">
        <v>3</v>
      </c>
      <c r="M42" s="20">
        <v>0</v>
      </c>
      <c r="N42" s="20">
        <v>0</v>
      </c>
      <c r="O42" s="60">
        <v>0</v>
      </c>
      <c r="P42" s="21">
        <v>3</v>
      </c>
      <c r="R42" s="15"/>
    </row>
    <row r="43" spans="1:18" x14ac:dyDescent="0.2">
      <c r="A43" s="16" t="s">
        <v>64</v>
      </c>
      <c r="B43" s="17">
        <v>5</v>
      </c>
      <c r="C43" s="18">
        <v>2</v>
      </c>
      <c r="D43" s="18">
        <v>7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9">
        <v>0</v>
      </c>
      <c r="K43" s="18">
        <v>0</v>
      </c>
      <c r="L43" s="20">
        <v>12</v>
      </c>
      <c r="M43" s="20">
        <v>1</v>
      </c>
      <c r="N43" s="20">
        <v>0</v>
      </c>
      <c r="O43" s="60">
        <v>1</v>
      </c>
      <c r="P43" s="21">
        <v>13</v>
      </c>
      <c r="R43" s="15"/>
    </row>
    <row r="44" spans="1:18" x14ac:dyDescent="0.2">
      <c r="A44" s="16" t="s">
        <v>65</v>
      </c>
      <c r="B44" s="17">
        <v>6</v>
      </c>
      <c r="C44" s="18">
        <v>3</v>
      </c>
      <c r="D44" s="18">
        <v>17</v>
      </c>
      <c r="E44" s="18">
        <v>0</v>
      </c>
      <c r="F44" s="18">
        <v>0</v>
      </c>
      <c r="G44" s="18">
        <v>2</v>
      </c>
      <c r="H44" s="18">
        <v>0</v>
      </c>
      <c r="I44" s="18">
        <v>0</v>
      </c>
      <c r="J44" s="19">
        <v>0</v>
      </c>
      <c r="K44" s="18">
        <v>0</v>
      </c>
      <c r="L44" s="20">
        <v>22</v>
      </c>
      <c r="M44" s="20">
        <v>1</v>
      </c>
      <c r="N44" s="20">
        <v>2</v>
      </c>
      <c r="O44" s="60">
        <v>2</v>
      </c>
      <c r="P44" s="21">
        <v>24</v>
      </c>
      <c r="R44" s="15"/>
    </row>
    <row r="45" spans="1:18" x14ac:dyDescent="0.2">
      <c r="A45" s="16" t="s">
        <v>66</v>
      </c>
      <c r="B45" s="17">
        <v>0</v>
      </c>
      <c r="C45" s="18">
        <v>8</v>
      </c>
      <c r="D45" s="18">
        <v>43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9">
        <v>0</v>
      </c>
      <c r="K45" s="18">
        <v>0</v>
      </c>
      <c r="L45" s="20">
        <v>44</v>
      </c>
      <c r="M45" s="20">
        <v>0</v>
      </c>
      <c r="N45" s="20">
        <v>0</v>
      </c>
      <c r="O45" s="60">
        <v>0</v>
      </c>
      <c r="P45" s="21">
        <v>44</v>
      </c>
      <c r="R45" s="15"/>
    </row>
    <row r="46" spans="1:18" x14ac:dyDescent="0.2">
      <c r="A46" s="16" t="s">
        <v>67</v>
      </c>
      <c r="B46" s="17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9">
        <v>0</v>
      </c>
      <c r="K46" s="18">
        <v>0</v>
      </c>
      <c r="L46" s="20">
        <v>0</v>
      </c>
      <c r="M46" s="20">
        <v>12</v>
      </c>
      <c r="N46" s="20">
        <v>0</v>
      </c>
      <c r="O46" s="60">
        <v>12</v>
      </c>
      <c r="P46" s="21">
        <v>12</v>
      </c>
      <c r="R46" s="15"/>
    </row>
    <row r="47" spans="1:18" x14ac:dyDescent="0.2">
      <c r="A47" s="16" t="s">
        <v>68</v>
      </c>
      <c r="B47" s="17">
        <v>13</v>
      </c>
      <c r="C47" s="18">
        <v>64</v>
      </c>
      <c r="D47" s="18">
        <v>59</v>
      </c>
      <c r="E47" s="18">
        <v>4</v>
      </c>
      <c r="F47" s="18">
        <v>4</v>
      </c>
      <c r="G47" s="18">
        <v>11</v>
      </c>
      <c r="H47" s="18">
        <v>2</v>
      </c>
      <c r="I47" s="18">
        <v>0</v>
      </c>
      <c r="J47" s="19">
        <v>0</v>
      </c>
      <c r="K47" s="18">
        <v>0</v>
      </c>
      <c r="L47" s="20">
        <v>100</v>
      </c>
      <c r="M47" s="20">
        <v>7</v>
      </c>
      <c r="N47" s="20">
        <v>0</v>
      </c>
      <c r="O47" s="60">
        <v>7</v>
      </c>
      <c r="P47" s="21">
        <v>107</v>
      </c>
      <c r="R47" s="15"/>
    </row>
    <row r="48" spans="1:18" x14ac:dyDescent="0.2">
      <c r="A48" s="16" t="s">
        <v>69</v>
      </c>
      <c r="B48" s="17">
        <v>4</v>
      </c>
      <c r="C48" s="18">
        <v>0</v>
      </c>
      <c r="D48" s="18">
        <v>5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9">
        <v>0</v>
      </c>
      <c r="K48" s="18">
        <v>0</v>
      </c>
      <c r="L48" s="20">
        <v>5</v>
      </c>
      <c r="M48" s="20">
        <v>0</v>
      </c>
      <c r="N48" s="20">
        <v>0</v>
      </c>
      <c r="O48" s="60">
        <v>0</v>
      </c>
      <c r="P48" s="21">
        <v>5</v>
      </c>
      <c r="R48" s="15"/>
    </row>
    <row r="49" spans="1:18" x14ac:dyDescent="0.2">
      <c r="A49" s="16" t="s">
        <v>70</v>
      </c>
      <c r="B49" s="17">
        <v>2</v>
      </c>
      <c r="C49" s="18">
        <v>2</v>
      </c>
      <c r="D49" s="18">
        <v>10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9">
        <v>0</v>
      </c>
      <c r="K49" s="18">
        <v>0</v>
      </c>
      <c r="L49" s="20">
        <v>13</v>
      </c>
      <c r="M49" s="20">
        <v>0</v>
      </c>
      <c r="N49" s="20">
        <v>0</v>
      </c>
      <c r="O49" s="60">
        <v>0</v>
      </c>
      <c r="P49" s="21">
        <v>13</v>
      </c>
      <c r="R49" s="15"/>
    </row>
    <row r="50" spans="1:18" x14ac:dyDescent="0.2">
      <c r="A50" s="16" t="s">
        <v>71</v>
      </c>
      <c r="B50" s="17">
        <v>4</v>
      </c>
      <c r="C50" s="18">
        <v>3</v>
      </c>
      <c r="D50" s="18">
        <v>5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20">
        <v>9</v>
      </c>
      <c r="M50" s="20">
        <v>4</v>
      </c>
      <c r="N50" s="20">
        <v>9</v>
      </c>
      <c r="O50" s="60">
        <v>9</v>
      </c>
      <c r="P50" s="21">
        <v>18</v>
      </c>
      <c r="R50" s="15"/>
    </row>
    <row r="51" spans="1:18" x14ac:dyDescent="0.2">
      <c r="A51" s="22" t="s">
        <v>72</v>
      </c>
      <c r="B51" s="17">
        <v>3</v>
      </c>
      <c r="C51" s="18">
        <v>2</v>
      </c>
      <c r="D51" s="18">
        <v>8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9">
        <v>0</v>
      </c>
      <c r="K51" s="18">
        <v>0</v>
      </c>
      <c r="L51" s="20">
        <v>9</v>
      </c>
      <c r="M51" s="20">
        <v>0</v>
      </c>
      <c r="N51" s="20">
        <v>1</v>
      </c>
      <c r="O51" s="60">
        <v>1</v>
      </c>
      <c r="P51" s="21">
        <v>10</v>
      </c>
      <c r="R51" s="15"/>
    </row>
    <row r="52" spans="1:18" x14ac:dyDescent="0.2">
      <c r="A52" s="16" t="s">
        <v>73</v>
      </c>
      <c r="B52" s="17">
        <v>76</v>
      </c>
      <c r="C52" s="18">
        <v>123</v>
      </c>
      <c r="D52" s="18">
        <v>117</v>
      </c>
      <c r="E52" s="18">
        <v>6</v>
      </c>
      <c r="F52" s="18">
        <v>4</v>
      </c>
      <c r="G52" s="18">
        <v>14</v>
      </c>
      <c r="H52" s="18">
        <v>42</v>
      </c>
      <c r="I52" s="18">
        <v>1</v>
      </c>
      <c r="J52" s="19">
        <v>2</v>
      </c>
      <c r="K52" s="18">
        <v>0</v>
      </c>
      <c r="L52" s="20">
        <v>271</v>
      </c>
      <c r="M52" s="20">
        <v>124</v>
      </c>
      <c r="N52" s="20">
        <v>27</v>
      </c>
      <c r="O52" s="60">
        <v>151</v>
      </c>
      <c r="P52" s="21">
        <v>422</v>
      </c>
      <c r="R52" s="15"/>
    </row>
    <row r="53" spans="1:18" x14ac:dyDescent="0.2">
      <c r="A53" s="16" t="s">
        <v>74</v>
      </c>
      <c r="B53" s="17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9">
        <v>0</v>
      </c>
      <c r="K53" s="18">
        <v>0</v>
      </c>
      <c r="L53" s="20">
        <v>0</v>
      </c>
      <c r="M53" s="20">
        <v>0</v>
      </c>
      <c r="N53" s="20">
        <v>1</v>
      </c>
      <c r="O53" s="60">
        <v>1</v>
      </c>
      <c r="P53" s="21">
        <v>1</v>
      </c>
      <c r="R53" s="15"/>
    </row>
    <row r="54" spans="1:18" ht="12" thickBot="1" x14ac:dyDescent="0.25">
      <c r="A54" s="22" t="s">
        <v>75</v>
      </c>
      <c r="B54" s="23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5">
        <v>0</v>
      </c>
      <c r="K54" s="24">
        <v>0</v>
      </c>
      <c r="L54" s="26">
        <v>0</v>
      </c>
      <c r="M54" s="26">
        <v>0</v>
      </c>
      <c r="N54" s="26">
        <v>87</v>
      </c>
      <c r="O54" s="61">
        <v>87</v>
      </c>
      <c r="P54" s="27">
        <v>87</v>
      </c>
      <c r="R54" s="15"/>
    </row>
    <row r="55" spans="1:18" ht="12" thickBot="1" x14ac:dyDescent="0.25">
      <c r="A55" s="28" t="s">
        <v>76</v>
      </c>
      <c r="B55" s="29">
        <v>235</v>
      </c>
      <c r="C55" s="29">
        <v>320</v>
      </c>
      <c r="D55" s="29">
        <v>533</v>
      </c>
      <c r="E55" s="29">
        <v>19</v>
      </c>
      <c r="F55" s="29">
        <v>15</v>
      </c>
      <c r="G55" s="29">
        <v>67</v>
      </c>
      <c r="H55" s="29">
        <v>53</v>
      </c>
      <c r="I55" s="29">
        <v>5</v>
      </c>
      <c r="J55" s="29">
        <v>5</v>
      </c>
      <c r="K55" s="29">
        <v>0</v>
      </c>
      <c r="L55" s="29">
        <v>889</v>
      </c>
      <c r="M55" s="29">
        <v>213</v>
      </c>
      <c r="N55" s="29">
        <v>148</v>
      </c>
      <c r="O55" s="29">
        <v>342</v>
      </c>
      <c r="P55" s="29">
        <v>1231</v>
      </c>
      <c r="Q55" s="15"/>
      <c r="R55" s="15"/>
    </row>
    <row r="56" spans="1:18" ht="13.5" customHeight="1" thickBot="1" x14ac:dyDescent="0.25">
      <c r="A56" s="30" t="s">
        <v>77</v>
      </c>
      <c r="B56" s="31">
        <v>232</v>
      </c>
      <c r="C56" s="32">
        <v>300</v>
      </c>
      <c r="D56" s="32">
        <v>507</v>
      </c>
      <c r="E56" s="32">
        <v>19</v>
      </c>
      <c r="F56" s="32">
        <v>14</v>
      </c>
      <c r="G56" s="32">
        <v>61</v>
      </c>
      <c r="H56" s="32">
        <v>53</v>
      </c>
      <c r="I56" s="32">
        <v>5</v>
      </c>
      <c r="J56" s="33">
        <v>5</v>
      </c>
      <c r="K56" s="32">
        <v>0</v>
      </c>
      <c r="L56" s="32">
        <v>840</v>
      </c>
      <c r="M56" s="32">
        <v>201</v>
      </c>
      <c r="N56" s="32">
        <v>148</v>
      </c>
      <c r="O56" s="62">
        <v>330</v>
      </c>
      <c r="P56" s="34">
        <f>L56+O56</f>
        <v>1170</v>
      </c>
      <c r="Q56" s="15"/>
      <c r="R56" s="15"/>
    </row>
    <row r="57" spans="1:18" x14ac:dyDescent="0.2">
      <c r="Q57" s="15"/>
    </row>
    <row r="61" spans="1:18" x14ac:dyDescent="0.2">
      <c r="C61" s="15"/>
      <c r="L61" s="15"/>
      <c r="M61" s="15"/>
      <c r="N61" s="15"/>
      <c r="O61" s="15"/>
    </row>
    <row r="62" spans="1:18" x14ac:dyDescent="0.2">
      <c r="F62" s="15"/>
      <c r="G62" s="15"/>
      <c r="H62" s="15"/>
      <c r="I62" s="15"/>
    </row>
    <row r="63" spans="1:18" x14ac:dyDescent="0.2">
      <c r="F63" s="15"/>
      <c r="G63" s="15"/>
      <c r="H63" s="15"/>
      <c r="I63" s="15"/>
      <c r="J63" s="15"/>
      <c r="L63" s="15"/>
      <c r="M63" s="15"/>
      <c r="N63" s="15"/>
      <c r="O63" s="15"/>
    </row>
  </sheetData>
  <mergeCells count="18">
    <mergeCell ref="M9:M10"/>
    <mergeCell ref="N9:N10"/>
    <mergeCell ref="E9:G9"/>
    <mergeCell ref="H9:H10"/>
    <mergeCell ref="I9:I10"/>
    <mergeCell ref="J9:J10"/>
    <mergeCell ref="K9:K10"/>
    <mergeCell ref="L9:L10"/>
    <mergeCell ref="A2:P2"/>
    <mergeCell ref="A3:P3"/>
    <mergeCell ref="A7:A10"/>
    <mergeCell ref="B7:L7"/>
    <mergeCell ref="M7:N7"/>
    <mergeCell ref="O7:O10"/>
    <mergeCell ref="P7:P10"/>
    <mergeCell ref="B8:L8"/>
    <mergeCell ref="M8:N8"/>
    <mergeCell ref="B9:D9"/>
  </mergeCells>
  <printOptions verticalCentered="1"/>
  <pageMargins left="0.43307086614173229" right="0.23622047244094491" top="0.51181102362204722" bottom="0.27559055118110237" header="0.27559055118110237" footer="0.4724409448818898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2022-09-09T08:49:45Z</dcterms:created>
  <dcterms:modified xsi:type="dcterms:W3CDTF">2022-12-20T07:56:50Z</dcterms:modified>
</cp:coreProperties>
</file>