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Epilepsie - costuri trim I 2022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54" i="1" l="1"/>
  <c r="C54" i="1"/>
  <c r="B54" i="1"/>
  <c r="E51" i="1"/>
  <c r="C51" i="1"/>
  <c r="B51" i="1"/>
</calcChain>
</file>

<file path=xl/sharedStrings.xml><?xml version="1.0" encoding="utf-8"?>
<sst xmlns="http://schemas.openxmlformats.org/spreadsheetml/2006/main" count="58" uniqueCount="58">
  <si>
    <t>Subprogramul de diagnostic şi tratament al epilepsiei rezistente la tratament medicamentos</t>
  </si>
  <si>
    <t>Situaţia indicatorilor de eficienţă realizaţi în TRIMESTRUL I 2022</t>
  </si>
  <si>
    <t>Lei</t>
  </si>
  <si>
    <t xml:space="preserve">CAS </t>
  </si>
  <si>
    <t>Cost mediu/bolnav tratat prin:</t>
  </si>
  <si>
    <t>proceduri microchirurgicale</t>
  </si>
  <si>
    <t>implant de stimulator al nervului vag</t>
  </si>
  <si>
    <t>implant de dispozitiv stimulare cerebrală profundă</t>
  </si>
  <si>
    <t>generator implantabil al stimulatorului nervului vag</t>
  </si>
  <si>
    <t>C0</t>
  </si>
  <si>
    <t>C1</t>
  </si>
  <si>
    <t>C2</t>
  </si>
  <si>
    <t>C3</t>
  </si>
  <si>
    <t>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</si>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</sst>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 vertical="top"/>
    </xf>
    <xf numFmtId="0" fontId="5" fillId="2" borderId="1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3" fontId="2" fillId="2" borderId="12" xfId="1" applyNumberFormat="1" applyFont="1" applyFill="1" applyBorder="1"/>
    <xf numFmtId="3" fontId="2" fillId="2" borderId="13" xfId="0" applyNumberFormat="1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3" fontId="2" fillId="2" borderId="15" xfId="1" applyNumberFormat="1" applyFont="1" applyFill="1" applyBorder="1"/>
    <xf numFmtId="3" fontId="2" fillId="2" borderId="16" xfId="0" applyNumberFormat="1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3" fontId="2" fillId="2" borderId="18" xfId="1" applyNumberFormat="1" applyFont="1" applyFill="1" applyBorder="1"/>
    <xf numFmtId="3" fontId="2" fillId="2" borderId="19" xfId="0" applyNumberFormat="1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4" fontId="5" fillId="2" borderId="21" xfId="1" applyNumberFormat="1" applyFont="1" applyFill="1" applyBorder="1"/>
    <xf numFmtId="3" fontId="5" fillId="2" borderId="22" xfId="0" applyNumberFormat="1" applyFont="1" applyFill="1" applyBorder="1"/>
    <xf numFmtId="3" fontId="5" fillId="2" borderId="23" xfId="0" applyNumberFormat="1" applyFont="1" applyFill="1" applyBorder="1"/>
    <xf numFmtId="3" fontId="2" fillId="2" borderId="0" xfId="0" applyNumberFormat="1" applyFont="1" applyFill="1"/>
    <xf numFmtId="3" fontId="2" fillId="2" borderId="0" xfId="0" quotePrefix="1" applyNumberFormat="1" applyFont="1" applyFill="1"/>
    <xf numFmtId="0" fontId="2" fillId="2" borderId="0" xfId="0" quotePrefix="1" applyFont="1" applyFill="1"/>
    <xf numFmtId="10" fontId="2" fillId="2" borderId="0" xfId="0" applyNumberFormat="1" applyFont="1" applyFill="1"/>
  </cellXfs>
  <cellStyles count="3">
    <cellStyle name="Normal" xfId="0" builtinId="0"/>
    <cellStyle name="Normal 7" xfId="2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ena%20TARAN/Desktop/Date%20Deschise%20Indicatori%20PNS%20TRIM%20I%202022/EPILEPSIE%20TRIMESTRUL%20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AR"/>
      <sheetName val="cheltuieli"/>
      <sheetName val="COSTURI"/>
    </sheetNames>
    <sheetDataSet>
      <sheetData sheetId="0">
        <row r="52">
          <cell r="B52">
            <v>2</v>
          </cell>
          <cell r="C52">
            <v>5</v>
          </cell>
          <cell r="E52">
            <v>2</v>
          </cell>
        </row>
        <row r="55">
          <cell r="B55">
            <v>2</v>
          </cell>
          <cell r="C55">
            <v>5</v>
          </cell>
          <cell r="E55">
            <v>2</v>
          </cell>
        </row>
      </sheetData>
      <sheetData sheetId="1">
        <row r="51">
          <cell r="B51">
            <v>152270.09</v>
          </cell>
          <cell r="C51">
            <v>438009</v>
          </cell>
          <cell r="E51">
            <v>148185</v>
          </cell>
        </row>
        <row r="54">
          <cell r="B54">
            <v>152270.09</v>
          </cell>
          <cell r="C54">
            <v>438009</v>
          </cell>
          <cell r="E54">
            <v>148185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F70"/>
  <sheetViews>
    <sheetView tabSelected="1" zoomScaleNormal="100" workbookViewId="0">
      <selection activeCell="H26" sqref="H26"/>
    </sheetView>
  </sheetViews>
  <sheetFormatPr defaultColWidth="9.140625" defaultRowHeight="11.25" x14ac:dyDescent="0.2"/>
  <cols>
    <col min="1" max="1" width="17.7109375" style="2" customWidth="1"/>
    <col min="2" max="5" width="15.140625" style="2" customWidth="1"/>
    <col min="6" max="6" width="12.42578125" style="2" customWidth="1"/>
    <col min="7" max="16384" width="9.140625" style="2"/>
  </cols>
  <sheetData>
    <row r="1" spans="1:5" ht="12.75" x14ac:dyDescent="0.2">
      <c r="A1" s="1"/>
    </row>
    <row r="2" spans="1:5" ht="29.45" customHeight="1" x14ac:dyDescent="0.25">
      <c r="A2" s="3" t="s">
        <v>0</v>
      </c>
      <c r="B2" s="3"/>
      <c r="C2" s="3"/>
      <c r="D2" s="3"/>
      <c r="E2" s="3"/>
    </row>
    <row r="3" spans="1:5" ht="15" x14ac:dyDescent="0.2">
      <c r="A3" s="4" t="s">
        <v>1</v>
      </c>
      <c r="B3" s="4"/>
      <c r="C3" s="4"/>
      <c r="D3" s="4"/>
      <c r="E3" s="4"/>
    </row>
    <row r="4" spans="1:5" ht="15" x14ac:dyDescent="0.2">
      <c r="A4" s="5"/>
      <c r="B4" s="5"/>
      <c r="C4" s="5"/>
      <c r="D4" s="5"/>
      <c r="E4" s="5"/>
    </row>
    <row r="5" spans="1:5" ht="15" x14ac:dyDescent="0.2">
      <c r="A5" s="5"/>
      <c r="B5" s="5"/>
      <c r="C5" s="5"/>
      <c r="D5" s="5"/>
      <c r="E5" s="5"/>
    </row>
    <row r="6" spans="1:5" ht="12" thickBot="1" x14ac:dyDescent="0.25">
      <c r="E6" s="6" t="s">
        <v>2</v>
      </c>
    </row>
    <row r="7" spans="1:5" ht="17.25" customHeight="1" thickBot="1" x14ac:dyDescent="0.25">
      <c r="A7" s="7" t="s">
        <v>3</v>
      </c>
      <c r="B7" s="8" t="s">
        <v>4</v>
      </c>
      <c r="C7" s="9"/>
      <c r="D7" s="9"/>
      <c r="E7" s="10"/>
    </row>
    <row r="8" spans="1:5" ht="12.75" customHeight="1" x14ac:dyDescent="0.2">
      <c r="A8" s="11"/>
      <c r="B8" s="12" t="s">
        <v>5</v>
      </c>
      <c r="C8" s="12" t="s">
        <v>6</v>
      </c>
      <c r="D8" s="12" t="s">
        <v>7</v>
      </c>
      <c r="E8" s="12" t="s">
        <v>8</v>
      </c>
    </row>
    <row r="9" spans="1:5" ht="33" customHeight="1" thickBot="1" x14ac:dyDescent="0.25">
      <c r="A9" s="13"/>
      <c r="B9" s="14"/>
      <c r="C9" s="14"/>
      <c r="D9" s="14"/>
      <c r="E9" s="14"/>
    </row>
    <row r="10" spans="1:5" ht="12" thickBot="1" x14ac:dyDescent="0.25">
      <c r="A10" s="15" t="s">
        <v>9</v>
      </c>
      <c r="B10" s="16" t="s">
        <v>10</v>
      </c>
      <c r="C10" s="16" t="s">
        <v>11</v>
      </c>
      <c r="D10" s="16" t="s">
        <v>12</v>
      </c>
      <c r="E10" s="17" t="s">
        <v>13</v>
      </c>
    </row>
    <row r="11" spans="1:5" x14ac:dyDescent="0.2">
      <c r="A11" s="18" t="s">
        <v>14</v>
      </c>
      <c r="B11" s="19">
        <v>0</v>
      </c>
      <c r="C11" s="19">
        <v>0</v>
      </c>
      <c r="D11" s="20">
        <v>0</v>
      </c>
      <c r="E11" s="21">
        <v>0</v>
      </c>
    </row>
    <row r="12" spans="1:5" x14ac:dyDescent="0.2">
      <c r="A12" s="22" t="s">
        <v>15</v>
      </c>
      <c r="B12" s="23">
        <v>0</v>
      </c>
      <c r="C12" s="23">
        <v>0</v>
      </c>
      <c r="D12" s="24">
        <v>0</v>
      </c>
      <c r="E12" s="25">
        <v>0</v>
      </c>
    </row>
    <row r="13" spans="1:5" x14ac:dyDescent="0.2">
      <c r="A13" s="22" t="s">
        <v>16</v>
      </c>
      <c r="B13" s="23">
        <v>0</v>
      </c>
      <c r="C13" s="23">
        <v>0</v>
      </c>
      <c r="D13" s="24">
        <v>0</v>
      </c>
      <c r="E13" s="25">
        <v>0</v>
      </c>
    </row>
    <row r="14" spans="1:5" x14ac:dyDescent="0.2">
      <c r="A14" s="22" t="s">
        <v>17</v>
      </c>
      <c r="B14" s="23">
        <v>0</v>
      </c>
      <c r="C14" s="23">
        <v>0</v>
      </c>
      <c r="D14" s="24">
        <v>0</v>
      </c>
      <c r="E14" s="25">
        <v>0</v>
      </c>
    </row>
    <row r="15" spans="1:5" x14ac:dyDescent="0.2">
      <c r="A15" s="22" t="s">
        <v>18</v>
      </c>
      <c r="B15" s="23">
        <v>0</v>
      </c>
      <c r="C15" s="23">
        <v>0</v>
      </c>
      <c r="D15" s="24">
        <v>0</v>
      </c>
      <c r="E15" s="25">
        <v>0</v>
      </c>
    </row>
    <row r="16" spans="1:5" x14ac:dyDescent="0.2">
      <c r="A16" s="22" t="s">
        <v>19</v>
      </c>
      <c r="B16" s="23">
        <v>0</v>
      </c>
      <c r="C16" s="23">
        <v>0</v>
      </c>
      <c r="D16" s="24">
        <v>0</v>
      </c>
      <c r="E16" s="25">
        <v>0</v>
      </c>
    </row>
    <row r="17" spans="1:5" x14ac:dyDescent="0.2">
      <c r="A17" s="22" t="s">
        <v>20</v>
      </c>
      <c r="B17" s="23">
        <v>0</v>
      </c>
      <c r="C17" s="23">
        <v>0</v>
      </c>
      <c r="D17" s="24">
        <v>0</v>
      </c>
      <c r="E17" s="25">
        <v>0</v>
      </c>
    </row>
    <row r="18" spans="1:5" x14ac:dyDescent="0.2">
      <c r="A18" s="22" t="s">
        <v>21</v>
      </c>
      <c r="B18" s="23">
        <v>0</v>
      </c>
      <c r="C18" s="23">
        <v>0</v>
      </c>
      <c r="D18" s="24">
        <v>0</v>
      </c>
      <c r="E18" s="25">
        <v>0</v>
      </c>
    </row>
    <row r="19" spans="1:5" x14ac:dyDescent="0.2">
      <c r="A19" s="22" t="s">
        <v>22</v>
      </c>
      <c r="B19" s="23">
        <v>0</v>
      </c>
      <c r="C19" s="23">
        <v>0</v>
      </c>
      <c r="D19" s="24">
        <v>0</v>
      </c>
      <c r="E19" s="25">
        <v>0</v>
      </c>
    </row>
    <row r="20" spans="1:5" x14ac:dyDescent="0.2">
      <c r="A20" s="22" t="s">
        <v>23</v>
      </c>
      <c r="B20" s="23">
        <v>0</v>
      </c>
      <c r="C20" s="23">
        <v>0</v>
      </c>
      <c r="D20" s="24">
        <v>0</v>
      </c>
      <c r="E20" s="25">
        <v>0</v>
      </c>
    </row>
    <row r="21" spans="1:5" x14ac:dyDescent="0.2">
      <c r="A21" s="22" t="s">
        <v>24</v>
      </c>
      <c r="B21" s="23">
        <v>0</v>
      </c>
      <c r="C21" s="23">
        <v>0</v>
      </c>
      <c r="D21" s="24">
        <v>0</v>
      </c>
      <c r="E21" s="25">
        <v>0</v>
      </c>
    </row>
    <row r="22" spans="1:5" x14ac:dyDescent="0.2">
      <c r="A22" s="22" t="s">
        <v>25</v>
      </c>
      <c r="B22" s="23">
        <v>0</v>
      </c>
      <c r="C22" s="23">
        <v>0</v>
      </c>
      <c r="D22" s="24">
        <v>0</v>
      </c>
      <c r="E22" s="25">
        <v>0</v>
      </c>
    </row>
    <row r="23" spans="1:5" x14ac:dyDescent="0.2">
      <c r="A23" s="22" t="s">
        <v>26</v>
      </c>
      <c r="B23" s="23">
        <v>0</v>
      </c>
      <c r="C23" s="23">
        <v>0</v>
      </c>
      <c r="D23" s="24">
        <v>0</v>
      </c>
      <c r="E23" s="25">
        <v>0</v>
      </c>
    </row>
    <row r="24" spans="1:5" x14ac:dyDescent="0.2">
      <c r="A24" s="22" t="s">
        <v>27</v>
      </c>
      <c r="B24" s="23">
        <v>0</v>
      </c>
      <c r="C24" s="23">
        <v>0</v>
      </c>
      <c r="D24" s="24">
        <v>0</v>
      </c>
      <c r="E24" s="25">
        <v>0</v>
      </c>
    </row>
    <row r="25" spans="1:5" x14ac:dyDescent="0.2">
      <c r="A25" s="22" t="s">
        <v>28</v>
      </c>
      <c r="B25" s="23">
        <v>0</v>
      </c>
      <c r="C25" s="23">
        <v>0</v>
      </c>
      <c r="D25" s="24">
        <v>0</v>
      </c>
      <c r="E25" s="25">
        <v>0</v>
      </c>
    </row>
    <row r="26" spans="1:5" x14ac:dyDescent="0.2">
      <c r="A26" s="22" t="s">
        <v>29</v>
      </c>
      <c r="B26" s="23">
        <v>0</v>
      </c>
      <c r="C26" s="23">
        <v>0</v>
      </c>
      <c r="D26" s="24">
        <v>0</v>
      </c>
      <c r="E26" s="25">
        <v>0</v>
      </c>
    </row>
    <row r="27" spans="1:5" x14ac:dyDescent="0.2">
      <c r="A27" s="22" t="s">
        <v>30</v>
      </c>
      <c r="B27" s="23">
        <v>0</v>
      </c>
      <c r="C27" s="23">
        <v>0</v>
      </c>
      <c r="D27" s="24">
        <v>0</v>
      </c>
      <c r="E27" s="25">
        <v>0</v>
      </c>
    </row>
    <row r="28" spans="1:5" x14ac:dyDescent="0.2">
      <c r="A28" s="22" t="s">
        <v>31</v>
      </c>
      <c r="B28" s="23">
        <v>0</v>
      </c>
      <c r="C28" s="23">
        <v>0</v>
      </c>
      <c r="D28" s="24">
        <v>0</v>
      </c>
      <c r="E28" s="25">
        <v>0</v>
      </c>
    </row>
    <row r="29" spans="1:5" x14ac:dyDescent="0.2">
      <c r="A29" s="22" t="s">
        <v>32</v>
      </c>
      <c r="B29" s="23">
        <v>0</v>
      </c>
      <c r="C29" s="23">
        <v>0</v>
      </c>
      <c r="D29" s="24">
        <v>0</v>
      </c>
      <c r="E29" s="25">
        <v>0</v>
      </c>
    </row>
    <row r="30" spans="1:5" x14ac:dyDescent="0.2">
      <c r="A30" s="22" t="s">
        <v>33</v>
      </c>
      <c r="B30" s="23">
        <v>0</v>
      </c>
      <c r="C30" s="23">
        <v>0</v>
      </c>
      <c r="D30" s="24">
        <v>0</v>
      </c>
      <c r="E30" s="25">
        <v>0</v>
      </c>
    </row>
    <row r="31" spans="1:5" x14ac:dyDescent="0.2">
      <c r="A31" s="22" t="s">
        <v>34</v>
      </c>
      <c r="B31" s="23">
        <v>0</v>
      </c>
      <c r="C31" s="23">
        <v>0</v>
      </c>
      <c r="D31" s="24">
        <v>0</v>
      </c>
      <c r="E31" s="25">
        <v>0</v>
      </c>
    </row>
    <row r="32" spans="1:5" x14ac:dyDescent="0.2">
      <c r="A32" s="22" t="s">
        <v>35</v>
      </c>
      <c r="B32" s="23">
        <v>0</v>
      </c>
      <c r="C32" s="23">
        <v>0</v>
      </c>
      <c r="D32" s="24">
        <v>0</v>
      </c>
      <c r="E32" s="25">
        <v>0</v>
      </c>
    </row>
    <row r="33" spans="1:5" x14ac:dyDescent="0.2">
      <c r="A33" s="22" t="s">
        <v>36</v>
      </c>
      <c r="B33" s="23">
        <v>0</v>
      </c>
      <c r="C33" s="23">
        <v>0</v>
      </c>
      <c r="D33" s="24">
        <v>0</v>
      </c>
      <c r="E33" s="25">
        <v>0</v>
      </c>
    </row>
    <row r="34" spans="1:5" x14ac:dyDescent="0.2">
      <c r="A34" s="22" t="s">
        <v>37</v>
      </c>
      <c r="B34" s="23">
        <v>0</v>
      </c>
      <c r="C34" s="23">
        <v>0</v>
      </c>
      <c r="D34" s="24">
        <v>0</v>
      </c>
      <c r="E34" s="25">
        <v>0</v>
      </c>
    </row>
    <row r="35" spans="1:5" x14ac:dyDescent="0.2">
      <c r="A35" s="22" t="s">
        <v>38</v>
      </c>
      <c r="B35" s="23">
        <v>0</v>
      </c>
      <c r="C35" s="23">
        <v>0</v>
      </c>
      <c r="D35" s="24">
        <v>0</v>
      </c>
      <c r="E35" s="25">
        <v>0</v>
      </c>
    </row>
    <row r="36" spans="1:5" x14ac:dyDescent="0.2">
      <c r="A36" s="22" t="s">
        <v>39</v>
      </c>
      <c r="B36" s="23">
        <v>0</v>
      </c>
      <c r="C36" s="23">
        <v>0</v>
      </c>
      <c r="D36" s="24">
        <v>0</v>
      </c>
      <c r="E36" s="25">
        <v>0</v>
      </c>
    </row>
    <row r="37" spans="1:5" x14ac:dyDescent="0.2">
      <c r="A37" s="22" t="s">
        <v>40</v>
      </c>
      <c r="B37" s="23">
        <v>0</v>
      </c>
      <c r="C37" s="23">
        <v>0</v>
      </c>
      <c r="D37" s="24">
        <v>0</v>
      </c>
      <c r="E37" s="25">
        <v>0</v>
      </c>
    </row>
    <row r="38" spans="1:5" x14ac:dyDescent="0.2">
      <c r="A38" s="22" t="s">
        <v>41</v>
      </c>
      <c r="B38" s="23">
        <v>0</v>
      </c>
      <c r="C38" s="23">
        <v>0</v>
      </c>
      <c r="D38" s="24">
        <v>0</v>
      </c>
      <c r="E38" s="25">
        <v>0</v>
      </c>
    </row>
    <row r="39" spans="1:5" x14ac:dyDescent="0.2">
      <c r="A39" s="22" t="s">
        <v>42</v>
      </c>
      <c r="B39" s="23">
        <v>0</v>
      </c>
      <c r="C39" s="23">
        <v>0</v>
      </c>
      <c r="D39" s="24">
        <v>0</v>
      </c>
      <c r="E39" s="25">
        <v>0</v>
      </c>
    </row>
    <row r="40" spans="1:5" x14ac:dyDescent="0.2">
      <c r="A40" s="22" t="s">
        <v>43</v>
      </c>
      <c r="B40" s="23">
        <v>0</v>
      </c>
      <c r="C40" s="23">
        <v>0</v>
      </c>
      <c r="D40" s="24">
        <v>0</v>
      </c>
      <c r="E40" s="25">
        <v>0</v>
      </c>
    </row>
    <row r="41" spans="1:5" x14ac:dyDescent="0.2">
      <c r="A41" s="22" t="s">
        <v>44</v>
      </c>
      <c r="B41" s="23">
        <v>0</v>
      </c>
      <c r="C41" s="23">
        <v>0</v>
      </c>
      <c r="D41" s="24">
        <v>0</v>
      </c>
      <c r="E41" s="25">
        <v>0</v>
      </c>
    </row>
    <row r="42" spans="1:5" x14ac:dyDescent="0.2">
      <c r="A42" s="22" t="s">
        <v>45</v>
      </c>
      <c r="B42" s="23">
        <v>0</v>
      </c>
      <c r="C42" s="23">
        <v>0</v>
      </c>
      <c r="D42" s="24">
        <v>0</v>
      </c>
      <c r="E42" s="25">
        <v>0</v>
      </c>
    </row>
    <row r="43" spans="1:5" x14ac:dyDescent="0.2">
      <c r="A43" s="22" t="s">
        <v>46</v>
      </c>
      <c r="B43" s="23">
        <v>0</v>
      </c>
      <c r="C43" s="23">
        <v>0</v>
      </c>
      <c r="D43" s="24">
        <v>0</v>
      </c>
      <c r="E43" s="25">
        <v>0</v>
      </c>
    </row>
    <row r="44" spans="1:5" x14ac:dyDescent="0.2">
      <c r="A44" s="22" t="s">
        <v>47</v>
      </c>
      <c r="B44" s="23">
        <v>0</v>
      </c>
      <c r="C44" s="23">
        <v>0</v>
      </c>
      <c r="D44" s="24">
        <v>0</v>
      </c>
      <c r="E44" s="25">
        <v>0</v>
      </c>
    </row>
    <row r="45" spans="1:5" x14ac:dyDescent="0.2">
      <c r="A45" s="22" t="s">
        <v>48</v>
      </c>
      <c r="B45" s="23">
        <v>0</v>
      </c>
      <c r="C45" s="23">
        <v>0</v>
      </c>
      <c r="D45" s="24">
        <v>0</v>
      </c>
      <c r="E45" s="25">
        <v>0</v>
      </c>
    </row>
    <row r="46" spans="1:5" x14ac:dyDescent="0.2">
      <c r="A46" s="22" t="s">
        <v>49</v>
      </c>
      <c r="B46" s="23">
        <v>0</v>
      </c>
      <c r="C46" s="23">
        <v>0</v>
      </c>
      <c r="D46" s="24">
        <v>0</v>
      </c>
      <c r="E46" s="25">
        <v>0</v>
      </c>
    </row>
    <row r="47" spans="1:5" x14ac:dyDescent="0.2">
      <c r="A47" s="22" t="s">
        <v>50</v>
      </c>
      <c r="B47" s="23">
        <v>0</v>
      </c>
      <c r="C47" s="23">
        <v>0</v>
      </c>
      <c r="D47" s="24">
        <v>0</v>
      </c>
      <c r="E47" s="25">
        <v>0</v>
      </c>
    </row>
    <row r="48" spans="1:5" x14ac:dyDescent="0.2">
      <c r="A48" s="22" t="s">
        <v>51</v>
      </c>
      <c r="B48" s="23">
        <v>0</v>
      </c>
      <c r="C48" s="23">
        <v>0</v>
      </c>
      <c r="D48" s="24">
        <v>0</v>
      </c>
      <c r="E48" s="25">
        <v>0</v>
      </c>
    </row>
    <row r="49" spans="1:6" x14ac:dyDescent="0.2">
      <c r="A49" s="22" t="s">
        <v>52</v>
      </c>
      <c r="B49" s="23">
        <v>0</v>
      </c>
      <c r="C49" s="23">
        <v>0</v>
      </c>
      <c r="D49" s="24">
        <v>0</v>
      </c>
      <c r="E49" s="25">
        <v>0</v>
      </c>
    </row>
    <row r="50" spans="1:6" x14ac:dyDescent="0.2">
      <c r="A50" s="22" t="s">
        <v>53</v>
      </c>
      <c r="B50" s="23">
        <v>0</v>
      </c>
      <c r="C50" s="23">
        <v>0</v>
      </c>
      <c r="D50" s="24">
        <v>0</v>
      </c>
      <c r="E50" s="25">
        <v>0</v>
      </c>
    </row>
    <row r="51" spans="1:6" x14ac:dyDescent="0.2">
      <c r="A51" s="22" t="s">
        <v>54</v>
      </c>
      <c r="B51" s="23">
        <f>[1]cheltuieli!B51/[1]NUMAR!B52</f>
        <v>76135.044999999998</v>
      </c>
      <c r="C51" s="23">
        <f>[1]cheltuieli!C51/[1]NUMAR!C52</f>
        <v>87601.8</v>
      </c>
      <c r="D51" s="23">
        <v>0</v>
      </c>
      <c r="E51" s="23">
        <f>[1]cheltuieli!E51/[1]NUMAR!E52</f>
        <v>74092.5</v>
      </c>
    </row>
    <row r="52" spans="1:6" x14ac:dyDescent="0.2">
      <c r="A52" s="22" t="s">
        <v>55</v>
      </c>
      <c r="B52" s="23">
        <v>0</v>
      </c>
      <c r="C52" s="23">
        <v>0</v>
      </c>
      <c r="D52" s="24">
        <v>0</v>
      </c>
      <c r="E52" s="25">
        <v>0</v>
      </c>
    </row>
    <row r="53" spans="1:6" ht="12" thickBot="1" x14ac:dyDescent="0.25">
      <c r="A53" s="26" t="s">
        <v>56</v>
      </c>
      <c r="B53" s="27">
        <v>0</v>
      </c>
      <c r="C53" s="27">
        <v>0</v>
      </c>
      <c r="D53" s="28">
        <v>0</v>
      </c>
      <c r="E53" s="29">
        <v>0</v>
      </c>
    </row>
    <row r="54" spans="1:6" ht="12" thickBot="1" x14ac:dyDescent="0.25">
      <c r="A54" s="30" t="s">
        <v>57</v>
      </c>
      <c r="B54" s="31">
        <f>[1]cheltuieli!B54/[1]NUMAR!B55</f>
        <v>76135.044999999998</v>
      </c>
      <c r="C54" s="31">
        <f>[1]cheltuieli!C54/[1]NUMAR!C55</f>
        <v>87601.8</v>
      </c>
      <c r="D54" s="31">
        <v>0</v>
      </c>
      <c r="E54" s="32">
        <f>[1]cheltuieli!E54/[1]NUMAR!E55</f>
        <v>74092.5</v>
      </c>
    </row>
    <row r="55" spans="1:6" x14ac:dyDescent="0.2">
      <c r="B55" s="33"/>
      <c r="C55" s="33"/>
    </row>
    <row r="56" spans="1:6" x14ac:dyDescent="0.2">
      <c r="B56" s="33"/>
      <c r="C56" s="33"/>
    </row>
    <row r="57" spans="1:6" x14ac:dyDescent="0.2">
      <c r="B57" s="33"/>
      <c r="C57" s="33"/>
    </row>
    <row r="58" spans="1:6" x14ac:dyDescent="0.2">
      <c r="B58" s="34"/>
      <c r="C58" s="33"/>
    </row>
    <row r="59" spans="1:6" x14ac:dyDescent="0.2">
      <c r="B59" s="35"/>
      <c r="C59" s="35"/>
      <c r="D59" s="35"/>
      <c r="E59" s="35"/>
      <c r="F59" s="35"/>
    </row>
    <row r="68" spans="2:3" x14ac:dyDescent="0.2">
      <c r="B68" s="33"/>
      <c r="C68" s="33"/>
    </row>
    <row r="69" spans="2:3" x14ac:dyDescent="0.2">
      <c r="B69" s="33"/>
      <c r="C69" s="33"/>
    </row>
    <row r="70" spans="2:3" x14ac:dyDescent="0.2">
      <c r="B70" s="36"/>
      <c r="C70" s="36"/>
    </row>
  </sheetData>
  <mergeCells count="8">
    <mergeCell ref="A2:E2"/>
    <mergeCell ref="A3:E3"/>
    <mergeCell ref="A7:A9"/>
    <mergeCell ref="B7:E7"/>
    <mergeCell ref="B8:B9"/>
    <mergeCell ref="C8:C9"/>
    <mergeCell ref="D8:D9"/>
    <mergeCell ref="E8:E9"/>
  </mergeCells>
  <pageMargins left="1.8897637795275593" right="0.19685039370078741" top="1.3779527559055118" bottom="0.5118110236220472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Epilepsie - costuri trim I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TARAN</dc:creator>
  <cp:lastModifiedBy>Elena TARAN</cp:lastModifiedBy>
  <dcterms:created xsi:type="dcterms:W3CDTF">2022-06-23T10:31:43Z</dcterms:created>
  <dcterms:modified xsi:type="dcterms:W3CDTF">2022-06-23T10:33:57Z</dcterms:modified>
</cp:coreProperties>
</file>