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CHELTUIELI" sheetId="1" r:id="rId1"/>
  </sheets>
  <calcPr calcId="145621"/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<sst xmlns="http://schemas.openxmlformats.org/spreadsheetml/2006/main" count="64" uniqueCount="64">
  <si>
    <t>Programul naţional de tratament al surditatii prin proteze auditive implantabile (implant cohlear si proteze auditive)</t>
  </si>
  <si>
    <t>Lei</t>
  </si>
  <si>
    <t>CAS</t>
  </si>
  <si>
    <t>Cheltuieli pentru proteze auditive implantabile</t>
  </si>
  <si>
    <t>TOTAL  Cheltuieli proteze auditive</t>
  </si>
  <si>
    <t>Cheltuieli pentru procesoare de sunet (partea externa) pentru implanturi cohleare</t>
  </si>
  <si>
    <t>Cheltuieli pentru procesoare de sunet (partea externa) pentru proteze auditive implantabile cu ancorare osoasa</t>
  </si>
  <si>
    <t>Total cheltuieli procesoare externe</t>
  </si>
  <si>
    <t>Cheltuieli totale program</t>
  </si>
  <si>
    <t>implant cohlear</t>
  </si>
  <si>
    <t>proteza auditive cu ancorare osoasă*</t>
  </si>
  <si>
    <t>C0</t>
  </si>
  <si>
    <t>C1</t>
  </si>
  <si>
    <t>C2</t>
  </si>
  <si>
    <t>C3</t>
  </si>
  <si>
    <t>C4</t>
  </si>
  <si>
    <t>C5</t>
  </si>
  <si>
    <t>C6</t>
  </si>
  <si>
    <t>C7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</si>
  <si>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</si>
  <si>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</si>
  <si>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</si>
  <si>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</si>
  <si>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</si>
  <si>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</si>
  <si>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</si>
  <si>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</si>
  <si>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</si>
  <si>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</si>
  <si>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</si>
  <si>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</si>
  <si>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</si>
  <si>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</si>
  <si>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</si>
  <si>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</si>
  <si>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</si>
  <si>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</si>
  <si>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</si>
  <si>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</si>
  <si>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</si>
  <si>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</si>
  <si>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</si>
  <si>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</si>
  <si>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</si>
  <si>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</si>
  <si>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</si>
  <si>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</si>
  <si>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</si>
  <si>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</si>
  <si>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</si>
  <si>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</si>
  <si>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</si>
  <si>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</si>
  <si>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</si>
  <si>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</si>
  <si>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</si>
  <si>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</si>
  <si>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</si>
  <si>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</si>
  <si>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</si>
  <si>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</si>
  <si>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</si>
  <si>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</si>
  <si>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Situatia cheltuielilor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</si>
</sst>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3" fontId="7" fillId="0" borderId="8" xfId="1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4" fontId="5" fillId="0" borderId="16" xfId="2" applyNumberFormat="1" applyFont="1" applyFill="1" applyBorder="1" applyAlignment="1">
      <alignment horizontal="center" vertical="center" wrapText="1"/>
    </xf>
    <xf numFmtId="3" fontId="2" fillId="0" borderId="17" xfId="3" applyNumberFormat="1" applyFont="1" applyBorder="1"/>
    <xf numFmtId="4" fontId="2" fillId="0" borderId="18" xfId="2" applyNumberFormat="1" applyFont="1" applyFill="1" applyBorder="1" applyAlignment="1">
      <alignment horizontal="right"/>
    </xf>
    <xf numFmtId="4" fontId="2" fillId="0" borderId="19" xfId="2" applyNumberFormat="1" applyFont="1" applyFill="1" applyBorder="1" applyAlignment="1">
      <alignment horizontal="right"/>
    </xf>
    <xf numFmtId="3" fontId="2" fillId="0" borderId="20" xfId="3" applyNumberFormat="1" applyFont="1" applyBorder="1"/>
    <xf numFmtId="4" fontId="2" fillId="2" borderId="21" xfId="2" applyNumberFormat="1" applyFont="1" applyFill="1" applyBorder="1" applyAlignment="1">
      <alignment horizontal="right"/>
    </xf>
    <xf numFmtId="4" fontId="2" fillId="2" borderId="22" xfId="2" applyNumberFormat="1" applyFont="1" applyFill="1" applyBorder="1" applyAlignment="1">
      <alignment horizontal="right"/>
    </xf>
    <xf numFmtId="4" fontId="2" fillId="2" borderId="21" xfId="0" applyNumberFormat="1" applyFont="1" applyFill="1" applyBorder="1" applyAlignment="1">
      <alignment horizontal="right"/>
    </xf>
    <xf numFmtId="4" fontId="2" fillId="2" borderId="22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0" borderId="20" xfId="3" applyNumberFormat="1" applyFont="1" applyFill="1" applyBorder="1"/>
    <xf numFmtId="0" fontId="2" fillId="0" borderId="0" xfId="0" applyFont="1" applyBorder="1"/>
    <xf numFmtId="3" fontId="5" fillId="0" borderId="23" xfId="3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5" fillId="0" borderId="26" xfId="0" applyNumberFormat="1" applyFont="1" applyBorder="1"/>
    <xf numFmtId="3" fontId="2" fillId="0" borderId="0" xfId="0" applyNumberFormat="1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5" xfId="2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O6" sqref="O6"/>
    </sheetView>
  </sheetViews>
  <sheetFormatPr defaultRowHeight="11.25" x14ac:dyDescent="0.2"/>
  <cols>
    <col min="1" max="1" width="11.7109375" style="1" customWidth="1"/>
    <col min="2" max="2" width="11.140625" style="1" customWidth="1"/>
    <col min="3" max="3" width="11.28515625" style="1" customWidth="1"/>
    <col min="4" max="4" width="10.5703125" style="1" customWidth="1"/>
    <col min="5" max="5" width="12.85546875" style="1" customWidth="1"/>
    <col min="6" max="6" width="14.42578125" style="1" customWidth="1"/>
    <col min="7" max="7" width="12.85546875" style="1" customWidth="1"/>
    <col min="8" max="8" width="12.7109375" style="1" bestFit="1" customWidth="1"/>
    <col min="9" max="16384" width="9.140625" style="1"/>
  </cols>
  <sheetData>
    <row r="1" spans="1:8" ht="29.2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" x14ac:dyDescent="0.2">
      <c r="A2" s="27" t="s">
        <v>63</v>
      </c>
      <c r="B2" s="27"/>
      <c r="C2" s="27"/>
      <c r="D2" s="27"/>
      <c r="E2" s="27"/>
      <c r="F2" s="27"/>
      <c r="G2" s="27"/>
      <c r="H2" s="27"/>
    </row>
    <row r="3" spans="1:8" ht="12.75" x14ac:dyDescent="0.2">
      <c r="A3" s="2"/>
      <c r="B3" s="2"/>
      <c r="C3" s="2"/>
      <c r="D3" s="2"/>
      <c r="E3" s="2"/>
    </row>
    <row r="4" spans="1:8" ht="12" thickBot="1" x14ac:dyDescent="0.25">
      <c r="H4" s="3" t="s">
        <v>1</v>
      </c>
    </row>
    <row r="5" spans="1:8" ht="24.75" customHeight="1" x14ac:dyDescent="0.2">
      <c r="A5" s="28" t="s">
        <v>2</v>
      </c>
      <c r="B5" s="30" t="s">
        <v>3</v>
      </c>
      <c r="C5" s="31"/>
      <c r="D5" s="32" t="s">
        <v>4</v>
      </c>
      <c r="E5" s="32" t="s">
        <v>5</v>
      </c>
      <c r="F5" s="30" t="s">
        <v>6</v>
      </c>
      <c r="G5" s="35" t="s">
        <v>7</v>
      </c>
      <c r="H5" s="37" t="s">
        <v>8</v>
      </c>
    </row>
    <row r="6" spans="1:8" ht="68.25" customHeight="1" thickBot="1" x14ac:dyDescent="0.25">
      <c r="A6" s="29"/>
      <c r="B6" s="4" t="s">
        <v>9</v>
      </c>
      <c r="C6" s="4" t="s">
        <v>10</v>
      </c>
      <c r="D6" s="33"/>
      <c r="E6" s="33"/>
      <c r="F6" s="34"/>
      <c r="G6" s="36"/>
      <c r="H6" s="38"/>
    </row>
    <row r="7" spans="1:8" ht="34.5" customHeight="1" thickBot="1" x14ac:dyDescent="0.25">
      <c r="A7" s="5" t="s">
        <v>11</v>
      </c>
      <c r="B7" s="6" t="s">
        <v>12</v>
      </c>
      <c r="C7" s="7" t="s">
        <v>13</v>
      </c>
      <c r="D7" s="8" t="s">
        <v>14</v>
      </c>
      <c r="E7" s="9" t="s">
        <v>15</v>
      </c>
      <c r="F7" s="9" t="s">
        <v>16</v>
      </c>
      <c r="G7" s="9" t="s">
        <v>17</v>
      </c>
      <c r="H7" s="9" t="s">
        <v>18</v>
      </c>
    </row>
    <row r="8" spans="1:8" x14ac:dyDescent="0.2">
      <c r="A8" s="10" t="s">
        <v>19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2">
        <v>0</v>
      </c>
    </row>
    <row r="9" spans="1:8" x14ac:dyDescent="0.2">
      <c r="A9" s="13" t="s">
        <v>20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2">
        <v>0</v>
      </c>
    </row>
    <row r="10" spans="1:8" x14ac:dyDescent="0.2">
      <c r="A10" s="13" t="s">
        <v>21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2">
        <v>0</v>
      </c>
    </row>
    <row r="11" spans="1:8" x14ac:dyDescent="0.2">
      <c r="A11" s="13" t="s">
        <v>22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>
        <v>0</v>
      </c>
    </row>
    <row r="12" spans="1:8" x14ac:dyDescent="0.2">
      <c r="A12" s="13" t="s">
        <v>23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v>0</v>
      </c>
    </row>
    <row r="13" spans="1:8" x14ac:dyDescent="0.2">
      <c r="A13" s="13" t="s">
        <v>24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</row>
    <row r="14" spans="1:8" x14ac:dyDescent="0.2">
      <c r="A14" s="13" t="s">
        <v>25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>
        <v>0</v>
      </c>
    </row>
    <row r="15" spans="1:8" x14ac:dyDescent="0.2">
      <c r="A15" s="13" t="s">
        <v>26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2">
        <v>0</v>
      </c>
    </row>
    <row r="16" spans="1:8" x14ac:dyDescent="0.2">
      <c r="A16" s="13" t="s">
        <v>27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2">
        <v>0</v>
      </c>
    </row>
    <row r="17" spans="1:9" x14ac:dyDescent="0.2">
      <c r="A17" s="13" t="s">
        <v>28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2">
        <v>0</v>
      </c>
    </row>
    <row r="18" spans="1:9" x14ac:dyDescent="0.2">
      <c r="A18" s="13" t="s">
        <v>29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2">
        <v>0</v>
      </c>
    </row>
    <row r="19" spans="1:9" x14ac:dyDescent="0.2">
      <c r="A19" s="13" t="s">
        <v>30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2">
        <v>0</v>
      </c>
    </row>
    <row r="20" spans="1:9" x14ac:dyDescent="0.2">
      <c r="A20" s="13" t="s">
        <v>31</v>
      </c>
      <c r="B20" s="14">
        <v>767721.88</v>
      </c>
      <c r="C20" s="14">
        <v>146234.4</v>
      </c>
      <c r="D20" s="14">
        <v>913956.28</v>
      </c>
      <c r="E20" s="14">
        <v>870392.25</v>
      </c>
      <c r="F20" s="14">
        <v>83999.76</v>
      </c>
      <c r="G20" s="14">
        <v>954392.01</v>
      </c>
      <c r="H20" s="15">
        <v>1868348.29</v>
      </c>
    </row>
    <row r="21" spans="1:9" x14ac:dyDescent="0.2">
      <c r="A21" s="13" t="s">
        <v>32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>
        <v>0</v>
      </c>
      <c r="I21" s="18"/>
    </row>
    <row r="22" spans="1:9" x14ac:dyDescent="0.2">
      <c r="A22" s="13" t="s">
        <v>33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5">
        <v>0</v>
      </c>
    </row>
    <row r="23" spans="1:9" x14ac:dyDescent="0.2">
      <c r="A23" s="13" t="s">
        <v>34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5">
        <v>0</v>
      </c>
    </row>
    <row r="24" spans="1:9" x14ac:dyDescent="0.2">
      <c r="A24" s="13" t="s">
        <v>35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5">
        <v>0</v>
      </c>
    </row>
    <row r="25" spans="1:9" x14ac:dyDescent="0.2">
      <c r="A25" s="13" t="s">
        <v>36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7">
        <v>0</v>
      </c>
    </row>
    <row r="26" spans="1:9" x14ac:dyDescent="0.2">
      <c r="A26" s="13" t="s">
        <v>37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7">
        <v>0</v>
      </c>
    </row>
    <row r="27" spans="1:9" x14ac:dyDescent="0.2">
      <c r="A27" s="13" t="s">
        <v>38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7">
        <v>0</v>
      </c>
    </row>
    <row r="28" spans="1:9" x14ac:dyDescent="0.2">
      <c r="A28" s="13" t="s">
        <v>39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7">
        <v>0</v>
      </c>
    </row>
    <row r="29" spans="1:9" x14ac:dyDescent="0.2">
      <c r="A29" s="13" t="s">
        <v>40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7">
        <v>0</v>
      </c>
    </row>
    <row r="30" spans="1:9" x14ac:dyDescent="0.2">
      <c r="A30" s="13" t="s">
        <v>41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7">
        <v>0</v>
      </c>
    </row>
    <row r="31" spans="1:9" x14ac:dyDescent="0.2">
      <c r="A31" s="13" t="s">
        <v>42</v>
      </c>
      <c r="B31" s="14">
        <v>2931626.94</v>
      </c>
      <c r="C31" s="14">
        <v>161820.49</v>
      </c>
      <c r="D31" s="14">
        <v>3093447.43</v>
      </c>
      <c r="E31" s="14">
        <v>704194.5</v>
      </c>
      <c r="F31" s="14">
        <v>189000.07</v>
      </c>
      <c r="G31" s="14">
        <v>893194.57</v>
      </c>
      <c r="H31" s="15">
        <v>3986642</v>
      </c>
    </row>
    <row r="32" spans="1:9" x14ac:dyDescent="0.2">
      <c r="A32" s="13" t="s">
        <v>43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7">
        <v>0</v>
      </c>
    </row>
    <row r="33" spans="1:8" x14ac:dyDescent="0.2">
      <c r="A33" s="13" t="s">
        <v>44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5">
        <v>0</v>
      </c>
    </row>
    <row r="34" spans="1:8" x14ac:dyDescent="0.2">
      <c r="A34" s="13" t="s">
        <v>45</v>
      </c>
      <c r="B34" s="14">
        <v>1157412.1399999999</v>
      </c>
      <c r="C34" s="14">
        <v>79788</v>
      </c>
      <c r="D34" s="14">
        <v>1237200.1399999999</v>
      </c>
      <c r="E34" s="14">
        <v>163445.5</v>
      </c>
      <c r="F34" s="14">
        <v>0</v>
      </c>
      <c r="G34" s="14">
        <v>163445.5</v>
      </c>
      <c r="H34" s="15">
        <v>1400645.64</v>
      </c>
    </row>
    <row r="35" spans="1:8" x14ac:dyDescent="0.2">
      <c r="A35" s="13" t="s">
        <v>46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5">
        <v>0</v>
      </c>
    </row>
    <row r="36" spans="1:8" x14ac:dyDescent="0.2">
      <c r="A36" s="13" t="s">
        <v>47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5">
        <v>0</v>
      </c>
    </row>
    <row r="37" spans="1:8" x14ac:dyDescent="0.2">
      <c r="A37" s="13" t="s">
        <v>48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5">
        <v>0</v>
      </c>
    </row>
    <row r="38" spans="1:8" x14ac:dyDescent="0.2">
      <c r="A38" s="13" t="s">
        <v>49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5">
        <v>0</v>
      </c>
    </row>
    <row r="39" spans="1:8" x14ac:dyDescent="0.2">
      <c r="A39" s="13" t="s">
        <v>50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5">
        <v>0</v>
      </c>
    </row>
    <row r="40" spans="1:8" x14ac:dyDescent="0.2">
      <c r="A40" s="13" t="s">
        <v>51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5">
        <v>0</v>
      </c>
    </row>
    <row r="41" spans="1:8" x14ac:dyDescent="0.2">
      <c r="A41" s="13" t="s">
        <v>52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5">
        <v>0</v>
      </c>
    </row>
    <row r="42" spans="1:8" x14ac:dyDescent="0.2">
      <c r="A42" s="13" t="s">
        <v>53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5">
        <v>0</v>
      </c>
    </row>
    <row r="43" spans="1:8" x14ac:dyDescent="0.2">
      <c r="A43" s="19" t="s">
        <v>54</v>
      </c>
      <c r="B43" s="14">
        <v>754280</v>
      </c>
      <c r="C43" s="14">
        <v>0</v>
      </c>
      <c r="D43" s="14">
        <v>754280</v>
      </c>
      <c r="E43" s="14">
        <v>251136</v>
      </c>
      <c r="F43" s="14">
        <v>0</v>
      </c>
      <c r="G43" s="14">
        <v>251136</v>
      </c>
      <c r="H43" s="15">
        <v>1005416</v>
      </c>
    </row>
    <row r="44" spans="1:8" x14ac:dyDescent="0.2">
      <c r="A44" s="13" t="s">
        <v>55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5">
        <v>0</v>
      </c>
    </row>
    <row r="45" spans="1:8" x14ac:dyDescent="0.2">
      <c r="A45" s="13" t="s">
        <v>56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5">
        <v>0</v>
      </c>
    </row>
    <row r="46" spans="1:8" x14ac:dyDescent="0.2">
      <c r="A46" s="13" t="s">
        <v>57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5">
        <v>0</v>
      </c>
    </row>
    <row r="47" spans="1:8" x14ac:dyDescent="0.2">
      <c r="A47" s="13" t="s">
        <v>58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5">
        <v>0</v>
      </c>
    </row>
    <row r="48" spans="1:8" x14ac:dyDescent="0.2">
      <c r="A48" s="13" t="s">
        <v>59</v>
      </c>
      <c r="B48" s="14">
        <v>5632880.2000000002</v>
      </c>
      <c r="C48" s="14">
        <v>119194.77</v>
      </c>
      <c r="D48" s="14">
        <v>5752074.9699999997</v>
      </c>
      <c r="E48" s="14">
        <v>560287.25</v>
      </c>
      <c r="F48" s="14">
        <v>357017.51</v>
      </c>
      <c r="G48" s="14">
        <v>917304.76</v>
      </c>
      <c r="H48" s="15">
        <v>6669379.7300000004</v>
      </c>
    </row>
    <row r="49" spans="1:19" x14ac:dyDescent="0.2">
      <c r="A49" s="13" t="s">
        <v>60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5">
        <v>0</v>
      </c>
    </row>
    <row r="50" spans="1:19" x14ac:dyDescent="0.2">
      <c r="A50" s="13" t="s">
        <v>61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5">
        <v>0</v>
      </c>
      <c r="L50" s="20"/>
      <c r="M50" s="20"/>
      <c r="N50" s="20"/>
      <c r="O50" s="20"/>
      <c r="P50" s="20"/>
      <c r="Q50" s="20"/>
      <c r="R50" s="20"/>
      <c r="S50" s="20"/>
    </row>
    <row r="51" spans="1:19" ht="12" thickBot="1" x14ac:dyDescent="0.25">
      <c r="A51" s="21" t="s">
        <v>62</v>
      </c>
      <c r="B51" s="22">
        <f>SUM(B8:B50)</f>
        <v>11243921.16</v>
      </c>
      <c r="C51" s="22">
        <f>SUM(C8:C50)</f>
        <v>507037.66000000003</v>
      </c>
      <c r="D51" s="22">
        <f>SUM(D8:D50)</f>
        <v>11750958.82</v>
      </c>
      <c r="E51" s="22">
        <f t="shared" ref="E51:H51" si="0">SUM(E8:E50)</f>
        <v>2549455.5</v>
      </c>
      <c r="F51" s="22">
        <f t="shared" si="0"/>
        <v>630017.34000000008</v>
      </c>
      <c r="G51" s="23">
        <f t="shared" si="0"/>
        <v>3179472.84</v>
      </c>
      <c r="H51" s="24">
        <f t="shared" si="0"/>
        <v>14930431.66</v>
      </c>
      <c r="L51" s="20"/>
      <c r="M51" s="25"/>
      <c r="N51" s="25"/>
      <c r="O51" s="25"/>
      <c r="P51" s="25"/>
      <c r="Q51" s="25"/>
      <c r="R51" s="25"/>
      <c r="S51" s="20"/>
    </row>
    <row r="52" spans="1:19" x14ac:dyDescent="0.2">
      <c r="L52" s="20"/>
      <c r="M52" s="20"/>
      <c r="N52" s="20"/>
      <c r="O52" s="20"/>
      <c r="P52" s="20"/>
      <c r="Q52" s="20"/>
      <c r="R52" s="20"/>
      <c r="S52" s="20"/>
    </row>
  </sheetData>
  <mergeCells count="9">
    <mergeCell ref="A1:H1"/>
    <mergeCell ref="A2:H2"/>
    <mergeCell ref="A5:A6"/>
    <mergeCell ref="B5:C5"/>
    <mergeCell ref="D5:D6"/>
    <mergeCell ref="E5:E6"/>
    <mergeCell ref="F5:F6"/>
    <mergeCell ref="G5:G6"/>
    <mergeCell ref="H5:H6"/>
  </mergeCells>
  <pageMargins left="0.39370078740157483" right="0.35433070866141736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2022-02-11T10:32:15Z</dcterms:created>
  <dcterms:modified xsi:type="dcterms:W3CDTF">2022-02-14T07:02:49Z</dcterms:modified>
</cp:coreProperties>
</file>