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TE\"/>
    </mc:Choice>
  </mc:AlternateContent>
  <bookViews>
    <workbookView xWindow="0" yWindow="0" windowWidth="28800" windowHeight="12330" tabRatio="830" firstSheet="25" activeTab="29"/>
  </bookViews>
  <sheets>
    <sheet name="ALBA" sheetId="1" r:id="rId1"/>
    <sheet name="ARAD" sheetId="10" r:id="rId2"/>
    <sheet name="ARGES" sheetId="11" r:id="rId3"/>
    <sheet name="BACĂU" sheetId="20" r:id="rId4"/>
    <sheet name="BISTRIȚA-NĂSĂUD" sheetId="43" r:id="rId5"/>
    <sheet name="BIHOR" sheetId="16" r:id="rId6"/>
    <sheet name="BOTOȘANI" sheetId="25" r:id="rId7"/>
    <sheet name="BRAȘOV" sheetId="12" r:id="rId8"/>
    <sheet name="BRĂILA" sheetId="7" r:id="rId9"/>
    <sheet name="BUZĂU" sheetId="17" r:id="rId10"/>
    <sheet name="CARAȘ-SEVERIN" sheetId="29" r:id="rId11"/>
    <sheet name="CĂLĂRAȘI" sheetId="13" r:id="rId12"/>
    <sheet name="CLUJ" sheetId="26" r:id="rId13"/>
    <sheet name="CONSTANȚA" sheetId="21" r:id="rId14"/>
    <sheet name="COVASNA" sheetId="14" r:id="rId15"/>
    <sheet name="DÂMBOVIȚA" sheetId="4" r:id="rId16"/>
    <sheet name="DOLJ" sheetId="22" r:id="rId17"/>
    <sheet name="GIURGIU" sheetId="30" r:id="rId18"/>
    <sheet name="GORJ" sheetId="8" r:id="rId19"/>
    <sheet name="HARGHITA" sheetId="6" r:id="rId20"/>
    <sheet name="HUNEDOARA" sheetId="42" r:id="rId21"/>
    <sheet name="IALOMIȚA" sheetId="31" r:id="rId22"/>
    <sheet name="IAȘI" sheetId="34" r:id="rId23"/>
    <sheet name="ILFOV" sheetId="38" r:id="rId24"/>
    <sheet name="MEHEDINȚI" sheetId="32" r:id="rId25"/>
    <sheet name="MARAMUREȘ" sheetId="35" r:id="rId26"/>
    <sheet name="MUREȘ" sheetId="18" r:id="rId27"/>
    <sheet name="NEAMȚ" sheetId="36" r:id="rId28"/>
    <sheet name="OLT" sheetId="23" r:id="rId29"/>
    <sheet name="PRAHOVA" sheetId="44" r:id="rId30"/>
    <sheet name="SATU MARE" sheetId="39" r:id="rId31"/>
    <sheet name="SĂLAJ" sheetId="27" r:id="rId32"/>
    <sheet name="SIBIU" sheetId="9" r:id="rId33"/>
    <sheet name="SUCEAVA" sheetId="24" r:id="rId34"/>
    <sheet name="TELEORMAN" sheetId="40" r:id="rId35"/>
    <sheet name="TIMIȘ" sheetId="41" r:id="rId36"/>
    <sheet name="TULCEA" sheetId="15" r:id="rId37"/>
    <sheet name="VASLUI" sheetId="37" r:id="rId38"/>
    <sheet name="VÂLCEA" sheetId="33" r:id="rId39"/>
    <sheet name="VRANCEA" sheetId="28" r:id="rId40"/>
    <sheet name="BUCUREȘTI" sheetId="2" r:id="rId41"/>
  </sheets>
  <definedNames>
    <definedName name="_xlnm._FilterDatabase" localSheetId="0" hidden="1">ALBA!$A$5:$F$128</definedName>
    <definedName name="_xlnm._FilterDatabase" localSheetId="1" hidden="1">ARAD!$A$5:$F$5</definedName>
    <definedName name="_xlnm._FilterDatabase" localSheetId="2" hidden="1">ARGES!$A$6:$F$178</definedName>
    <definedName name="_xlnm._FilterDatabase" localSheetId="3" hidden="1">BACĂU!$A$5:$F$130</definedName>
    <definedName name="_xlnm._FilterDatabase" localSheetId="5" hidden="1">BIHOR!$A$5:$F$5</definedName>
    <definedName name="_xlnm._FilterDatabase" localSheetId="4" hidden="1">'BISTRIȚA-NĂSĂUD'!$A$4:$F$4</definedName>
    <definedName name="_xlnm._FilterDatabase" localSheetId="6" hidden="1">BOTOȘANI!$A$5:$F$133</definedName>
    <definedName name="_xlnm._FilterDatabase" localSheetId="7" hidden="1">BRAȘOV!$A$5:$F$5</definedName>
    <definedName name="_xlnm._FilterDatabase" localSheetId="8" hidden="1">BRĂILA!$A$5:$F$56</definedName>
    <definedName name="_xlnm._FilterDatabase" localSheetId="40" hidden="1">BUCUREȘTI!$A$5:$E$29</definedName>
    <definedName name="_xlnm._FilterDatabase" localSheetId="9" hidden="1">BUZĂU!$A$5:$F$5</definedName>
    <definedName name="_xlnm._FilterDatabase" localSheetId="10" hidden="1">'CARAȘ-SEVERIN'!$A$4:$F$207</definedName>
    <definedName name="_xlnm._FilterDatabase" localSheetId="11" hidden="1">CĂLĂRAȘI!$A$5:$F$5</definedName>
    <definedName name="_xlnm._FilterDatabase" localSheetId="12" hidden="1">CLUJ!$A$6:$F$327</definedName>
    <definedName name="_xlnm._FilterDatabase" localSheetId="13" hidden="1">CONSTANȚA!$A$5:$E$113</definedName>
    <definedName name="_xlnm._FilterDatabase" localSheetId="14" hidden="1">COVASNA!$A$5:$F$5</definedName>
    <definedName name="_xlnm._FilterDatabase" localSheetId="15" hidden="1">DÂMBOVIȚA!$A$5:$F$143</definedName>
    <definedName name="_xlnm._FilterDatabase" localSheetId="16" hidden="1">DOLJ!$A$5:$F$152</definedName>
    <definedName name="_xlnm._FilterDatabase" localSheetId="17" hidden="1">GIURGIU!$A$5:$F$98</definedName>
    <definedName name="_xlnm._FilterDatabase" localSheetId="18" hidden="1">GORJ!$A$5:$F$120</definedName>
    <definedName name="_xlnm._FilterDatabase" localSheetId="19" hidden="1">HARGHITA!$A$5:$F$110</definedName>
    <definedName name="_xlnm._FilterDatabase" localSheetId="20" hidden="1">HUNEDOARA!$A$4:$F$4</definedName>
    <definedName name="_xlnm._FilterDatabase" localSheetId="21" hidden="1">IALOMIȚA!$A$5:$F$86</definedName>
    <definedName name="_xlnm._FilterDatabase" localSheetId="22" hidden="1">IAȘI!$A$5:$F$5</definedName>
    <definedName name="_xlnm._FilterDatabase" localSheetId="23" hidden="1">ILFOV!$A$3:$F$3</definedName>
    <definedName name="_xlnm._FilterDatabase" localSheetId="25" hidden="1">MARAMUREȘ!$A$7:$F$7</definedName>
    <definedName name="_xlnm._FilterDatabase" localSheetId="24" hidden="1">MEHEDINȚI!$A$6:$F$92</definedName>
    <definedName name="_xlnm._FilterDatabase" localSheetId="26" hidden="1">MUREȘ!$A$6:$F$6</definedName>
    <definedName name="_xlnm._FilterDatabase" localSheetId="27" hidden="1">NEAMȚ!$A$5:$F$5</definedName>
    <definedName name="_xlnm._FilterDatabase" localSheetId="28" hidden="1">OLT!$A$6:$F$164</definedName>
    <definedName name="_xlnm._FilterDatabase" localSheetId="29" hidden="1">PRAHOVA!$A$4:$F$163</definedName>
    <definedName name="_xlnm._FilterDatabase" localSheetId="30" hidden="1">'SATU MARE'!$A$5:$F$5</definedName>
    <definedName name="_xlnm._FilterDatabase" localSheetId="31" hidden="1">SĂLAJ!$A$5:$F$128</definedName>
    <definedName name="_xlnm._FilterDatabase" localSheetId="32" hidden="1">SIBIU!$A$5:$F$99</definedName>
    <definedName name="_xlnm._FilterDatabase" localSheetId="33" hidden="1">SUCEAVA!$A$5:$F$154</definedName>
    <definedName name="_xlnm._FilterDatabase" localSheetId="34" hidden="1">TELEORMAN!$A$5:$F$106</definedName>
    <definedName name="_xlnm._FilterDatabase" localSheetId="35" hidden="1">TIMIȘ!$A$4:$F$328</definedName>
    <definedName name="_xlnm._FilterDatabase" localSheetId="36" hidden="1">TULCEA!$A$5:$F$5</definedName>
    <definedName name="_xlnm._FilterDatabase" localSheetId="37" hidden="1">VASLUI!$A$5:$F$140</definedName>
    <definedName name="_xlnm._FilterDatabase" localSheetId="38" hidden="1">VÂLCEA!$A$6:$F$6</definedName>
    <definedName name="_xlnm._FilterDatabase" localSheetId="39" hidden="1">VRANCEA!$A$5:$F$110</definedName>
    <definedName name="_xlnm.Print_Area" localSheetId="2">ARGES!$A$1:$F$179</definedName>
    <definedName name="_xlnm.Print_Area" localSheetId="5">BIHOR!$A$1:$F$127</definedName>
    <definedName name="_xlnm.Print_Area" localSheetId="4">'BISTRIȚA-NĂSĂUD'!$A$1:$F$92</definedName>
    <definedName name="_xlnm.Print_Area" localSheetId="8">BRĂILA!$A$5:$F$56</definedName>
    <definedName name="_xlnm.Print_Area" localSheetId="24">MEHEDINȚI!$A$1:$F$123</definedName>
    <definedName name="_xlnm.Print_Area" localSheetId="26">MUREȘ!$A$1:$F$144</definedName>
    <definedName name="_xlnm.Print_Area" localSheetId="30">'SATU MARE'!$A$1:$F$90</definedName>
    <definedName name="_xlnm.Print_Area" localSheetId="34">TELEORMAN!$A$1:$F$120</definedName>
    <definedName name="_xlnm.Print_Area" localSheetId="37">VASLUI!$A$1:$F$141</definedName>
    <definedName name="_xlnm.Print_Area" localSheetId="38">VÂLCEA!$A$1:$F$133</definedName>
    <definedName name="_xlnm.Print_Titles" localSheetId="0">ALBA!$5:$5</definedName>
    <definedName name="_xlnm.Print_Titles" localSheetId="2">ARGES!$6:$6</definedName>
    <definedName name="_xlnm.Print_Titles" localSheetId="5">BIHOR!$5:$5</definedName>
    <definedName name="_xlnm.Print_Titles" localSheetId="4">'BISTRIȚA-NĂSĂUD'!$4:$4</definedName>
    <definedName name="_xlnm.Print_Titles" localSheetId="6">BOTOȘANI!$5:$5</definedName>
    <definedName name="_xlnm.Print_Titles" localSheetId="40">BUCUREȘTI!$5:$5</definedName>
    <definedName name="_xlnm.Print_Titles" localSheetId="10">'CARAȘ-SEVERIN'!$4:$4</definedName>
    <definedName name="_xlnm.Print_Titles" localSheetId="11">CĂLĂRAȘI!$5:$5</definedName>
    <definedName name="_xlnm.Print_Titles" localSheetId="14">COVASNA!$5:$5</definedName>
    <definedName name="_xlnm.Print_Titles" localSheetId="15">DÂMBOVIȚA!$5:$5</definedName>
    <definedName name="_xlnm.Print_Titles" localSheetId="17">GIURGIU!$5:$5</definedName>
    <definedName name="_xlnm.Print_Titles" localSheetId="18">GORJ!$5:$5</definedName>
    <definedName name="_xlnm.Print_Titles" localSheetId="19">HARGHITA!$5:$5</definedName>
    <definedName name="_xlnm.Print_Titles" localSheetId="22">IAȘI!$5:$5</definedName>
    <definedName name="_xlnm.Print_Titles" localSheetId="24">MEHEDINȚI!$6:$6</definedName>
    <definedName name="_xlnm.Print_Titles" localSheetId="26">MUREȘ!$6:$6</definedName>
    <definedName name="_xlnm.Print_Titles" localSheetId="27">NEAMȚ!$5:$5</definedName>
    <definedName name="_xlnm.Print_Titles" localSheetId="29">PRAHOVA!$4:$4</definedName>
    <definedName name="_xlnm.Print_Titles" localSheetId="30">'SATU MARE'!$5:$5</definedName>
    <definedName name="_xlnm.Print_Titles" localSheetId="31">SĂLAJ!$5:$5</definedName>
    <definedName name="_xlnm.Print_Titles" localSheetId="32">SIBIU!$5:$5</definedName>
    <definedName name="_xlnm.Print_Titles" localSheetId="35">TIMIȘ!$4:$4</definedName>
    <definedName name="_xlnm.Print_Titles" localSheetId="36">TULCEA!$5:$5</definedName>
    <definedName name="_xlnm.Print_Titles" localSheetId="38">VÂLCEA!$6:$6</definedName>
    <definedName name="_xlnm.Print_Titles" localSheetId="39">VRANCEA!$5:$5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44" l="1"/>
  <c r="F5" i="41" l="1"/>
  <c r="F6" i="40"/>
  <c r="F6" i="39"/>
  <c r="F4" i="38" l="1"/>
  <c r="F6" i="36" l="1"/>
  <c r="F7" i="33" l="1"/>
  <c r="F7" i="32" l="1"/>
  <c r="F6" i="31"/>
  <c r="F6" i="30"/>
  <c r="F5" i="29"/>
  <c r="F6" i="28" l="1"/>
  <c r="F6" i="27"/>
  <c r="F7" i="26"/>
  <c r="F6" i="25"/>
  <c r="F6" i="24" l="1"/>
  <c r="F7" i="23"/>
  <c r="F6" i="22"/>
  <c r="F6" i="20"/>
  <c r="A9" i="20"/>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F7" i="18" l="1"/>
  <c r="F6" i="17"/>
  <c r="F6" i="16"/>
  <c r="M121" i="16"/>
  <c r="F6" i="15" l="1"/>
  <c r="F6" i="14"/>
  <c r="F6" i="13"/>
  <c r="F6" i="12"/>
  <c r="F7" i="11"/>
  <c r="F6" i="9" l="1"/>
  <c r="F6" i="8"/>
  <c r="F6" i="6" l="1"/>
  <c r="F6" i="4" l="1"/>
  <c r="E6" i="2" l="1"/>
  <c r="F6" i="1" l="1"/>
</calcChain>
</file>

<file path=xl/sharedStrings.xml><?xml version="1.0" encoding="utf-8"?>
<sst xmlns="http://schemas.openxmlformats.org/spreadsheetml/2006/main" count="27829" uniqueCount="7549">
  <si>
    <t>LISTA</t>
  </si>
  <si>
    <t>Nr. crt.</t>
  </si>
  <si>
    <t>ID</t>
  </si>
  <si>
    <t>Tip U.A.T.</t>
  </si>
  <si>
    <t>U.A.T.</t>
  </si>
  <si>
    <t>Denumire obiectiv de investiții</t>
  </si>
  <si>
    <t>Total județ Alba</t>
  </si>
  <si>
    <t>oraș</t>
  </si>
  <si>
    <t>Abrud</t>
  </si>
  <si>
    <t>Modernizare străzi în Oraşul Abrud, judeţul Alba</t>
  </si>
  <si>
    <t xml:space="preserve">municipiu </t>
  </si>
  <si>
    <t>Aiud</t>
  </si>
  <si>
    <t>Modernizare drumuri de legătură la DJ 107I - Transalpina de Apuseni-Municipiul Aiud – Partea de Sud</t>
  </si>
  <si>
    <t>Modernizare drumuri de legătură la DJ 107I - Transalpina de Apuseni- Municipiul Aiud – Partea de Nord</t>
  </si>
  <si>
    <t>județ</t>
  </si>
  <si>
    <t>Consiliul Județean Alba</t>
  </si>
  <si>
    <t xml:space="preserve">Modernizare şi reabilitare sectoare drumuri judeţene din judeţul Alba </t>
  </si>
  <si>
    <t>Alba Iulia</t>
  </si>
  <si>
    <t>Extindere rețea apă și canalizare zona Emil Racoviță, străzile: E. Racoviţă, Al. Odobescu, P. Ispirescu, Gr. Antipa, Humuleşti, S. Mândrescu, Al. Vlahuţă, D. Bolintineanu, Cenade, Ep. E. Birdaş, V. Babeş</t>
  </si>
  <si>
    <t xml:space="preserve"> Alba Iulia</t>
  </si>
  <si>
    <t>Modernizare străzi zone de dezvoltare municipiul Alba Iulia lot 3 – Emil Racoviță, Grigore Antipa, Petre Ispirescu, Dimitrie Bolintineanu, Simion Mândrescu, Alexandru Odobescu, Arieșului</t>
  </si>
  <si>
    <t xml:space="preserve"> Rețea de canalizare pluvială pentru descărcarea canalelor colectoare HC762 și HC1134 din localitatea Miceşti, municipiul Alba Iulia în emisarul natural Ampoi</t>
  </si>
  <si>
    <t>Extindere rețea canalizare și apă pe străzile: Azur, Zenit, Albatros, Uranus, Orizont 3, Orizont 4, Orizont 6, Orizont 9, Orizont 10, Orizont 16, Orizont 21, Orizont 23, Orizont 24, Orizont 25, Orizont 26</t>
  </si>
  <si>
    <t>comună</t>
  </si>
  <si>
    <t>Albac</t>
  </si>
  <si>
    <t>Reabilitare DC 200, DC 197 în comuna Albac, judeţul Alba</t>
  </si>
  <si>
    <t>Almașu Mare</t>
  </si>
  <si>
    <t>Canalizare la nivelul comunei Almaşu Mare, judeţul Alba</t>
  </si>
  <si>
    <t>Alimentare cu apă la nivelul comunei Almaşu Mare, judeţul Alba</t>
  </si>
  <si>
    <t>Arieșeni</t>
  </si>
  <si>
    <t>Modernizare infrastructură rutieră în comuna Arieşeni, judeţul Alba</t>
  </si>
  <si>
    <t>Avram Iancu</t>
  </si>
  <si>
    <t>Modernizarea infrastructurii rutiere în comuna Avram Iancu -"pe urmele lui Avram Iancu"</t>
  </si>
  <si>
    <t>Modernizare infrastructură rutieră în comuna Avram Iancu, judeţul  Alba</t>
  </si>
  <si>
    <t>Baia De Arieș</t>
  </si>
  <si>
    <t>Modernizare drumuri vicinale şi străzi în oraşul Baia de Arieş, judeţul Alba, respectiv DV nr. 1 şi nr. 2 Muncelu, DV nr. 2 Cioara de Sus, DV nr. 1 şi nr. 2 Sartăş, strada Hărmăneasa</t>
  </si>
  <si>
    <t xml:space="preserve">Modernizare străzi în oraşul Baia de Arieş, jud. Alba, respectiv:
	- 9 Mai, Amurgului, Avram Iancu, Bazinelor, Fântânilor, Izvoarelor, Minerilor, Primăverii, Stadionului, Transformatorului, Prunilor şi Uzinei.
</t>
  </si>
  <si>
    <t>Modernizare drum vicinal nr. 4 sat Brăzeşti, oraş Baia de Arieş, jud. Alba</t>
  </si>
  <si>
    <t>Berghin</t>
  </si>
  <si>
    <t>Asfaltare străzi în comuna Berghin, judetul Alba</t>
  </si>
  <si>
    <t>Bistra</t>
  </si>
  <si>
    <t xml:space="preserve">Modernizare străzi în localitatea Bistra, comuna Bistra, judeţul Alba </t>
  </si>
  <si>
    <t>Modernizare D.C. 145, comuna Bistra, judetul Alba</t>
  </si>
  <si>
    <t xml:space="preserve"> Blaj</t>
  </si>
  <si>
    <t xml:space="preserve">Realizare drum comunal DC203 Blaj-Fliteşti-Deleni-Obârşie </t>
  </si>
  <si>
    <t>Lucrări de reparaţii capitale respectiv lucrări de reabilitare/modernizare străzi în municipiul Blaj, judeţul Alba</t>
  </si>
  <si>
    <t>Reabilitare/modernizare străzi în arealul urban al municipiului Blaj, etapa VI, judetul Alba</t>
  </si>
  <si>
    <t>Blandiana</t>
  </si>
  <si>
    <t>Modernizare infrastructură rutieră în comuna Blandiana, județul Alba</t>
  </si>
  <si>
    <t>Bucerdea Grânoasă</t>
  </si>
  <si>
    <t>Modernizare străzi în comuna Bucerdea Grânoasă, județul Alba</t>
  </si>
  <si>
    <t>Bucium</t>
  </si>
  <si>
    <t>Modernizare drum comunal Valea Abruzel-Bisericani de la km 2,6</t>
  </si>
  <si>
    <t>Modernizare drum local Văleni-Heleşti</t>
  </si>
  <si>
    <t>Modernizare drumuri locale Valea Poienii şi Vâlcea</t>
  </si>
  <si>
    <t>Câlnic</t>
  </si>
  <si>
    <t>Alimentare cu apă potabilă în localitatea Deal, comuna Câlnic, județul Alba</t>
  </si>
  <si>
    <t>Modernizare străzi comuna Câlnic, județul Alba</t>
  </si>
  <si>
    <t>Câmpeni</t>
  </si>
  <si>
    <t>Pod 1 din beton pe str. Izvoarelor peste râul Arieș, în orașul Câmpeni</t>
  </si>
  <si>
    <t>Modernizare ramificaţii la strada Horea, orașul Câmpeni</t>
  </si>
  <si>
    <t>Modernizare strada Gării - de la ISU Câmpeni - până la intersecție cu str. Izvoarelor, str. Izvoarelor, orașul Câmpeni</t>
  </si>
  <si>
    <t>Modernizare strada Libertății orașul Câmpeni</t>
  </si>
  <si>
    <t>Cenade</t>
  </si>
  <si>
    <t>Înființare rețea de canalizare menajeră în localitatea Cenade, comuna Cenade, jud. Alba</t>
  </si>
  <si>
    <t>Cergău</t>
  </si>
  <si>
    <t xml:space="preserve">Reabilitare şi modernizare DC36:DJ107(Cergău Mare) - Cergău Mic şi DC 37: DJ107 (Cergău Mare) -Lupu </t>
  </si>
  <si>
    <t>Ceru-Băcăinți</t>
  </si>
  <si>
    <t>Modernizare drum de interes local Dumbraviţa (DS 5, DS 25, DS 3) în comuna Ceru-Băcăinţi, judeţul Alba</t>
  </si>
  <si>
    <t>Cetatea De Baltă</t>
  </si>
  <si>
    <t>Înfiinţarea reţelei de canalizare menajeră în comuna Cetatea de Baltă, judeţul Alba</t>
  </si>
  <si>
    <t>Ciugud</t>
  </si>
  <si>
    <t>Modernizarea infrastructurii rutiere în comuna Ciugud</t>
  </si>
  <si>
    <t>Ciuruleasa</t>
  </si>
  <si>
    <t>Modernizare drumuri în interiorul satelor Bodrești și Boglești din comuna Ciuruleasa</t>
  </si>
  <si>
    <t>Modernizare drumuri în interiorul satelor Morărești și Boglești din comuna Ciuruleasa</t>
  </si>
  <si>
    <t>Crăciunelu De Jos</t>
  </si>
  <si>
    <t>Modernizare infrastructură rutieră în comuna Crăciunelu de Jos, județul Alba</t>
  </si>
  <si>
    <t>ADI</t>
  </si>
  <si>
    <t>Realizare drum comunal DC. 34  Veza ( DJ 107) – Izvoarele - Tiur - Crăciunelu de Jos ( DN 14 B)</t>
  </si>
  <si>
    <t>Cricău</t>
  </si>
  <si>
    <t>Extindere rețea  canalizare menajeră în comuna Cricău, județul Alba</t>
  </si>
  <si>
    <t>Cugir</t>
  </si>
  <si>
    <t>Dezvoltarea infrastructurii de transport prin modernizare de străzi în orașul Cugir, județul Alba</t>
  </si>
  <si>
    <t>Îmbunătățirea sistemului de transport local prin modernizare de străzi în orașul Cugir, județul Alba</t>
  </si>
  <si>
    <t>Cut</t>
  </si>
  <si>
    <t>Modernizare drum comunal DC6</t>
  </si>
  <si>
    <t>Reabilitare drum comunal DC 234</t>
  </si>
  <si>
    <t>Modernizare străzi în comuna Cut etapa II</t>
  </si>
  <si>
    <t>Daia Română</t>
  </si>
  <si>
    <t>Modernizare infrastructură rutieră comuna Daia Română, județul Alba</t>
  </si>
  <si>
    <t>Doștat</t>
  </si>
  <si>
    <t>Înființare rețea de canalizare menajeră în localitățile Doștat și Boz, comuna Doștat, județul Alba</t>
  </si>
  <si>
    <t>Fărău</t>
  </si>
  <si>
    <t>Reabilitare drumuri comunale în comuna Fărău</t>
  </si>
  <si>
    <t>Galda De Jos</t>
  </si>
  <si>
    <t>Realizare sisteme de alimentare cu apă şi reţele de canalizare menajeră  în localităţile Galda de Sus şi Cetea, comuna Galda de Jos, judetul Alba</t>
  </si>
  <si>
    <t>Gârbova</t>
  </si>
  <si>
    <t>Reabilitare drum comunal DC50 Gârbova-Cărpiniş, comuna Gârbova, judetul Alba</t>
  </si>
  <si>
    <t>Modernizare şi extindere sisteme de alimentare cu apă şi de canalizare menajeră în comuna Gârbova, judeţul Alba</t>
  </si>
  <si>
    <t>Gârda De Sus</t>
  </si>
  <si>
    <t>Extindere sistem de alimentare cu apă în comuna Gârda de Sus, județul Alba</t>
  </si>
  <si>
    <t>Hopârta</t>
  </si>
  <si>
    <t>Înființare rețea de canalizare menajeră în comuna Hopârta, jud. Alba</t>
  </si>
  <si>
    <t>Horea</t>
  </si>
  <si>
    <t>Modernizare drumuri locale în comuna Horea, judeţul Alba</t>
  </si>
  <si>
    <t>Ighiu</t>
  </si>
  <si>
    <t>Extindere reţea de canalizare menajeră în comuna Ighiu, judeţul Alba</t>
  </si>
  <si>
    <t>Extindere reţea de apă potabilă, cu branşamente în localităţile  Şard, Ighiu ,  Ţelna, comuna Ighiu, judeţul Alba</t>
  </si>
  <si>
    <t>Întregalde</t>
  </si>
  <si>
    <t>Modernizare drum comunal DC 100, comuna Întregalde, judeţul Alba</t>
  </si>
  <si>
    <t>Jidvei</t>
  </si>
  <si>
    <t>Construire reţea de apă uzată şi staţie de epurare în sat Veseuş, comuna Jidvei, judeţul Alba</t>
  </si>
  <si>
    <t>Modernizare străzi în localitatea Căpâlna de Jos, comuna Jidvei, judeţul Alba</t>
  </si>
  <si>
    <t>Livezile</t>
  </si>
  <si>
    <t>Modernizare poduri rutiere în localitățile Livezile și Poiana Aiudului, comuna Livezile, județul Alba</t>
  </si>
  <si>
    <t>Reabilitare și refuncționalizare rețea de alimentare cu apă în comuna  Livezile jud. Alba</t>
  </si>
  <si>
    <t>Lopadea Nouă</t>
  </si>
  <si>
    <t>Modernizare străzi în localitatea Beţa, comuna Lopadea Nouă, judeţul Alba</t>
  </si>
  <si>
    <t>Reabilitare străzi în localitatea Băgău, comuna Lopadea Nouă, judeţul Alba</t>
  </si>
  <si>
    <t>Modernizare străzi în localitatea Asinip, comuna Lopadea Nouă, judeţul Alba</t>
  </si>
  <si>
    <t>Lunca Mureșului</t>
  </si>
  <si>
    <t>Modernizare străzi în comuna Lunca Mureşului, judeţul Alba</t>
  </si>
  <si>
    <t>Extindere şi înfiinţare canalizare comuna Lunca Mureşului, sat Gura Arieşului, judeţul Alba</t>
  </si>
  <si>
    <t>Modernizare staţie captare, filtrare şi înmagazinare apă în comuna Lunca Mureşului, jud Alba</t>
  </si>
  <si>
    <t>Lupșa</t>
  </si>
  <si>
    <t>Alimentare cu apă în localitatea Mușca,comuna Lupșa</t>
  </si>
  <si>
    <t>Meteș</t>
  </si>
  <si>
    <t>Modernizare drumuri în comuna Meteş</t>
  </si>
  <si>
    <t>Mihalț</t>
  </si>
  <si>
    <t>Reabilitare şi modernizare străzi în comuna Mihalţ</t>
  </si>
  <si>
    <t>Mirăslău</t>
  </si>
  <si>
    <t>Modernizare infrastructură rutieră în comuna Mirăslău, județul Alba</t>
  </si>
  <si>
    <t>Mogoș</t>
  </si>
  <si>
    <t>Reabilitare și modernizare drumuri comunale în comuna Mogoș, judeţul Alba</t>
  </si>
  <si>
    <t>Noșlac</t>
  </si>
  <si>
    <t xml:space="preserve">Extindere reţea canalizare menajeră şi staţie de epurare în localităţile Copand, Căptălan, Stâna de Mureş, Găbud, comuna Noşlac, jud Alba </t>
  </si>
  <si>
    <t>Ocna Mureș</t>
  </si>
  <si>
    <t>Rețea de canalizare menajeră în localitățile Cisteiu de Mureș și Micoșlaca</t>
  </si>
  <si>
    <t>Ocoliș</t>
  </si>
  <si>
    <t>Modernizare infrastructură rutieră, comuna Ocoliș, județul Alba</t>
  </si>
  <si>
    <t>Ohaba</t>
  </si>
  <si>
    <t>Înființare rețea de canalizare menajeră, comuna Ohaba,județul Alba</t>
  </si>
  <si>
    <t>Pianu</t>
  </si>
  <si>
    <t>Modernizare străzi în comuna Pianu, județul Alba</t>
  </si>
  <si>
    <t>Extindere rețele de apă-canalizare în comuna Pianu, județul Alba</t>
  </si>
  <si>
    <t>Poiana Vadului</t>
  </si>
  <si>
    <t>Modernizarea infrastructurii rutiere  în comuna Poiana Vadului, județul Alba</t>
  </si>
  <si>
    <t>Ponor</t>
  </si>
  <si>
    <t>Modernizare DC 62 - După Deal şi DC 106 - Geogel, comuna Ponor, judeţul Alba</t>
  </si>
  <si>
    <t>Poșaga</t>
  </si>
  <si>
    <t>Modernizare infrastructură rutieră (l=9,4km), în comuna Poșaga, judeţul Alba</t>
  </si>
  <si>
    <t>Rădești</t>
  </si>
  <si>
    <t>Dezvoltarea infrastructurii pietonale și de scurgere a apelor în comuna Rădești, localitațile Rădești, Meșcreac, Leorinț și Şoimus</t>
  </si>
  <si>
    <t>Modernizarea infrastructurii rutiere în comuna Rădești județul Alba</t>
  </si>
  <si>
    <t>Râmeț</t>
  </si>
  <si>
    <t>Modernizare drum  comunal DC 233 Valea Uzei-Olteni din comuna Râmeţ, judetul Alba''</t>
  </si>
  <si>
    <t>Râmetea</t>
  </si>
  <si>
    <t>Înființare rețea de canalizare în comuna Rimetea sat Colțești, județul Alba</t>
  </si>
  <si>
    <t>Roșia De Secaș</t>
  </si>
  <si>
    <t>Extindere rețea de canalizare menajeră în localitatea Ungurei, comuna Roșia de Secaș, județul Alba</t>
  </si>
  <si>
    <t>Roșia Montană</t>
  </si>
  <si>
    <t>Reabilitare şi modernizare drum comunal DC 148 comuna Roşia Montană, judeţul Alba</t>
  </si>
  <si>
    <t>Sălciua</t>
  </si>
  <si>
    <t>Reţea canalizare şi staţie de epurare com. Sălciua, jud. Alba</t>
  </si>
  <si>
    <t>Săliștea</t>
  </si>
  <si>
    <t>Realizare poduri de acces mici - Valea Drejman și Valea Archiș - comuna Săliștea, judeţul Alba</t>
  </si>
  <si>
    <t>Sâncel</t>
  </si>
  <si>
    <t>Rețea de canalizare în localitatea Pănade, comuna Sâncel, județul Alba</t>
  </si>
  <si>
    <t>Modernizare străzi în localitatea Sâncel, comuna Sâncel, județul Alba: str. Simion Bărnuțiu, str. Iacob Mureșianu, str. Gheorghe Șincai</t>
  </si>
  <si>
    <t>Sântimbru</t>
  </si>
  <si>
    <t>Modernizare străzi în  localitățile Totoi și Coșlariu, comuna Sântimbru, județul Alba</t>
  </si>
  <si>
    <t xml:space="preserve">Construire rețea de canalizare  în localitatea Dumitra, comuna Sântimbru, județul Alba - preluare ape uzate localitatea Totoi, rețea canalizare zona industrială Sântimbru, comuna Sântimbru, județul Alba
</t>
  </si>
  <si>
    <t>Săsciori</t>
  </si>
  <si>
    <t>Reţea de canalizare în Laz, Sebeşel, Săsciori, Răchita, Colonie, comuna Săsciori, judeţul Alba</t>
  </si>
  <si>
    <t>Scărișoara</t>
  </si>
  <si>
    <t xml:space="preserve">Modernizare infrastructură rutieră în
comuna Scărişoara, judeţul Alba
</t>
  </si>
  <si>
    <t xml:space="preserve"> Sebeș</t>
  </si>
  <si>
    <t>Modernizare străzi: Tineretului, Arini, Zăvoi și Crângului, Municipiul Sebeș</t>
  </si>
  <si>
    <t>Modernizare străzi: Oituz, Doinei, Moților, Cloșca– tronson cuprins între strada Horea şi trecerea la nivel cu calea ferată 211 Sebeș– Petrești de la km 1+347, Alunului</t>
  </si>
  <si>
    <t>Modernizare strada Depozitelor, Municipiul Sebeș</t>
  </si>
  <si>
    <t>Șibot</t>
  </si>
  <si>
    <t>Reabilitare străzi şi drumuri în comuna Şibot, judeţul Alba</t>
  </si>
  <si>
    <t>Sohodol</t>
  </si>
  <si>
    <t>Modernizare drum vicinal DV24-4,5km, comuna Sohodol, județul Alba</t>
  </si>
  <si>
    <t>Modernizare drum comunal DC90-5,2km,
comuna Sohodol, județul Alba</t>
  </si>
  <si>
    <t>Șona</t>
  </si>
  <si>
    <t>Extindere rețea de canalizare, comuna Şona, județul Alba</t>
  </si>
  <si>
    <t>Șpring</t>
  </si>
  <si>
    <t>Înfiinţare reţea canalizare şi staţie de epurare în satul Draşov, comuna Şpring</t>
  </si>
  <si>
    <t>Înfiinţare reţea canalizare şi staţie de epurare în satul Vingard, comuna Şpring</t>
  </si>
  <si>
    <t>Stremț</t>
  </si>
  <si>
    <t>Extinderea reţelei de alimentare cu apă şi canalizare în satul Geoagiu de Sus, comuna Stremţ, judeţul Alba</t>
  </si>
  <si>
    <t>Șugag</t>
  </si>
  <si>
    <t>Înființare sistem de alimentare cu apă în zona turistică Luncile Prigoanei, comuna Şugag, județul Alba</t>
  </si>
  <si>
    <t>Înființare sistem de canalizare menajeră în zona turistică Luncile Prigoanei, comuna Şugag, județul Alba</t>
  </si>
  <si>
    <t>Teiuș</t>
  </si>
  <si>
    <t>Modernizare sistem rutier şi ape pluviale pentru străzile din Oraşul Teiuş, judeţul Alba</t>
  </si>
  <si>
    <t>Pod peste râul Valea Geoagiului în zona cu intersecţia cu str. Axente Sever, Oraş Teiuş, jud. Alba</t>
  </si>
  <si>
    <t>Unirea</t>
  </si>
  <si>
    <t>Reabilitare străzi în localitatea Unirea, comuna Unirea, judeţul Alba</t>
  </si>
  <si>
    <t>Modernizare străzi în localitățile Ciugudu de Jos, Ciugudu de Sus și Inoc din comuna Unirea, judeţul Alba</t>
  </si>
  <si>
    <t>Vadu Moților</t>
  </si>
  <si>
    <t>Modernizare drum comunal DC139 în comuna Vadu Moţilor, judeţul Alba</t>
  </si>
  <si>
    <t>Valea Lungă</t>
  </si>
  <si>
    <t>Creşterea şi dezvoltarea mobilităţii rurale în comuna Valea Lungă, prin modernizarea infrastructurii de transport auto şi pietonal</t>
  </si>
  <si>
    <t xml:space="preserve">Racorduri canalizare ape uzate menajere şi aducere la cotă capace cămine </t>
  </si>
  <si>
    <t>Vidra</t>
  </si>
  <si>
    <t>Alimentare cu apă potabilă în comuna Vidra</t>
  </si>
  <si>
    <t>Vințu De Jos</t>
  </si>
  <si>
    <t>Modernizare stație de epurare și extindere rețea de apă uzată în localitățile Mereteu, Valea Goblii,Câmpu Goblii, Vurpăr, Valea Vințului, Pârâu lui Mihai din comuna Vințu de Jos,județ Alba</t>
  </si>
  <si>
    <t>Modernizare străzi din interiorul localității Vințu de Jos</t>
  </si>
  <si>
    <t>Zlatna</t>
  </si>
  <si>
    <t>Reabilitare și modernizare varianta ocolitoare DC 78</t>
  </si>
  <si>
    <t>obiectivelor de investiții finanțate prin Programul național de investiții „Anghel Saligny” pentru județul ALBA</t>
  </si>
  <si>
    <t>București Sector 1</t>
  </si>
  <si>
    <t>Extindere reţele publice de apă şi canalizare pe străzi ale Sectorului 1 al Municipiului Bucureşti</t>
  </si>
  <si>
    <t>București Sector 2</t>
  </si>
  <si>
    <t>Reabilitare sistem rutier Strada Litovoi Voievod, Sector 2, Municipiul București</t>
  </si>
  <si>
    <t>Reabilitare sistem rutier Strada Seneslav Voievod, Sector 2, Municipiul București</t>
  </si>
  <si>
    <t>Reabilitare sistem rutier Strada Spătarul Nicolae Milescu, Sector 2, Municipiul București</t>
  </si>
  <si>
    <t>Reabilitare sistem rutier Strada Viesparilor, Sector 2, Municipiul București</t>
  </si>
  <si>
    <t>Reabilitare sistem rutier Strada Precupeții Vechi, Sector 2, Municipiul București</t>
  </si>
  <si>
    <t>Reabilitare sistem rutier Strada Eufrosin Potecă, Sector 2, București</t>
  </si>
  <si>
    <t>Reabilitare sistem rutier Strada Badea Cârțan, Sector 2 , Bucureşti</t>
  </si>
  <si>
    <t>Reabilitare sistem rutier strada Amiral Ioan Murgescu, Sector 2, Municipiul Bucureşti</t>
  </si>
  <si>
    <t>Reabilitare sistem rutier Strada Cremenița, Sector 2, București</t>
  </si>
  <si>
    <t>București Sector 3</t>
  </si>
  <si>
    <t>Interconectarea sistemelor de transport auto în zona Drumul între Tarlale, Sector 3, București</t>
  </si>
  <si>
    <t>Accesibilizarea prin degajarea traficului a zonei comerciale Bd. Theodor Pallady, Sector 3, București</t>
  </si>
  <si>
    <t>București Sector 4</t>
  </si>
  <si>
    <t>Construire pasaj rutier suprateran intersecția strada Turnu Măgurele - B-dul. Metalurgiei - B-dul. Alexandru Obregia</t>
  </si>
  <si>
    <t>București Sector 6</t>
  </si>
  <si>
    <t>Reabilitare sistem rutier Drumul  Valea  Largă</t>
  </si>
  <si>
    <t>Reabilitare sistem rutier Drumul Osiei</t>
  </si>
  <si>
    <t>Extindere rețea de canalizare pe Drumul Mănăstirea Văratec</t>
  </si>
  <si>
    <t>Extindere rețea de canalizare pe Drumul Mănăstirea Sihăstria</t>
  </si>
  <si>
    <t>Extindere rețea de canalizare pe Drumul Mănăstirea Govora</t>
  </si>
  <si>
    <t>Extindere rețea de canalizare pe Strada Drenajului</t>
  </si>
  <si>
    <t>Extindere rețea de alimentare cu apă pe Drumul Mănăstirea Văratec</t>
  </si>
  <si>
    <t>Extindere rețea de alimentare cu apă pe Drumul Mănăstirea Sihăstria</t>
  </si>
  <si>
    <t>Extindere rețea de alimentare cu apă pe Drumul Mănăstirea Govora</t>
  </si>
  <si>
    <t>Extindere rețea de alimentare cu apă pe Strada Drenajului</t>
  </si>
  <si>
    <t>obiectivelor de investiții finanțate prin Programul național de investiții „Anghel Saligny” pentru Sectoarele Municipiului București</t>
  </si>
  <si>
    <t>Total județ Dâmbovița</t>
  </si>
  <si>
    <t>Aninoasa</t>
  </si>
  <si>
    <t>Modernizare drumuri de interes local în comuna Aninoasa, județul Dâmbovița</t>
  </si>
  <si>
    <t>Extindere și reabilitare rețea canalizare, satele Aninoasa, Săteni și Viforâta, comuna Aninoasa, județul Dâmbovița</t>
  </si>
  <si>
    <t>Băleni</t>
  </si>
  <si>
    <t>Modernizare DC 41 A Centura Ocolitoare, comuna Băleni, județul Dâmbovița</t>
  </si>
  <si>
    <t>Lucrări de modernizare a drumurilor publice și asigurarea optimizării scurgerii corespunzătoare apelor pluviale în urma introducerii rețelelor de apă și canalizare în comuna Băleni, județul Dâmbovița</t>
  </si>
  <si>
    <t>Bărbulețu</t>
  </si>
  <si>
    <t>Modernizare infrastructură rutieră locală din comuna Bărbulețu, județul Dâmbovița</t>
  </si>
  <si>
    <t>Bezdead</t>
  </si>
  <si>
    <t>Înființare sistem de canalizare menajeră în comuna Bezdead, județul Dâmbovița</t>
  </si>
  <si>
    <t>Modernizare drumuri de interes local în comuna Bezdead, județul Dâmbovița, Ulițele Tunari, Voinari, Vasiliu, Filian, Motoc, Baidac, Ciuca, Usurelu, Ionescu, Mieilica, Dos, Colnic, Valea Gioni, Craciun</t>
  </si>
  <si>
    <t>Amenajare trotuare DJ 710 în comuna Bezdead, județul Dâmbovița</t>
  </si>
  <si>
    <t>Bilciurești</t>
  </si>
  <si>
    <t>înființare rețea de canalizare menajeră în comuna Bilciurești, județul Dâmbovița</t>
  </si>
  <si>
    <t>Brănești</t>
  </si>
  <si>
    <t>Refacere punte pietonală Halta Scarlenta, comuna Brănești, județul Dâmbovița</t>
  </si>
  <si>
    <t>Braniștea</t>
  </si>
  <si>
    <t>Extindere rețea de apă și apă uzată în sat Braniștea, comuna Braniștea, județul Dâmbovița</t>
  </si>
  <si>
    <t>Rețea de trotuare, de colectare ape pluviale și amenajarea de piste pentru bicicliști în vederea creșterii siguranței pietonale în comuna Braniștea, județul Dâmbovița</t>
  </si>
  <si>
    <t>Brezoaele</t>
  </si>
  <si>
    <t>Modernizare drumuri comunale DC 152, și DCL 5 Stăvilar – Primărie, comuna Brezoaele, județul Dâmbovița</t>
  </si>
  <si>
    <t>Schimbare soluție tehnică de deversare stație epurare Brezoaele, com. Brezoaele, jud. Dâmbovița</t>
  </si>
  <si>
    <t>Buciumeni</t>
  </si>
  <si>
    <t>Refacere punte pietonalǎ peste râul Ialomița, satele Buciumeni şi Dealu Mare, comuna Buciumeni, județul Dȃmbovița</t>
  </si>
  <si>
    <t>Construire pod rutier peste pârâul Valea Leurzii – punctul Voicu, satul Valea Leurzii, comuna Buciumeni, județul Dâmbovița</t>
  </si>
  <si>
    <t>Refacere pod rutier DC1 peste Pârâul Valea Leurzii și consolidare albie cu prag de fund, sat Valea Leurzii, comuna Buciumeni, județul Dâmbovița</t>
  </si>
  <si>
    <t>Bucșani</t>
  </si>
  <si>
    <t>Înființare sistem de canalizare menajeră în satul Rățoaia, comuna Bucșani, județul Dâmbovița</t>
  </si>
  <si>
    <t>Ciocănești</t>
  </si>
  <si>
    <t>Înființare rețea canalizare menajeră, comuna Ciocănești, județul Dâmbovița</t>
  </si>
  <si>
    <t>Cobia</t>
  </si>
  <si>
    <t>Asfaltare drumuri de interes local în comuna Cobia, județul Dâmbovița</t>
  </si>
  <si>
    <t>Cojasca</t>
  </si>
  <si>
    <t>Extindere stație de epurare ape uzate menajere în comuna Cojasca, județul Dâmbovița</t>
  </si>
  <si>
    <t>Extindere rețea de canalizare menajeră în satele Cojasca, Fântânele și Iazu, comuna Cojasca, județul Dâmbovița</t>
  </si>
  <si>
    <t>Captare gospodărie de apă și conducte de distribuție apă în satul Iazu, comuna Cojasca, județul Dâmbovița</t>
  </si>
  <si>
    <t>Comișani</t>
  </si>
  <si>
    <t>Reabilitare străzi în comuna Comișani,județul Dâmbovița</t>
  </si>
  <si>
    <t>Conțești</t>
  </si>
  <si>
    <t>Modernizarea infrastructurii rutiere locale din comuna Conțești, județul Dâmbovița</t>
  </si>
  <si>
    <t>Corbii Mari</t>
  </si>
  <si>
    <t>Înființare rețea de canalizare în satele: Petrești, Bărăceni, Moara din Groapă, Vadu Stanchii comuna Corbii Mari, județul Dâmbovița</t>
  </si>
  <si>
    <t>Cornățelu</t>
  </si>
  <si>
    <t>Construire pod rutier peste pârâul Ilfov, sat Bolovani, comuna Cornățelu, județul Dâmbovița</t>
  </si>
  <si>
    <t>Cornești</t>
  </si>
  <si>
    <t>Amenajare șanțuri, podețe, trotuare și accese la proprietăți în satele Cornești, Cătunu și Hodărăști, comuna Cornești, județul Dâmbovița</t>
  </si>
  <si>
    <t>Construire pod peste râul Cricovul Dulce, satul Ungureni, comuna Cornești, județul Dâmbovița și reabilitare drum de acces către pod</t>
  </si>
  <si>
    <t>Costeștii din Vale</t>
  </si>
  <si>
    <t>Extindere rețea canalizare în comuna Costeștii din Vale, județul Dâmbovița</t>
  </si>
  <si>
    <t>Crângurile</t>
  </si>
  <si>
    <t>Asfaltare și modernizare drumuri de interes local în comuna Crângurile, județul Dâmbovița</t>
  </si>
  <si>
    <t>Crevedia</t>
  </si>
  <si>
    <t>Extindere rețele de alimentare cu apă și canalizare în comuna Crevedia, județul Dâmbovița</t>
  </si>
  <si>
    <t>Consiliul Județean Dâmbovița</t>
  </si>
  <si>
    <t>Reabilitare și modernizare DJ 724 Malu cu Flori -Pucheni</t>
  </si>
  <si>
    <t>Reabilitare DJ 712A Runcu - Râul Alb</t>
  </si>
  <si>
    <t>Modernizare DJ 714 sector Bolboci - Contur lac Bolboci - Cheile Tătarului, km 24+366 - 29+900</t>
  </si>
  <si>
    <t>Drum de legătură pentru creșterea accesibilității în zona urbană a Orașului Găești</t>
  </si>
  <si>
    <t>Dărmănești</t>
  </si>
  <si>
    <t>Extindere rețele de canalizare, sat Dărmănești, comuna Dărmănești, județul Dâmbovița</t>
  </si>
  <si>
    <t>Modernizare drumuri comunale și străzi în comuna Dărmănești, județul Dâmbovița</t>
  </si>
  <si>
    <t>Modernizare drumuri comunale în comuna Dărmănești, județul Dâmbovița</t>
  </si>
  <si>
    <t>Dobra</t>
  </si>
  <si>
    <t>Modernizare străzi în comuna Dobra, județul Dâmbovița</t>
  </si>
  <si>
    <t>Construire punte pietonală de legatură între satele Dobra și Mărcești în comuna Dobra, județul Dâmbovița</t>
  </si>
  <si>
    <t>Doicești</t>
  </si>
  <si>
    <t>Modernizare străzi în comuna Doicești, județul Dâmbovița</t>
  </si>
  <si>
    <t>Extindere rețele de canalizare pe strada Liniștei, comuna Doicești, județul Dâmbovița</t>
  </si>
  <si>
    <t>Dragodana</t>
  </si>
  <si>
    <t>Modernizare drumuri de interes local în comuna Dragodana, județul Dâmbovița</t>
  </si>
  <si>
    <t>Modernizare drumuri de interes local în satele Picior de Munte și Burduca, comuna Dragodana, județul Dâmbovița</t>
  </si>
  <si>
    <t>Dragomirești</t>
  </si>
  <si>
    <t>Realizare rețea de canalizare în comuna Dragomirești, sat Mogoșești, județul Dâmbovița</t>
  </si>
  <si>
    <t>Amenajare și dalare șanțuri / rigole din zona drumurilor publice de pe raza U.A.T. comuna Dragomirești, precum și construirea de podețe</t>
  </si>
  <si>
    <t>Fieni</t>
  </si>
  <si>
    <t>Construire pod peste râul Ialomița sat Berevoești, oraș Fieni</t>
  </si>
  <si>
    <t>Construire pod peste râul Ialomicioara pct. Iacobi</t>
  </si>
  <si>
    <t>Finta</t>
  </si>
  <si>
    <t>Calibrare albie, realizare prag de fund și apărare de mal la traversarea râului Ialomița cu drumul comunal 31, comuna Finta, județul Dâmbovița</t>
  </si>
  <si>
    <t>Reabilitare poduri în comuna Finta, județul Dâmbovița</t>
  </si>
  <si>
    <t>Asfaltare străzi locale și comunale, comuna Finta, județul Dâmbovița</t>
  </si>
  <si>
    <t>Modernizarea drumurilor publice din interiorul satelor Finta Mare, Gheboaia, Finta Veche și Bechinești, comuna Finta, județul Dâmbovița</t>
  </si>
  <si>
    <t>Găești</t>
  </si>
  <si>
    <t>Reabilitare și modernizare străzi oraș Găești, județul Dâmbovița</t>
  </si>
  <si>
    <t>Gura Ocniței</t>
  </si>
  <si>
    <t>Extindere rețea de canalizare menajeră sat Săcuieni, comuna Gura Ocniței, județul Dâmbovița</t>
  </si>
  <si>
    <t>Gura Șuții</t>
  </si>
  <si>
    <t>Asfaltare și modernizare drumuri de interes local în satele Gura Șuții și Speriețeni, comuna Gura Șuții, județul Dâmbovița</t>
  </si>
  <si>
    <t>Hulubești</t>
  </si>
  <si>
    <t>Modernizare DC 104 A în satul Butoiu de Jos, comuna Hulubești, județul Dâmbovița</t>
  </si>
  <si>
    <t>Modernizare DC 97 Hulubești-Măgura, județul Dâmbovița</t>
  </si>
  <si>
    <t>I. L. Caragiale</t>
  </si>
  <si>
    <t>Extindere rețea de canalizare menajeră în satul Ghirdoveni, comuna I. L. Caragiale, județul Dâmbovița</t>
  </si>
  <si>
    <t>Modernizare străzi în satul Ghirdoveni, comuna I. L. Caragiale, județul Dâmbovița</t>
  </si>
  <si>
    <t>Iedera</t>
  </si>
  <si>
    <t>Construire pod ce face legatura între satele Colibași și Iedera de Jos în comuna Iedera, județul Dâmbovița</t>
  </si>
  <si>
    <t>Lucieni</t>
  </si>
  <si>
    <t>Înființare rețea de canalizare menajeră în satul Olteni, comuna Lucieni, județul Dâmbovița</t>
  </si>
  <si>
    <t>Ludești</t>
  </si>
  <si>
    <t>Modernizare drumuri de interes local în comuna Ludesti, județul Dâmbovița</t>
  </si>
  <si>
    <t>Lungulețu</t>
  </si>
  <si>
    <t>Reabilitare DCL 437</t>
  </si>
  <si>
    <t>Pietruire drumuri agricole și străzi în comuna Lungulețu, județul Dâmbovița</t>
  </si>
  <si>
    <t>Realizare rigole rutiere în comuna Lungulețu, județul Dâmbovița</t>
  </si>
  <si>
    <t>Malu Cu Flori</t>
  </si>
  <si>
    <t>Modernizare, extindere și dotare sistem de alimentare cu apă și canalizare în comuna Malu cu Flori, județul Dâmbovița</t>
  </si>
  <si>
    <t>Modernizare infrastuctură rutieră pe drumurile comunale din satele Malu cu Flori, Capu Coastei, Micloșanii Mici, Copăceni în comuna Malu cu Flori, județul Dâmbovița</t>
  </si>
  <si>
    <t>Mănești</t>
  </si>
  <si>
    <t>Reabilitare DC 117 cu șanțuri betonate, în comuna Mănești, județul Dâmbovița</t>
  </si>
  <si>
    <t>Mătăsaru</t>
  </si>
  <si>
    <t>Asfaltare drumuri de interes local (ulițe) în comuna Mătăsaru</t>
  </si>
  <si>
    <t>Modernizare infrastructură rutieră de interes local în comuna Mătăsaru, județul Dâmbovița</t>
  </si>
  <si>
    <t>Mogoșani</t>
  </si>
  <si>
    <t>Extindere sistem de canalizare menajeră în satele Zăvoiu, Chirca, Cojocaru, Meri, comuna Mogoșani, județul Dâmbovița</t>
  </si>
  <si>
    <t>municipiu</t>
  </si>
  <si>
    <t>Moreni</t>
  </si>
  <si>
    <t>Lucrări de reabilitare și modernizare 3.827 km, străzi din municipiul Moreni, cartier Schela Mare</t>
  </si>
  <si>
    <t>Lucrări de reabilitare și modernizare 3.550 km, străzi din municipiul Moreni</t>
  </si>
  <si>
    <t>Moroeni</t>
  </si>
  <si>
    <t>Pod peste Ialomița în punctul Stadion, comuna Moroeni, județul Dâmbovița</t>
  </si>
  <si>
    <t>Morteni</t>
  </si>
  <si>
    <t>Modernizare drumuri locale în comuna Morteni, județul Dâmbovița</t>
  </si>
  <si>
    <t>Moțăieni</t>
  </si>
  <si>
    <t>Înfiinţare reţea de canalizare în comuna Moţăieni, județul Dâmbovița</t>
  </si>
  <si>
    <t>Niculești</t>
  </si>
  <si>
    <t>Extindere rețele de canalizare etapa a II-a în comuna Niculești, județul Dâmbovița</t>
  </si>
  <si>
    <t>Pod pe DC 159 în comuna Niculești, județul Dâmbovița</t>
  </si>
  <si>
    <t xml:space="preserve">Modernizare infrastructură rutieră în sat Niculești, comuna Niculești, județul Dâmbovița - etapa II -Reabilitare DC 159 </t>
  </si>
  <si>
    <t>Nucet</t>
  </si>
  <si>
    <t>Extindere rețea de canalizare menajeră în satul Ilfoveni, comuna Nucet, județul Dâmbovița</t>
  </si>
  <si>
    <t>Ocnița</t>
  </si>
  <si>
    <t>Modernizare străzi și reabilitare podețe în comuna Ocnița, județul Dâmbovița</t>
  </si>
  <si>
    <t>Perșinari</t>
  </si>
  <si>
    <t>Modernizare drum vicinal 867 în comuna Perșinari, județul Dâmbovița</t>
  </si>
  <si>
    <t>Petrești</t>
  </si>
  <si>
    <t>Extindere rețea canalizare în satele Petrești, Puntea de Greci și Coada Izvorului</t>
  </si>
  <si>
    <t>Pietrari</t>
  </si>
  <si>
    <t>Pod peste pârâul Râu Alb, pentru satul Valea și refacere covor asfaltic pe o lungime de 700 metri, în comuna Pietrari, județul Dâmbovița</t>
  </si>
  <si>
    <t>Pietroșița</t>
  </si>
  <si>
    <t>Reabilitare drum de interes local DC 132 Pietroșița – Runcu în comuna Pietroșița, județul Dâmbovița</t>
  </si>
  <si>
    <t>Refacere punte Adunați în satul Pietroșița,  comuna Pietroșița, județul Dâmbovița</t>
  </si>
  <si>
    <t>Potlogi</t>
  </si>
  <si>
    <t>Modernizare drumuri de interes local în comuna Potlogi, județul Dâmbovița</t>
  </si>
  <si>
    <t>Înființare sistem de canalizare menajeră în satele Pitaru și Vlăsceni, comuna Potlogi, județul Dâmbovița</t>
  </si>
  <si>
    <t>Produlești</t>
  </si>
  <si>
    <t>Reabilitare străzi, sisteme de colectare și evacuare ape pluviale și accese la proprietăți în comuna Produlești, județul Dâmbovița</t>
  </si>
  <si>
    <t>Reabilitare pod peste pârâul Șuta în comuna Produlești, județul Dâmbovița</t>
  </si>
  <si>
    <t>Pucheni</t>
  </si>
  <si>
    <t>Modernizare prin asfaltare drumuri de interes comunal și drumuri de interes local în comuna Pucheni, județul Dâmbovița</t>
  </si>
  <si>
    <t>Pucioasa</t>
  </si>
  <si>
    <t>Modernizare și reabilitare drumuri de interes local Pucioasa 2</t>
  </si>
  <si>
    <t>Modernizare și reabilitare drumuri de interes local Pucioasa 3</t>
  </si>
  <si>
    <t>Răcari</t>
  </si>
  <si>
    <t xml:space="preserve">Modernizare străzi în orașul Răcari, județul Dâmbovița - etapa I </t>
  </si>
  <si>
    <t>Construire pod peste râul Colentina, DC 151/1 sat Stănești, oraș Răcari, județul Dâmbovița</t>
  </si>
  <si>
    <t>Înființare sisteme rețea de canalizare menajeră în localitățile Colacu, Ghimpați, Săbiești, Bălănești și Stănești din orașul Răcari, județul Dâmbovița</t>
  </si>
  <si>
    <t>Raciu</t>
  </si>
  <si>
    <t>Extindere rețea de canalizare menajeră în comuna Raciu, județul Dâmbovița</t>
  </si>
  <si>
    <t>Răscăeți</t>
  </si>
  <si>
    <t>Amenajare șanțuri betonate și accese proprietăți în comuna Răscăeți, județul Dâmbovița</t>
  </si>
  <si>
    <t>Extindere rețea de canalizare în satele Răscăeți și Vultureanca, comuna Răscăeți, județul Dâmbovița - etapa II</t>
  </si>
  <si>
    <t>Reabilitare drumuri comunale în comuna Răscăeți, județul Dâmbovița</t>
  </si>
  <si>
    <t>Râu Alb</t>
  </si>
  <si>
    <t>Extindere rețea de distribuție, branșări la gospodării și captare suplimentară de apă nr.2 în comuna Râu Alb, județul Dâmbovița</t>
  </si>
  <si>
    <t>Răzvad</t>
  </si>
  <si>
    <t>Modernizare, consolidare străzi și tronsoane de străzi din satele Valea Voievozilor, Răzvad și Gorgota, comuna Răzvad, județul Dâmbovița</t>
  </si>
  <si>
    <t>Consolidare și refacere pod Bleaju în satul Gorgota, comuna Răzvad, județul Dâmbovița</t>
  </si>
  <si>
    <t>Realizare podețe și trotuare cu acces inclusiv pentru biciclete și trotinete electrice, de-a lungul DN 72 de la km 34+600-39+145 în satele Răzvad și Valea Voievozilor, comuna Răzvad, județul Dâmbovița</t>
  </si>
  <si>
    <t>Runcu</t>
  </si>
  <si>
    <t>Modernizare prin asfaltare drumuri de interes local în comuna Runcu, județul Dâmbovița, etapa a III-a</t>
  </si>
  <si>
    <t>Sălcioara</t>
  </si>
  <si>
    <t>Rețele canalizare, stații pompare și stație epurare în comuna Sălcioara, județul Dâmbovița, localitățile Bănești, Sălcioara, Moara Nouă, Podu Rizii</t>
  </si>
  <si>
    <t>Șelaru</t>
  </si>
  <si>
    <t>Înființare și extindere rețea de apă uzată în comuna Șelaru, județul Dâmbovița</t>
  </si>
  <si>
    <t>Șotânga</t>
  </si>
  <si>
    <t>Extindere rețele apă și rețele canalizare în comuna Șotânga, județul Dâmbovița</t>
  </si>
  <si>
    <t xml:space="preserve">Modernizare drumuri de interes local în comuna Șotânga, județul Dâmbovița </t>
  </si>
  <si>
    <t>municipiu reședință</t>
  </si>
  <si>
    <t>Târgoviște</t>
  </si>
  <si>
    <t>Modernizarea și reabilitarea rețelei stradale din Municipiul Târgoviște, județul Dâmbovița: str. 9 Mai, aleea Virgil Drăghiceanu, aleea Grivița, str. Gabriel Popescu, str. Boerescu Zaharia, Calea Domnească, bulevardul Independenței și bulevardul Libertății</t>
  </si>
  <si>
    <t xml:space="preserve">Modernizarea și reabilitarea rețelei stradale din municipiul Târgoviște, județul Dâmbovița: str. Maior Eugen Brezișeanu, Calea Câmpulung, str. Ana Ipătescu, str. locotenent Pârvan Popescu, str. Mihai Eminescu, str. Bărăției, str. Ilfovului, str. Costache Olăreanu și str. Porumbeilor </t>
  </si>
  <si>
    <t>Tărtășești</t>
  </si>
  <si>
    <t>Asfaltare și modernizare drumuri de interes local în comuna Tărtășești, județul Dâmbovița</t>
  </si>
  <si>
    <t>Amenajare urbanistică cu pistă biciclete, podețe și rigole pentru apă pluvială în comuna Tărtășești, județul Dâmbovița</t>
  </si>
  <si>
    <t>Extindere rețea de canalizare în comuna Tărtășești, județul Dâmbovița</t>
  </si>
  <si>
    <t>Tătărani</t>
  </si>
  <si>
    <t>Modernizare drumuri de interes local, modernizare si construire podețe casetate în comuna Tătărani, județul Dâmbovița</t>
  </si>
  <si>
    <t>Titu</t>
  </si>
  <si>
    <t>Străzi și sistem de evacuare ape pluviale, oraș Titu, zona peste Calea Ferată</t>
  </si>
  <si>
    <t>Uliești</t>
  </si>
  <si>
    <t>Înființare rețea de alimentare cu
apă în comuna Uliești, județul Dâmbovița</t>
  </si>
  <si>
    <t>Ulmi</t>
  </si>
  <si>
    <t>Reabilitare și modernizare străzi în satele Matraca și Nisipurile, comuna Ulmi, județul Dâmbovița</t>
  </si>
  <si>
    <t>Văcărești</t>
  </si>
  <si>
    <t>Canalizare în comuna Văcărești, județul Dâmbovița</t>
  </si>
  <si>
    <t>Modernizare străzi în comuna Valea Lungă, județul Dâmbovița în lungime de 4,4km</t>
  </si>
  <si>
    <t>Valea Mare</t>
  </si>
  <si>
    <t>Modernizare drumuri de interes și sisteme de scurgere și evacuare ape pluviale în comuna Valea Mare, județul Dâmbovița</t>
  </si>
  <si>
    <t>Văleni-Dâmbovița</t>
  </si>
  <si>
    <t>Modernizare 6 km străzi de interes local în comuna Văleni-Dâmbovița, județul Dâmbovița</t>
  </si>
  <si>
    <t>Construire pod peste pârâul Văleanca și punte pietonală peste pârâul Valea Muscelului, comuna Văleni-Dâmbovița, județul Dâmbovița</t>
  </si>
  <si>
    <t>Vârfuri</t>
  </si>
  <si>
    <t>Asfaltare drum comunal nr. 5, comuna Vârfuri, județul Dâmbovița</t>
  </si>
  <si>
    <t>Construire pod, satul Șuvița, comuna Vârfuri, județul Dâmbovița</t>
  </si>
  <si>
    <t>Modernizare drum vicinal (pământ) sat Cârlănești (Pietre-Dragomirescu-Pompiliu), comuna Vârfuri, județul Dâmbovița</t>
  </si>
  <si>
    <t>Vișina</t>
  </si>
  <si>
    <t>Rețea de canalizare în satele Broșteni, Izvoru, Vișina din comuna Vișina, județul Dâmbovița</t>
  </si>
  <si>
    <t>Modernizare drum comunal DC81 Vișina – Uliești, comuna Vișina, județul Dâmbovița</t>
  </si>
  <si>
    <t>Refacere pod peste râul Neajlov DC 80 comuna Vișina, județul Dâmbovița</t>
  </si>
  <si>
    <t>Vișinești</t>
  </si>
  <si>
    <t>Modernizare străzi comunale satele: Vișinești, Dospinești, Urseiu și Sultanu în comuna Vișinești, județul Dâmbovița</t>
  </si>
  <si>
    <t>Vlădeni</t>
  </si>
  <si>
    <t>Rețea canalizare comună, în comuna Vlădeni, județul Dâmbovița</t>
  </si>
  <si>
    <t>Voinești</t>
  </si>
  <si>
    <t>Modernizare străzi în satul Suduleni, comuna Voinești, județul Dâmbovița</t>
  </si>
  <si>
    <t>Extindere sistem de canalizare în satul Voinești și satul Gemenea - Brătulești, comuna Voinești, județul Dâmbovița</t>
  </si>
  <si>
    <t>Vulcana-Băi</t>
  </si>
  <si>
    <t>Modernizarea unor drumuri publice din interiorul comunei Vulcana-Băi</t>
  </si>
  <si>
    <t>Vulcana-Pandele</t>
  </si>
  <si>
    <t>Pod peste râul Vulcana în comuna Vulcana-Pandele în județul Dâmbovița</t>
  </si>
  <si>
    <t>obiectivelor de investiții finanțate prin Programul național de investiții „Anghel Saligny” pentru județul Dâmbovița</t>
  </si>
  <si>
    <t>Modernizarea drumurilor aflate în intravilanul comunei Voșlăbeni, satele Voșlăbeni și Izvoru Mureșului, județul Harghita etapa II</t>
  </si>
  <si>
    <t>Voșlăbeni</t>
  </si>
  <si>
    <t>comuna</t>
  </si>
  <si>
    <t>Modernizarea drumurilor aflate în intravilanul comunei Voșlăbeni, satele Voșlăbeni și Izvoru Mureșului, județul Harghita etapa I</t>
  </si>
  <si>
    <t>Modernizare și asfaltare străzi urbane în orașul Vlăhița, județul Harghita, (Bethlen Gábor, Ady Endre, Harghitei, Turiștilor, Dózsa  György, Bradului)</t>
  </si>
  <si>
    <t>Vlăhița</t>
  </si>
  <si>
    <t>Reabilitarea și modernizarea parțială a drumurilor comunale - DC137</t>
  </si>
  <si>
    <t>Vărșag</t>
  </si>
  <si>
    <t>Reabilitarea și modernizarea parțială a drumurilor comunale - DC141</t>
  </si>
  <si>
    <t>Reabilitarea și extinderea sistemelor de alimentare cu apă potabilă din comuna Ulieș, satele Daia, Ighiu, Obrănești și Petecu, judeţul Harghita</t>
  </si>
  <si>
    <t>Ulieș</t>
  </si>
  <si>
    <t>Asfaltare si modernizare drumuri de interes în localitățile Tușnad, Tușnadul Nou și Vrabia în comuna Tușnad, județul Harghita</t>
  </si>
  <si>
    <t>Tușnad</t>
  </si>
  <si>
    <t>Modernizare drumuri de interes local în comuna Tulgheș, județul Harghita</t>
  </si>
  <si>
    <t>Tulgheș</t>
  </si>
  <si>
    <t>Extindere rețea apă și canalizare străzile : Tarniței, Murelor, Lungă, Florilor, Ghioceilor, Crinului, Agricultorilor, Pădureni, Măgura, din municipiul Toplița, județul Harghita</t>
  </si>
  <si>
    <t>Toplița</t>
  </si>
  <si>
    <t>Lucrări de asfaltare strada Pădureni și strada Secu din municipiul Toplița, județul Harghita</t>
  </si>
  <si>
    <t>Reabilitare, modernizare și dotare stație de captare, aducțiune și uzina de apă din municipiul Toplița, județul Harghita</t>
  </si>
  <si>
    <t xml:space="preserve">Extindere rețea de distribuție apă potabilă, rezervor tampon, stație de pompare și rețea canalizare menajeră strada Vilelor-Pârtia de schi, municipiul Toplița, județul Harghita. </t>
  </si>
  <si>
    <t>Modernizare drum comunal DC 358 situat în comuna Tomești</t>
  </si>
  <si>
    <t>Tomești</t>
  </si>
  <si>
    <t>Modernizări de drumuri locale în satele Suseni, Chileni și Valea-Strâmbă, comuna Suseni, județul Harghita</t>
  </si>
  <si>
    <t>Suseni</t>
  </si>
  <si>
    <t>Asfaltare străzi comunale: str. Protopop Vasile Urzică, str. Profesor Andrei Cotfas, str. Mihai Eminescu și str. Podirei, din comuna Subcetate, județul Harghita</t>
  </si>
  <si>
    <t>Subcetate</t>
  </si>
  <si>
    <t>Alimentare cu apă a localităților Cădaciu Mic, Cădaciu Mare și Cobătești, Comuna Șimonești, judetul Harghita, etapa I, Cobătești</t>
  </si>
  <si>
    <t>Șimonești</t>
  </si>
  <si>
    <t>Canalizarea localităților Rugănești, Șimonești, Cădaciu Mic, Cădaciu Mare, Cobătești și Mihăileni, comuna Șimonești, județul Harghita, etapa I, Rugănești</t>
  </si>
  <si>
    <t>Modernizarea infrastructurii rutiere, strada Egerkert în comuna Siculeni</t>
  </si>
  <si>
    <t>Siculeni</t>
  </si>
  <si>
    <t>Modernizarea drumului comunal Bodogaia-Eliseni județul Harghita</t>
  </si>
  <si>
    <t>Secuieni</t>
  </si>
  <si>
    <t>Modernizarea drumului Likat din comuna Satu Mare, județul Harghita</t>
  </si>
  <si>
    <t>Satu Mare</t>
  </si>
  <si>
    <t>Reabilitarea drumurilor de interes agricol din comuna Satu Mare, județul Harghita</t>
  </si>
  <si>
    <t>Extindere și modernizare stație de epurare Sărmaș și extindere rețele de canalizare menajeră și apă potabilă în sat Hodoșa – Zona Fabricii</t>
  </si>
  <si>
    <t>Sărmaș</t>
  </si>
  <si>
    <t>Înființare sistem de alimentare cu apă și sistem de canalizare menajeră în localitatea Sântimbru-Băi și Sântimbru, comuna Sântimbru, județul Harghita</t>
  </si>
  <si>
    <t>Modernizare și asfaltare străzi în comuna Sântimbru, județul Harghita, etapa I</t>
  </si>
  <si>
    <t>Modernizarea drumurilor publice locale în interiorul comunei Sânsimion</t>
  </si>
  <si>
    <t>Sânsimion</t>
  </si>
  <si>
    <t>Modernizare DC 196, comuna Sânsimion</t>
  </si>
  <si>
    <t>Modernizare drumuri publice în comuna Sânmartin</t>
  </si>
  <si>
    <t>Sânmartin</t>
  </si>
  <si>
    <t>Modernizarea drumurilor locale din comuna Sândominic</t>
  </si>
  <si>
    <t>Sândominic</t>
  </si>
  <si>
    <t>Înființare sistem de alimentare cu apă și sistem de canalizare menajeră în localitatea Sântimbru-Băi și Sâncrăieni, comuna Sâncrăieni, județul Harghita</t>
  </si>
  <si>
    <t>Sâncrăieni</t>
  </si>
  <si>
    <t>Modernizarea drumului forestier centură din comuna Sâncrăieni</t>
  </si>
  <si>
    <t>Reabilitarea și modernizarea străzilor în localitățile: Săcel, Vidacut, Șoimușu Mare, Șoimușu Mic și Uilac din Comuna Săcel, Județul Harghita</t>
  </si>
  <si>
    <t>Săcel</t>
  </si>
  <si>
    <t xml:space="preserve">Reabilitarea drumurilor comunale în comuna Remetea, județul Harghita, str. Ebhát, str. Tolvajos  
</t>
  </si>
  <si>
    <t>Remetea</t>
  </si>
  <si>
    <t>Reabilitarea drumurilor comunale, în comuna Remetea județul Harghita 
str. Vasút, str. Szárhegyi, str. Orbán Balázs</t>
  </si>
  <si>
    <t>Extindere sistem de apă și apă uzată în zona DC 273D</t>
  </si>
  <si>
    <t>Racu</t>
  </si>
  <si>
    <t>Modernizarea unor drumuri locale din comuna Praid, județul Harghita</t>
  </si>
  <si>
    <t>Praid</t>
  </si>
  <si>
    <t>Modernizarea parțială a drumurilor locale din comuna Porumbeni, județul Harghita</t>
  </si>
  <si>
    <t>Porumbeni</t>
  </si>
  <si>
    <t>Modernizarea drumurilor publice locale în interiorul comunei Plăieșii de Jos, etapa II</t>
  </si>
  <si>
    <t>Plăieșii De Jos</t>
  </si>
  <si>
    <t>Modernizarea drumurilor publice locale în interiorul comunei Plăieșii de Jos, etapa I</t>
  </si>
  <si>
    <t>Modernizare și accesibilizarea parțială a drumurilor locale din comuna Păuleni-Ciuc</t>
  </si>
  <si>
    <t>Păuleni-Ciuc</t>
  </si>
  <si>
    <t>Reamenajarea spațiului public ”Kisköved Zöld Tere” formată la intersecția str. Pietroasă cu str. Victoriei</t>
  </si>
  <si>
    <t>Odorheiu Secuiesc</t>
  </si>
  <si>
    <t>Reparații capitale la strada Mihai Eminescu și modernizarea străzii Gheorghe Doja</t>
  </si>
  <si>
    <t>Modernizare str. Ugron Gábor</t>
  </si>
  <si>
    <t>Modernizarea parțială a rețelei stradale de interes local în comuna Ocland, județul Harghita, etapa I</t>
  </si>
  <si>
    <t>Ocland</t>
  </si>
  <si>
    <t>Reabilitare drum comunal DC 15 km 0+000 - 1+600, DC 228 km 0+000 - 0+600, comuna Mugeni, județul Harghita</t>
  </si>
  <si>
    <t>Mugeni</t>
  </si>
  <si>
    <t>Extinderea rețelei de canalizare în localitățile Mugeni, Lutița, Dejuțiu, Mătișeni și Aluniș (inclusiv racorduri la rețeaua de canalizare) și retehnologizare stație de epurare, comuna Mugeni, județul Harghita</t>
  </si>
  <si>
    <t>Modernizare drumuri locale în comuna Mihăileni, județul Harghita</t>
  </si>
  <si>
    <t>Mihăileni</t>
  </si>
  <si>
    <t>Amenajare locuri de parcare, drum de acces și alei în zona pictor Nagy István</t>
  </si>
  <si>
    <t>Miercurea-Ciuc</t>
  </si>
  <si>
    <t>Reabilitare străzilor din zona Szécseny</t>
  </si>
  <si>
    <t>Reabilitare str. Kós Károly și str. Szentkirály, Iancu de Hunedoara aferent zonă</t>
  </si>
  <si>
    <t>Reabilitare Str. Zorilor, Str. Salcîm, Str. Fabricii</t>
  </si>
  <si>
    <t>Modernizare parțială drum județean DJ132A km 6+894-13+080, județul Harghita</t>
  </si>
  <si>
    <t>Merești</t>
  </si>
  <si>
    <t>Modernizarea drumurilor în comuna Mărtiniș – etapa 1 L=8,862 km</t>
  </si>
  <si>
    <t>Mărtiniș</t>
  </si>
  <si>
    <t>Modernizarea infrastructurii în comuna
Mădăraş, judeţul Harghita, etapa II</t>
  </si>
  <si>
    <t>Mădăraș</t>
  </si>
  <si>
    <t>Modernizarea infrastructurii în comuna Mădăraş, judeţul Harghita, etapa I</t>
  </si>
  <si>
    <t>Drum de ocolire și acces zona industrială
și rezidențială vestică a comunei Mădăraș
descărcare trafic de pe drum național DN
12</t>
  </si>
  <si>
    <t>Modernizare drumuri comunale și locale din comuna Lupeni, sat Firtusu, sat Păuleni, județul Harghita</t>
  </si>
  <si>
    <t>Lupeni</t>
  </si>
  <si>
    <t>Modernizare drumuri comunale și locale din Comuna Lupeni, sat Lupeni, sat Bisericani, sat Bulgăreni și sat Morăreni, județul Harghita</t>
  </si>
  <si>
    <t xml:space="preserve">Extinderea rețelei de apă potabilă, înființarea sistemului de apă uzată 
în comuna Lunca de Sus
</t>
  </si>
  <si>
    <t>Lunca De Sus</t>
  </si>
  <si>
    <t>Extinderea sistemului de apă și apă uzată în comuna Lunca de Jos, județul Harghita</t>
  </si>
  <si>
    <t>Lunca De Jos</t>
  </si>
  <si>
    <t>Modernizarea străzilor din comuna Lueta, județul Harghita</t>
  </si>
  <si>
    <t>Lueta</t>
  </si>
  <si>
    <t>Reabilitarea și modernizarea drumurilor și străzilor comunale în comuna Leliceni, sat Leliceni și Fitod județul Harghita</t>
  </si>
  <si>
    <t>Leliceni</t>
  </si>
  <si>
    <t>Reabilitarea și modernizarea partială a drumului comunal - DC13</t>
  </si>
  <si>
    <t>Lăzarea</t>
  </si>
  <si>
    <t>Modernizări de drumuri locale în satele Borzont și Joseni, comuna Joseni, județul Harghita</t>
  </si>
  <si>
    <t>Joseni</t>
  </si>
  <si>
    <t>Reabilitare DJ 137</t>
  </si>
  <si>
    <t>Consiliul Județean Harghita</t>
  </si>
  <si>
    <t>Reabilitarea Pieței dr. Jakab Antal și a străzilor Băii și Budai Nagy Antal din Municipiul Gheorgheni</t>
  </si>
  <si>
    <t>Gheorgheni</t>
  </si>
  <si>
    <t>Reabilitare strada Cimitirului și strada Ghindei</t>
  </si>
  <si>
    <t>Reabilitare străzi în municipiul Gheorgheni, județul Harghita</t>
  </si>
  <si>
    <t>Modernizare și extindere captare de apă Belchia în municipiul Gheorgheni</t>
  </si>
  <si>
    <t>Extindere rețea apă-canal în comuna Gălăuțaș, județul Harghita</t>
  </si>
  <si>
    <t>Gălăuțaș</t>
  </si>
  <si>
    <t>Modernizare spațiu public zona blocuri vechi, în comuna Gălăuțaș, județul Harghita</t>
  </si>
  <si>
    <t>Modernizare străzi interioare în localitățile Frumoasa, Nicolești, Bârzava, comuna Frumoasa</t>
  </si>
  <si>
    <t>Frumoasa</t>
  </si>
  <si>
    <t>Sistem de alimentare cu apă în comuna Feliceni, localitățile Arvățeni și Feliceni</t>
  </si>
  <si>
    <t>Feliceni</t>
  </si>
  <si>
    <t>Modernizare drum comunal DC 23 Alexandrița-Teleac, comuna Feliceni, județul Harghita</t>
  </si>
  <si>
    <t>Racordare sistem de canalizare menajeră al comunei Feliceni, satele Feliceni, Tăureni, Oțeni, Forțeni la stația de epurare a apelor uzate a municipiului Odorheiu Secuiesc</t>
  </si>
  <si>
    <t>Extinderea rețelei de distribuție de apă potabilă și rezervor de compensare, comuna Ditrău, satul Jolotca, județul Harghita</t>
  </si>
  <si>
    <t>Ditrău</t>
  </si>
  <si>
    <t>Modernizarea și accesibilizarea parțială a drumurilor locale din comuna Ditrău</t>
  </si>
  <si>
    <t>Reabilitarea sistemului de canalizare menajeră în comuna Dealu, satele Dealu, Sâncrai și Tibod, județul Harghita</t>
  </si>
  <si>
    <t>Dealu</t>
  </si>
  <si>
    <t>Suplimentarea cerinței de apă, racordare branșamente noi la sistemul de alimentare cu apă în comuna Dârjiu, sat Dârjiu, județul Harghita</t>
  </si>
  <si>
    <t>Dârjiu</t>
  </si>
  <si>
    <t>Construirea trotuarului, asigurarea accesului la proprietăți și sistematizarea șanțurilor pentru evacuarea apelor meteorice în comuna Dănești</t>
  </si>
  <si>
    <t>Dănești</t>
  </si>
  <si>
    <t>Reabilitare străzi Arany Janos, Căii ferate, Cimitirului, Fabricii, Gării, Orban Balazs din orașul Cristuru Secuiesc</t>
  </si>
  <si>
    <t>Cristuru Secuiesc</t>
  </si>
  <si>
    <t>Reabilitarea alei și trotuare în cartierul Kossuth Lajos din orașul Cristuru Secuiesc</t>
  </si>
  <si>
    <t>Asfaltare drumuri locale în comuna Cozmeni, județul Harghita</t>
  </si>
  <si>
    <t>Cozmeni</t>
  </si>
  <si>
    <t>Modernizare drumuri locale în comuna Cozmeni, județul Harghita</t>
  </si>
  <si>
    <t>Asfaltarea străzilor din Comuna Corund, județul Harghita, etapa II</t>
  </si>
  <si>
    <t>Corund</t>
  </si>
  <si>
    <t>Modernizarea drumului comunal DC 36, în Comuna Corund, județul Harghita</t>
  </si>
  <si>
    <t>Modernizare drumuri în sat Capu Corbului și sat Corbu în comuna Corbu, județul Harghita</t>
  </si>
  <si>
    <t>Corbu</t>
  </si>
  <si>
    <t>Modernizarea drumurilor comunale 62 și 63 din comuna Ciumani, județul Harghita</t>
  </si>
  <si>
    <t>Ciumani</t>
  </si>
  <si>
    <t>Reabilitare și modernizare DC 61 între km 0+860-3+824 din comuna Ciumani, județul Harghita</t>
  </si>
  <si>
    <t>Modernizarea drumurilor din comuna Ciucsângeorgiu</t>
  </si>
  <si>
    <t>Ciucsângeorgiu</t>
  </si>
  <si>
    <t>Înființare sistem de alimentare cu apă și rețea de canalizare menajeră, Zona Piricske, comuna Ciceu, județul Harghita</t>
  </si>
  <si>
    <t>Ciceu</t>
  </si>
  <si>
    <t>Modernizare drum comunal Spre Trup Madicsa</t>
  </si>
  <si>
    <t>Cârța</t>
  </si>
  <si>
    <t>Reabilitarea sistemului de alimenatre cu apă în comuna Căpâlnița, județul Harghita</t>
  </si>
  <si>
    <t>Căpâlnița</t>
  </si>
  <si>
    <t>Extinderea sistemului de canalizare menajeră în comuna Căpâlnița, județul Harghita</t>
  </si>
  <si>
    <t>Modernizarea drumului comunal DC 58 în comuna Brădeşti, județul Harghita</t>
  </si>
  <si>
    <t>Brădești</t>
  </si>
  <si>
    <t xml:space="preserve">Modernizarea parţială a străzilor comunale  în comuna Brădeşti, județul Harghita </t>
  </si>
  <si>
    <t>Construire poduri peste pârâul Brădești pe strada 1 și pe strada 2 și pe strada 3, în comuna Brădești</t>
  </si>
  <si>
    <t>Reabilitare și extindere rețea de apă potabilă și canalizare în orașul Borsec</t>
  </si>
  <si>
    <t>Borsec</t>
  </si>
  <si>
    <t>Înființare sistem de alimentare cu apă potabilă și sistem de canalizare menajeră cu stație de epurare în comuna Bilbor și branșamentele aferente.</t>
  </si>
  <si>
    <t>Bilbor</t>
  </si>
  <si>
    <t>Modernizarea unui ansamblu de străzi din orașul Bălan, județul Harghita</t>
  </si>
  <si>
    <t>Bălan</t>
  </si>
  <si>
    <t xml:space="preserve">Modernizare și extindere sistem de canalizare menajeră, orașul Băile Tușnad, județul Harghita
</t>
  </si>
  <si>
    <t>Băile Tușnad</t>
  </si>
  <si>
    <t xml:space="preserve">Modernizare și extindere sistem de alimentare cu apă potabilă, orașul Băile Tușnad, județul Harghita
</t>
  </si>
  <si>
    <t>Extindere și reabilitare canalizare menajeră în comuna Avrămești, județul Harghita</t>
  </si>
  <si>
    <t>Avrămești</t>
  </si>
  <si>
    <t>LOT2 - Construire sistem de canalizare menajeră în satul Atid, comuna Atid, județul Harghita</t>
  </si>
  <si>
    <t>Atid</t>
  </si>
  <si>
    <t>Alimentare cu apă a satului Crișeni, comuna Atid, județul Harghita</t>
  </si>
  <si>
    <t>Total județ Harghita</t>
  </si>
  <si>
    <t>obiectivelor de investiții finanțate prin Programul național de investiții „Anghel Saligny” pentru județul Harghita</t>
  </si>
  <si>
    <t>Modernizare drumuri de interes local în comuna Zăvoaia, județul Brăila</t>
  </si>
  <si>
    <t>Zăvoaia</t>
  </si>
  <si>
    <t>Extindere rețea de canalizare în localitățile Viziru și Lanurile, în comuna Viziru, județul Brăila</t>
  </si>
  <si>
    <t>Viziru</t>
  </si>
  <si>
    <t>Reabilitare pod localitatea Vișani, comuna Vișani, județul Brăila</t>
  </si>
  <si>
    <t>Vișani</t>
  </si>
  <si>
    <t>Înființare rețea de canalizare menajeră în comuna Victoria, județul Brăila</t>
  </si>
  <si>
    <t>Victoria</t>
  </si>
  <si>
    <t>Reabilitare și modernizare drumuri de interes local din comuna Unirea - etapa II</t>
  </si>
  <si>
    <t>Reabilitare și modernizare drumuri de interes local în satele Ulmu și Jugureanu, comuna Ulmu, județul Brăila</t>
  </si>
  <si>
    <t>Ulmu</t>
  </si>
  <si>
    <t>Modernizare străzi în comuna Tufești, județul Brăila</t>
  </si>
  <si>
    <t>Tufești</t>
  </si>
  <si>
    <t>Modernizare străzi în satele Tudor Vladimirescu și Scorțaru Vechi din comuna Tudor Vladimirescu, județul Brăila</t>
  </si>
  <si>
    <t>Tudor Vladimirescu</t>
  </si>
  <si>
    <t>Modernizare drumuri de interes local în comuna Traian, județul Brăila</t>
  </si>
  <si>
    <t>Traian</t>
  </si>
  <si>
    <t>Modernizare și extindere rețea de alimentare cu apă în satele Șuțești și Mihai Kogălniceanu în comuna Șuțești, județul Brăila</t>
  </si>
  <si>
    <t>Șuțești</t>
  </si>
  <si>
    <t>Reabilitare drum comunal DC 1 (DN 2 B-str. Gării Făurei), comuna Surdila Greci</t>
  </si>
  <si>
    <t>Surdila-Greci</t>
  </si>
  <si>
    <t>Asfaltare tronson nord strada Nouă în sat Filipești, amenajare trotuare și acces la proprietați în satele Surdila Găiseanca și Filipești, comuna Surdila Găiseanca, județul Brăila</t>
  </si>
  <si>
    <t>Surdila-Găiseanca</t>
  </si>
  <si>
    <t>Reabilitare străzi în satele Mărtăcești, Siliștea, Cotu Lung, Cotul Mihalea, comuna Siliștea, județul Brăila</t>
  </si>
  <si>
    <t>Siliștea</t>
  </si>
  <si>
    <t>Modernizare drumuri de interes local în comuna Scorțaru Nou, județul Brăila</t>
  </si>
  <si>
    <t>Scorțaru Nou</t>
  </si>
  <si>
    <t>Asfaltare străzi în sat Salcia Tudor, comuna Salcia Tudor, județul Brăila</t>
  </si>
  <si>
    <t>Salcia Tudor</t>
  </si>
  <si>
    <t>Modernizare (asfaltare DC 29 Colțea-Pribeagu), comuna Roșiori</t>
  </si>
  <si>
    <t>Roșiori</t>
  </si>
  <si>
    <t>Modernizare drumuri în satele Oancea și Romanu, comuna Romanu, județul Brăila</t>
  </si>
  <si>
    <t>Romanu</t>
  </si>
  <si>
    <t>Modernizare drumuri publice din interiorul localităților Boarca, Constantinești, Mihail Kogălniceanu, Râmnicelu, comuna Râmnicelu, judet Brăila</t>
  </si>
  <si>
    <t>Râmnicelu</t>
  </si>
  <si>
    <t>Modernizare străzi în localitatea Movila Miresii, comuna Movila Miresii</t>
  </si>
  <si>
    <t>Movila Miresii</t>
  </si>
  <si>
    <t>Modernizare drumuri de interes local în satele Mircea Vodă și Dedulești comuna Mircea Vodă, județul Brăila, etapa a II-a</t>
  </si>
  <si>
    <t>Mircea Vodă</t>
  </si>
  <si>
    <t>Modernizare stație de epurare Măxineni, înființare stație de epurare sat Latinu, înființare sistem de canalizare sat Corbu Nou, modernizare sistem de canalizare sat Măxineni și sat Latinu</t>
  </si>
  <si>
    <t>Măxineni</t>
  </si>
  <si>
    <t>Modernizare drum comunal DC 62 km 6+300-km 9+000, comuna Mărașu, județul Brăila</t>
  </si>
  <si>
    <t>Mărașu</t>
  </si>
  <si>
    <t>Reabilitare drum comunal 44 Jirlău -Pintecani, în comuna Jirlău, județul Brăila</t>
  </si>
  <si>
    <t>Jirlău</t>
  </si>
  <si>
    <t>Reabilitare strada varianta Jirlăului în comuna Jirlău,  județul Brăila</t>
  </si>
  <si>
    <t>Modernizare străzi în orașul Însurăței, județul Brăila - etapa a IV-a</t>
  </si>
  <si>
    <t>Însurăței</t>
  </si>
  <si>
    <t>Reabilitare și extindere trotuare pe străzile Tineretului, Nicolae Iorga, Distilăriei, M.Kogălniceanu, Agricultorilor și N. Bălcescu, din orașul Însurăței, județul Brăila</t>
  </si>
  <si>
    <t>Înființare rețea alimentare cu apă potabilă în cartier Dropia, oraș Însurăței, județul Brăila</t>
  </si>
  <si>
    <t>Modernizarea trotuarelor din comuna Gropeni, județul Brăila</t>
  </si>
  <si>
    <t>Gropeni</t>
  </si>
  <si>
    <t>Extindere rețea de apă în comuna Grădiștea, județul Brăila</t>
  </si>
  <si>
    <t>Gradiștea</t>
  </si>
  <si>
    <t>Înființare rețea de canalizare în comuna Grădiștea, județul Brăila</t>
  </si>
  <si>
    <t>Modernizare drumuri locale în sat Gemenele și Găvani, comuna Gemenele, județul Brăila</t>
  </si>
  <si>
    <t>Gemenele</t>
  </si>
  <si>
    <t>Reabilitare străzi în comuna Galbenu</t>
  </si>
  <si>
    <t>Galbenu</t>
  </si>
  <si>
    <t>Asfaltare DC 57 tronson DJ 212 A, intrare sat Titcov, comuna Frecăței, județul Brăila</t>
  </si>
  <si>
    <t>Frecăței</t>
  </si>
  <si>
    <t>Realizare trotuare pe străzile din UAT Făurei, județul Brăila</t>
  </si>
  <si>
    <t>Făurei</t>
  </si>
  <si>
    <t>Modernizare trotuare în satul Dudești, comuna Dudești, județul Brăila</t>
  </si>
  <si>
    <t>Dudești</t>
  </si>
  <si>
    <t>Modernizare drumuri de interes local în comuna Dudești, județul Brăila</t>
  </si>
  <si>
    <t>Modernizare drum județean DJ 212 B, județul Brăila</t>
  </si>
  <si>
    <t>Consiliul Județean Brăila</t>
  </si>
  <si>
    <t>Reabilitare drum județean DJ 255 A, pe tronsonul cuprins între km 30+000 - km 44+084</t>
  </si>
  <si>
    <t>Reabilitare drum județean DJ 202 D</t>
  </si>
  <si>
    <t>Modernizare străzi în comuna Cireșu, județul Brăila</t>
  </si>
  <si>
    <t>Cireșu</t>
  </si>
  <si>
    <t>Modernizare străzi în satele Ciocile, Odăieni, Chichinetu, Chioibășești, comuna Ciocile, județul Brăila</t>
  </si>
  <si>
    <t>Ciocile</t>
  </si>
  <si>
    <t>Modernizare străzi cartier Chiscani, sat Chiscani comuna Chiscani, județul Brăila</t>
  </si>
  <si>
    <t>Chiscani</t>
  </si>
  <si>
    <t>Modernizarea drumurilor publice din interiorul comunei Cazasu, județul Brăila</t>
  </si>
  <si>
    <t>Cazasu</t>
  </si>
  <si>
    <t>Modernizare străzi Cartier Nedelcu Chercea - etapa a II-a</t>
  </si>
  <si>
    <t>Brăila</t>
  </si>
  <si>
    <t>Modernizare străzi Cartier Comorofca</t>
  </si>
  <si>
    <t>Modernizare drumuri de interes local în comuna Bordei Verde, județul Brăila</t>
  </si>
  <si>
    <t>Bordei Verde</t>
  </si>
  <si>
    <t>Modernizare străzi secundare în satul Berteștii de Jos, comuna Berteștii de Jos, județul Brăila</t>
  </si>
  <si>
    <t>Berteștii de Jos</t>
  </si>
  <si>
    <t>Modernizare străzi secundare în satul Gura Călmățui, comuna Berteștii de Jos, județul Brăila</t>
  </si>
  <si>
    <t>Modernizare străzi secundare sat Spiru Haret, comuna Berteștii de Jos, județul Brăila</t>
  </si>
  <si>
    <t>Modernizare străzi locale în comuna Bărăganul, județul Brăila</t>
  </si>
  <si>
    <t>Bărăganul</t>
  </si>
  <si>
    <t>Total județ Brăila</t>
  </si>
  <si>
    <t>obiectivelor de investiții finanțate prin Programul național de investiții „Anghel Saligny”</t>
  </si>
  <si>
    <t>Reabilitare drumuri de interes local, comuna Vladimir</t>
  </si>
  <si>
    <t>Vladimir</t>
  </si>
  <si>
    <t>Canalizare în comuna Vladimir, judeţul Gorj</t>
  </si>
  <si>
    <t>Modernizare drumuri de interes local în comuna Văgiuleşti, judeţul Gorj</t>
  </si>
  <si>
    <t>Văgiulești</t>
  </si>
  <si>
    <t>Extindere reţea alimentare cu apă în satele Cârciu şi Văgiuleşti, comuna Văgiuleşti, judeţul Gorj</t>
  </si>
  <si>
    <t>Modernizarea infrastructurii rutiere de interes local în comuna Urdari, județul Gorj</t>
  </si>
  <si>
    <t>Urdari</t>
  </si>
  <si>
    <t>Modernizare drum DC 69 Fântânele - Valea Racilor, L=3,100 km, comuna Urdari, județul Gorj</t>
  </si>
  <si>
    <t>Realizare podeţe, dalări şanţuri si ziduri de sprijin, etapa IV</t>
  </si>
  <si>
    <t>Țicleni</t>
  </si>
  <si>
    <t>Sistem de canalizare şi epurare ape uzate menajere în satul Floreşti, comuna Ţânţăreni, jud. Gorj</t>
  </si>
  <si>
    <t>Țânțăreni</t>
  </si>
  <si>
    <t>Modernizare drumuri de interes local în satul Ţânţăreni, comuna Ţânţăreni, judeţul Gorj</t>
  </si>
  <si>
    <t>Drumuri şi trotuare comuna Turcineşti</t>
  </si>
  <si>
    <t>Turcinești</t>
  </si>
  <si>
    <t xml:space="preserve">Modernizare străzi în oraşul Turceni, judeţul Gorj </t>
  </si>
  <si>
    <t>Turceni</t>
  </si>
  <si>
    <t xml:space="preserve">Modernizare drumuri sătești din comuna Turburea, județul Gorj </t>
  </si>
  <si>
    <t>Turburea</t>
  </si>
  <si>
    <t>Extindere rețea canalizare cu DN 250 -  Dn 400 în satele Gornovița, Racoți, Topești, Vâlcele, Vânăta, Sohodol</t>
  </si>
  <si>
    <t>Tismana</t>
  </si>
  <si>
    <t>Modernizare drumuri locale, satele Telești și Buduhala, în comuna Telești, județul Gorj</t>
  </si>
  <si>
    <t>Telești</t>
  </si>
  <si>
    <t>Drum ocolitor zona de nord-est, municipiul Târgu Jiu (str. Narciselor, str. Marin Preda si drum nou cu 4 benzi de circulaţie)</t>
  </si>
  <si>
    <t>Târgu Jiu</t>
  </si>
  <si>
    <t>Amenajare pasaj auto cu trecere pe sub calea ferata strada 9 mai, municipiul Târgu Jiu, judeţul Gorj</t>
  </si>
  <si>
    <t>Reabilitare, modernizare şi extindere sisteme de alimentare cu apă şi construire sistem de canalizare menajeră în comuna Stoina, judeţul Gorj</t>
  </si>
  <si>
    <t>Stoina</t>
  </si>
  <si>
    <t>Extindere rețea de canalizarea în comuna Stejari, județul Gorj</t>
  </si>
  <si>
    <t>Stejari</t>
  </si>
  <si>
    <t>Poduri în comuna Stejari, județul Gorj</t>
  </si>
  <si>
    <t>Extindere rețea de alimentare cu apă în comuna Stejari, județul Gorj</t>
  </si>
  <si>
    <t>Modernizare drumuri locale comuna Stejari județul Gorj</t>
  </si>
  <si>
    <t>Modernizare drumuri locale în satele Curpen, Vălari, Căleşti, Obreja din comuna Stăneşti, judeţul Gorj</t>
  </si>
  <si>
    <t>Stănești</t>
  </si>
  <si>
    <t>Sistem de alimentare cu apă în comuna Slivilești, județul Gorj</t>
  </si>
  <si>
    <t>Slivilești</t>
  </si>
  <si>
    <t>Modernizare drumuri stradale de interes local în comuna Scoarţa, judeţul Gorj</t>
  </si>
  <si>
    <t>Scoarța</t>
  </si>
  <si>
    <t>Realizare sistem de canalizare în comuna Scoarţa, judeţul Gorj, satele Budieni, Pişteştii din Deal, Copăcioasa, Lintea şi Scoarţa</t>
  </si>
  <si>
    <t>Extindere rețea cu alimentare cu apă în comuna Schela, județul Gorj</t>
  </si>
  <si>
    <t>Schela</t>
  </si>
  <si>
    <t>Modernizare drumuri de interes local, comuna Săuleşti, judeţul Gorj</t>
  </si>
  <si>
    <t>Săulești</t>
  </si>
  <si>
    <t>Modernizare drum comunal DC46 Purcaru, comuna Săuleşti, judeţul Gorj</t>
  </si>
  <si>
    <t>Modernizare drumuri comunale DC78 si DC58, modernizare drumuri de interes local şi reabilitare punte carosabilă Pilsiu, com. Săcelu, Gorj</t>
  </si>
  <si>
    <t>Săcelu</t>
  </si>
  <si>
    <t>Modernizare drumuri în comuna Samarineşti, judeţul Gorj (DC84, DS5 şi DS 6)</t>
  </si>
  <si>
    <t>Samarinești</t>
  </si>
  <si>
    <t>Modernizare drumuri în comuna Samarineşti, judeţul Gorj (DS1 şi DS4)</t>
  </si>
  <si>
    <t>Reabilitare captare, mărire capacitate rezervor înmagazinare apă şi staţie de tratare - alimentare cu apă potabila satele Bâltișoara, Bâlta si Valea Mare, comuna Runcu, judeţul Gorj</t>
  </si>
  <si>
    <t>Modernizare drumuri de interes local în satele Runcu, Valea Mare, Bâlta şi Bâlţisoara, comuna Runcu, judeţul Gorj</t>
  </si>
  <si>
    <t>Reabilitare şi modernizare drumuri în localitatea Vârț, oraş Rovinari</t>
  </si>
  <si>
    <t>Rovinari</t>
  </si>
  <si>
    <t>Amenajare Canal Prundurel, oraş Rovinari</t>
  </si>
  <si>
    <t>Sistem de canalizare şi tratarea apelor uzate în localitatea Vârț, oraş Rovinari</t>
  </si>
  <si>
    <t>Înființare sistem canalizare în Comuna Roșia de Amaradia, județul Gorj</t>
  </si>
  <si>
    <t>Roșia De Amaradia</t>
  </si>
  <si>
    <t>Reabilitare prin asfaltare drumuri în comuna Roșia de Amaradia, județul Gorj</t>
  </si>
  <si>
    <t>Alimentare cu apă şi canalizare în satul Bucşana, comuna Prigoria, judeţul Gorj</t>
  </si>
  <si>
    <t>Prigoria</t>
  </si>
  <si>
    <t>Modernizare drumuri de interes local în comuna Prigoria, judeţul Gorj</t>
  </si>
  <si>
    <t>Mărire capacitate reţea şi extindere reţea de alimentare cu apă în comuna Polovragi, judeţul Gorj</t>
  </si>
  <si>
    <t>Polovragi</t>
  </si>
  <si>
    <t>Extindere reţea de canalizare în satul de vacanţă, în comuna Polovragi, judeţul Gorj</t>
  </si>
  <si>
    <t xml:space="preserve">Modernizare infrastructură de transport drumuri, străzi de interes local, în comuna Polovragi, judeţul Gorj </t>
  </si>
  <si>
    <t xml:space="preserve">Modernizare drumuri de interes local în comuna Plopşoru, judeţul Gorj </t>
  </si>
  <si>
    <t>Plopșoru</t>
  </si>
  <si>
    <t>Sistem de canalizare pentru apa menajeră în satele: Izvoarele, Ceplea, Broşteni, Cursaru, Broştenii de Sus în comuna Plopşoru, jud. Gorj</t>
  </si>
  <si>
    <t>Modernizare drumuri locale, comuna Peștișani, satele Hobița, Brădiceni, Peștișani, Frâncești, Gureni, județul Gorj</t>
  </si>
  <si>
    <t>Peștișani</t>
  </si>
  <si>
    <t>Modernizare sistem de alimentare cu apă și extindere rețea de canalizare în comuna Padeș, județul Gorj</t>
  </si>
  <si>
    <t>Padeș</t>
  </si>
  <si>
    <t>Modernizare drumuri de interes local în comuna Padeș, județul Gorj</t>
  </si>
  <si>
    <t>Modernizare străzi de interes local în oraşul Novaci, judeţul Gorj (Strada Hirişeşti - parţial, Intrarea Măgurii, Aleea Păstrăvului, Strada Huluba - parţial, Strada Tomeni - parţial, Strada Teiului, Strada Sirebu, Aleea Rovine, Strada Neaga, Strada Mioarelor - parţial, Strada Liniştii, Aleea Pociovalişte - parţial, Strada Plai)</t>
  </si>
  <si>
    <t>Novaci</t>
  </si>
  <si>
    <t>Modernizare drumuri locale în oraşul Novaci, judeţul Gorj</t>
  </si>
  <si>
    <t>Modernizare drumuri săteşti şi vicinale în comuna Negomir, judeţul Gorj</t>
  </si>
  <si>
    <t>Negomir</t>
  </si>
  <si>
    <t>Modernizarea sistemului de alimentare cu apă prin suplimentare debit, înlocuire şi extindere de rețele precum şi echipamentelor acestora, comuna Muşeteşti, jud. Gorj</t>
  </si>
  <si>
    <t>Mușetești</t>
  </si>
  <si>
    <t>Construire reţea de canalizare şi racorduri strada Copuz şi sat Muşeteşti, comuna Muşeteşti, jud. Gorj</t>
  </si>
  <si>
    <t>Extindere canalizare menajeră, branşamente/racorduri la reţeaua de apă şi canalizare în satele Horăşti, Leurda şi Râpa din municipiul Motru</t>
  </si>
  <si>
    <t>Motru</t>
  </si>
  <si>
    <t>Modernizarea drumurilor de interes public din municipiul Motru - lot 1</t>
  </si>
  <si>
    <t>Construire pod peste pârâul Jilț pe DS40, comuna Mătăsari, județul Gorj</t>
  </si>
  <si>
    <t>Mătăsari</t>
  </si>
  <si>
    <t>Extindere sistem de canalizare ape uzate menajere, comuna Mătăsari, satele Mătăsari parțial, Brădet şi Brădeţel,  județul Gorj</t>
  </si>
  <si>
    <t>Modernizare drumuri de interes local în comuna Logreşti, judeţul Gorj</t>
  </si>
  <si>
    <t>Logrești</t>
  </si>
  <si>
    <t>Extindere rețea de canalizare apă uzată menajeră în comuna Logrești , județul Gorj</t>
  </si>
  <si>
    <t>Reţea de distribuţie apă potabilă în satele Licurici, Frumuşei, Negreni, Totea, comuna Licurici, judeţul Gorj</t>
  </si>
  <si>
    <t>Licurici</t>
  </si>
  <si>
    <t>Modernizare gospodărie de apă și rețea distibuție apă în comuna Lelești, județul Gorj</t>
  </si>
  <si>
    <t>Lelești</t>
  </si>
  <si>
    <t>Modernizare drumuri comunale, sătești și vicinale în comuna Lelești, județul Gorj</t>
  </si>
  <si>
    <t>Extindere sistem de alimentare cu apă şi canalizare în comuna Jupâneşti, jud. Gorj</t>
  </si>
  <si>
    <t>Jupânești</t>
  </si>
  <si>
    <t>Modernizare drumuri sătești DS5, DS7, DS9, DS10, DS11, DS12, DS13, DS15, DS16, DS17, DS18, DS19, DS20, DS21, DS22 și DS25, comuna Ionești, județul Gorj</t>
  </si>
  <si>
    <t>Ionești</t>
  </si>
  <si>
    <t>Modernizare drumuri de interes local din com. Hurezani, judeţul Gorj şi construire pod peste pârâul Totea</t>
  </si>
  <si>
    <t>Hurezani</t>
  </si>
  <si>
    <t>Retea canalizare menajeră sat Plopu, comuna Hurezani, judeţul Gorj</t>
  </si>
  <si>
    <t>Alimentare cu apa în sistem centralizat a satului Plopu, comuna Hurezani, judeţul Gorj</t>
  </si>
  <si>
    <t>Modernizare drumuri comunale în comuna Godineşti, judeţul Gorj</t>
  </si>
  <si>
    <t>Godinești</t>
  </si>
  <si>
    <t>Modernizare drumuri stradale în sat Godineşti, comuna Godineşti, judeţul Gorj</t>
  </si>
  <si>
    <t>Înfiinţare reţea de canalizare şi staţie de epurare în satele Cămuieşti, Glogova, Iormăneşti şi Olteanu, comuna Glogova, judeţul Gorj</t>
  </si>
  <si>
    <t>Glogova</t>
  </si>
  <si>
    <t>Modernizare sistem de alimentare cu apă al comunei Fărcășești, județul Gorj</t>
  </si>
  <si>
    <t>Fărcășești</t>
  </si>
  <si>
    <t>Înființare sistem canalizare menajeră în comuna Fărcășești, județul Gorj</t>
  </si>
  <si>
    <t>Modernizare drumuri de interes local, comuna Drăguţeşti, judeţul Gorj</t>
  </si>
  <si>
    <t>Drăguțești</t>
  </si>
  <si>
    <t>Extindere reţea de canalizare în satele Urecheşti,  Dâmbova, Cârbeşti şi Tâlveşti, comuna Drăguţeşti, judeţul Gorj</t>
  </si>
  <si>
    <t>Alimentare cu apă și canalizare comuna Drăgotești, județul Gorj</t>
  </si>
  <si>
    <t>Drăgotești</t>
  </si>
  <si>
    <t>Modernizare drumuri de interes local, comunale şi publice din interiorul comunei Dăneşti, judeţul Gorj</t>
  </si>
  <si>
    <t>Extindere reţea alimentare cu apă şi canalizare, modernizare gospodărie de apă în comuna Dănciuleşti, judeţul Gorj</t>
  </si>
  <si>
    <t>Dănciulești</t>
  </si>
  <si>
    <t>Extindere reţea de canalizare menajeră în comuna Cruşeţ, judeţul Gorj</t>
  </si>
  <si>
    <t>Crușet</t>
  </si>
  <si>
    <t>Modernizare drumuri de interes local în comuna Cruşeţ, judeţul Gorj</t>
  </si>
  <si>
    <t>Reabilitarea şi modernizarea sistemelor de alimentare cu apă potabilă în comuna Crasna, judeţul Gorj</t>
  </si>
  <si>
    <t>Crasna</t>
  </si>
  <si>
    <t>Înfiinţare sistem centralizat de reţele de canalizare cu staţii de epurare în comuna Crasna, judeţul Gorj</t>
  </si>
  <si>
    <t>Modernizare drumuri - DC6A, DS32, DS26, DS11 din Comuna Crasna, judeţul Gorj</t>
  </si>
  <si>
    <t>Reabilitare infrastructură rutieră de interes județean pe DJ 665C, ce traversează localitățile Buzești-Magherești-Hăiești, DJ 664, ce traversează localitățile Arsuri-Schela, DJ 605B, ce traversează localitățile Brătești-Baloșani-Stejari, Popești Stejari-Piscoiu-Obârșia,  până în DJ 605A, DJ 671C, ce traversează localitățile Covrigi-Văgiulești  Județul Gorj</t>
  </si>
  <si>
    <t>Consiliul Județean Gorj</t>
  </si>
  <si>
    <t>Reabilitare infrastructură rutieră de interes județean pe DJ 663 cu originea în DN 66 (E79), ce traversează localitățile Dâmbova - Cârbeşti - Tâlveşti – Urecheşti,  DJ 672C cu originea în DN 67, ce traversează localitățile Tălpăşeşti - Stroieşti - Răchiţi – Runcu până în DN 67D, DJ 672B ce traversează localitățile Ursați -Frătești-Suseni, DJ 665A cu originea în DN 67, ce traversează localitățile Bălăneşti - Voiteştii din Vale - Grui, până în DJ 665 și DJ 664A cu originea în DJ 664, ce traversează localitățile Turcineşti - Rugi - Curpen - Stăneşti - Ursaţi, până în DJ 672B, Județul Gorj</t>
  </si>
  <si>
    <t>Extinderea sistemului de alimentare cu apă în comuna Ciuperceni, judeţul Gorj</t>
  </si>
  <si>
    <t>Ciuperceni</t>
  </si>
  <si>
    <t>Realizare reţea de canalizare menajeră în comuna Ciuperceni, judeţul Gorj</t>
  </si>
  <si>
    <t>Sistem integrat de alimentare cu apă şi canalizare sat Pinoasa, comuna Câlnic, judeţul Gorj</t>
  </si>
  <si>
    <t>Efectuare racorduri utilităţi  - apă, canalizare satele Câlnic, Stejerei, Câlnicu de Sus, Didilești, Vâlceaua, Hodoreasca, Pieptani și Pinoasa, comuna Câlnic, județul Gorj</t>
  </si>
  <si>
    <t>Construire poduri, podeţe dalate şi punţi pietonale în comuna Cătunele</t>
  </si>
  <si>
    <t>Cătunele</t>
  </si>
  <si>
    <t>Canalizare menajera în comuna Cătunele, satele Lupoaia, Cătunele, Dealul Viilor</t>
  </si>
  <si>
    <t>Construire retea canalizare comuna Căpreni, sat Bulbuceni, județul Gorj</t>
  </si>
  <si>
    <t>Căpreni</t>
  </si>
  <si>
    <t>Construire reţea alimentare cu apă comuna Căpreni, sat Bulbuceni, județul Gorj</t>
  </si>
  <si>
    <t>Modernizare drumuri de interes local: DC31 Valea Pojarului, DV83, DC31 C Bustuchin peste apă şi DC29 Poiana Seciuri în comuna Bustuchin, judeţul Gorj</t>
  </si>
  <si>
    <t>Bustuchin</t>
  </si>
  <si>
    <t>Reabilitare şi modernizare sisteme de apă potabilă în comuna Bustuchin, jud. Gorj</t>
  </si>
  <si>
    <t>Canalizare şi epurare ape uzate în satul Poienari, comuna Bumbeşti-Piţic, judeţul Gorj</t>
  </si>
  <si>
    <t>Bumbești-Pițic</t>
  </si>
  <si>
    <t>Canalizare şi epurare ape uzate în satul Bumbeşti-Piţic, comuna Bumbeşti-Piţic, judeţul Gorj</t>
  </si>
  <si>
    <t>Modernizare drumuri în localitate, oraş Bumbeşti Jiu, judeţul Gorj</t>
  </si>
  <si>
    <t>Bumbești-Jiu</t>
  </si>
  <si>
    <t>Modernizare drum Plai DV 55, oraş Bumbeşti Jiu, judeţul Gorj</t>
  </si>
  <si>
    <t>Modernizarea reţelei de drumuri de interes local în comuna Brăneşti, judeţul Gorj</t>
  </si>
  <si>
    <t>Înfiinţare sistem de alimentare cu apă şi sistem de canalizare menajeră în satele Miluta, Menţii din Dos şi Calapăru şi extindere reţele de alimentare cu apă şi canalizare în satul Borăscu, judeţul Gorj</t>
  </si>
  <si>
    <t>Borăscu</t>
  </si>
  <si>
    <t xml:space="preserve">Obiectiv 1,,Înfiinţare reţea alimentare cu apă în comuna Bolboşi, satele Ohaba Jiu şi Valea, jud. Gorj”
Obiectiv 2,,Înfiinţare reţea canalizare în comuna Bolboşi, satele Ohaba Jiu şi Valea, jud. Gorj”
</t>
  </si>
  <si>
    <t>Bolboși</t>
  </si>
  <si>
    <t>Reabilitare DC 27A comuna Berleşti, judeţul Gorj</t>
  </si>
  <si>
    <t>Berlești</t>
  </si>
  <si>
    <t>Extindere reţea de canalizare şi alimentare cu apă în satul Bengeşti, comuna Bengesti-Ciocadia</t>
  </si>
  <si>
    <t>Bengești-Ciocadia</t>
  </si>
  <si>
    <t xml:space="preserve">Reabilitare şi modernizare drumuri de interes local comuna Bengesti-Ciocadia – str. Căminului, str. Linia Mare (DC 21) </t>
  </si>
  <si>
    <t>Extindere rețea canalizare în comuna Bărbătești, județul Gorj</t>
  </si>
  <si>
    <t>Bărbătești</t>
  </si>
  <si>
    <t>Modernizare drumuri de interes local în satul Ceauru, comuna Bălești, județul Gorj</t>
  </si>
  <si>
    <t>Bălești</t>
  </si>
  <si>
    <t>Extindere reţea de canalizare menajeră în comuna Bălești, pe străzile Bălești-Seci-Rasova, Linia II Bălești - zona Ghinoiu - pârâu Raşova, strada Clean, strada Ghencea, zona Strămutați, DC 67 - Fabrica de pâine Anairo, satul Tămășești zona Ciobanu, intersecție Aleea Iazului, DC 67 zona Mertecom - pod CF</t>
  </si>
  <si>
    <t>Extindere reţea de canalizare menajeră şi realizare racorduri în comuna Bălăneşti, judeţul Gorj</t>
  </si>
  <si>
    <t>Bălănești</t>
  </si>
  <si>
    <t>Modernizare drumuri de interes local şi străzi în comuna Arcani, judeţul Gorj</t>
  </si>
  <si>
    <t>Arcani</t>
  </si>
  <si>
    <t>Înfiinţare sisteme de canalizare în satele Costeşti şi Sterpoaia, comuna Aninoasa, judeţul Gorj</t>
  </si>
  <si>
    <t>Modernizare drumuri de interes local comuna Aninoasa, judeţul Gorj</t>
  </si>
  <si>
    <t>Modernizare şi asfaltare drumuri comunale şi stradale în comuna Alimpeşti, judeţul Gorj</t>
  </si>
  <si>
    <t>Alimpești</t>
  </si>
  <si>
    <t>Modernizare DS 15, comuna Albeni, sat Bolboceşti, judeţul Gorj</t>
  </si>
  <si>
    <t>Albeni</t>
  </si>
  <si>
    <t>Extindere reţea canalizare în satul Mirosloveni, Cătunul Topeşti, Cătunul Gioncani, Cătunul Harnea, Albeni 2, satul Bolboceşti şi pe ulitele adiacente, comuna Albeni, jud.Gorj</t>
  </si>
  <si>
    <t>Total județ Gorj</t>
  </si>
  <si>
    <t>Modernizare și extindere rețele hidroedilitare, comuna Vurpăr, județul Sibiu</t>
  </si>
  <si>
    <t>Vurpăr</t>
  </si>
  <si>
    <t>Întregirea sistemului de canalizare în localitățiile Valea Viilor și Motiș în comuna Valea Viilor- obiectiv: rețea de canalizare menajeră</t>
  </si>
  <si>
    <t>Valea Viilor</t>
  </si>
  <si>
    <t>Reabilitarea străzi din comuna Turnu Roșu, județul Sibiu</t>
  </si>
  <si>
    <t>Turnu Roșu</t>
  </si>
  <si>
    <t>Demolare pod, construire poduri și pasarelă pietonală, comuna Tilișca</t>
  </si>
  <si>
    <t>Tilișca</t>
  </si>
  <si>
    <t>Reabilitarea străzi şi podeţe sat Tălmăcel, străzi Râu şi Râuşor, orașul Tălmaciu, județul Sibiu</t>
  </si>
  <si>
    <t>Tălmaciu</t>
  </si>
  <si>
    <t>Extindere stație de epurare, Șura Mică</t>
  </si>
  <si>
    <t>Șura Mică</t>
  </si>
  <si>
    <t>Modernizare strada Livezii pe o lungime de 600 m comuna Șura Mică, județul Sibiu</t>
  </si>
  <si>
    <t>Modernizare strada Aleea Cameliei - cu rețele aferente, localitatea Șura Mică, județul Sibiu</t>
  </si>
  <si>
    <t>Canalizare pluvială în cartierul Tineretului, sat Șura Mare, comuna Șura Mare, județul Sibiu</t>
  </si>
  <si>
    <t>Șura Mare</t>
  </si>
  <si>
    <t>Rețele de apă și rețele de canalizare în comuna Șura Mare, județul Sibiu</t>
  </si>
  <si>
    <t>Reabilitarea/Modernizare podețe și infrastructură pietonală strada Principală Șeica Mică, comuna Șeica Mică, județul Sibiu</t>
  </si>
  <si>
    <t>Șeica Mică</t>
  </si>
  <si>
    <t>Modernizare și extindere rețele hidroedilitare, comuna Șeica Mare, județul Sibiu</t>
  </si>
  <si>
    <t>Șeica Mare</t>
  </si>
  <si>
    <t>Rețele de apă și canalizare în comuna Slimnic</t>
  </si>
  <si>
    <t>Slimnic</t>
  </si>
  <si>
    <t>Modernizare strada Bisericii din localitatea Ruși și strada Lungă de la km 0 + 870 - km 1 + 150 din localitatea Slimnic, comuna Slimnic, județul Sibiu</t>
  </si>
  <si>
    <t>Reabilitarea drum vechi, trotuare, zid de sprijin și iluminat public Păltiniș</t>
  </si>
  <si>
    <t>Sibiu</t>
  </si>
  <si>
    <t>Modernizarea și extinderea străzii viitorului pe sectorul cuprins între strada Târgul Fânului și strada Moara de Scoarță</t>
  </si>
  <si>
    <t>Reabilitarea și extindere poduri Peco șoseaua Alba Iulia</t>
  </si>
  <si>
    <t>Reabilitarea străzilor Câmpului II și Zăvoi în oraș Săliște</t>
  </si>
  <si>
    <t>Săliște</t>
  </si>
  <si>
    <t>Înființare sistem de canalizare menajeră în localitatea Vale, orașul Sălişte, judeţul Sibiu</t>
  </si>
  <si>
    <t>Alimentare cu apă potabilă în localitatea Amnaș, și conductă de aducțiune pentru asigurarea apei potabile în sistemul de alimentare al localității Aciliu, oraș Săliște, județul Sibiu</t>
  </si>
  <si>
    <t>Extindere rețea de canalizare menajeră în comuna Sadu, cartier Tocile</t>
  </si>
  <si>
    <t>Sadu</t>
  </si>
  <si>
    <t>Reabilitarea drumuri în comuna Roșia, județul Sibiu</t>
  </si>
  <si>
    <t>Roșia</t>
  </si>
  <si>
    <t>Modernizare străzi de interes local, comuna Râu Sadului, județul Sibiu</t>
  </si>
  <si>
    <t>Râu Sadului</t>
  </si>
  <si>
    <t>Reabilitarea străzi în satul Prislop, comuna Rășinari</t>
  </si>
  <si>
    <t>Rășinari</t>
  </si>
  <si>
    <t>Realizare canalizare menajeră în satul Prislop, comuna Rășinari</t>
  </si>
  <si>
    <t>Modernizare drumuri publice în interiorul localitaților Racovița și Sebeșu de Sus în comuna Racovița, județul Sibiu</t>
  </si>
  <si>
    <t>Racovița</t>
  </si>
  <si>
    <t>Alimentare cu apă în satul Colun, comuna Porumbacu de Jos, județul Sibiu</t>
  </si>
  <si>
    <t>Porumbacu De Jos</t>
  </si>
  <si>
    <t>Modernizare sistem de alimentare cu apă în satele Porumbacu de Jos și Porumbacu de Sus, comuna Porumbacu de Jos, județul Sibiu</t>
  </si>
  <si>
    <t>Alimentare cu apă și stație de tratare apă în satul  Scoreiu, comuna Porumbacu de Jos, județul Sibiu</t>
  </si>
  <si>
    <t>Rețele hidroedilitare, comuna Poplaca - zona industrială, Poplaca II, zonele Platoș, Platoș extindere și Vălari, județul Sibiu</t>
  </si>
  <si>
    <t>Poplaca</t>
  </si>
  <si>
    <t>Proiect integrat înființare sistem de canalizare cu stație de epurare, modernizare sistem de alimentare cu apă - construcție stație de tratare în comuna Poiana Sibiului, județul Sibiu</t>
  </si>
  <si>
    <t>Poiana Sibiului</t>
  </si>
  <si>
    <t>Modernizare străzi în comuna Păuca, județul Sibiu</t>
  </si>
  <si>
    <t>Păuca</t>
  </si>
  <si>
    <t>Pod legătură între strada Fabricii și strada Mocăniței în localitatea Orlat, comuna Orlat, județul Sibiu</t>
  </si>
  <si>
    <t>Orlat</t>
  </si>
  <si>
    <t>Rețea canalizare apă pluvială străzile Grănicerilor și Avram Iancu în localitatea Orlat, comuna Orlat, județul Sibiu</t>
  </si>
  <si>
    <t>Modernizare strada fabricii în localitatea Orlat, comuna Orlat, județul Sibiu</t>
  </si>
  <si>
    <t>Modernizare străzi în orașul Ocna Sibiului</t>
  </si>
  <si>
    <t>Ocna Sibiului</t>
  </si>
  <si>
    <t>Modernizare drum comunal DC 13- Nemșa, comuna Moșna, județul Sibiu</t>
  </si>
  <si>
    <t>Moșna</t>
  </si>
  <si>
    <t>Extindere rețele de alimentare cu apă și rețele de canalizare menajeră în comuna Mihăileni</t>
  </si>
  <si>
    <t>Reabilitarea străzi în orașul Miercurea Sibiului, județul Sibiu</t>
  </si>
  <si>
    <t>Miercurea Sibiului</t>
  </si>
  <si>
    <t>Reabilitarea sistem de alimentare cu apă în localitatea Micăsasa și Tapu, comuna Micăsasa, județul Sibiu</t>
  </si>
  <si>
    <t>Micăsasa</t>
  </si>
  <si>
    <t>Sistem de canalizare menajeră în localitățile Merghindeal și Dealu Frumos, din comuna Merghindeal, județul Sibiu</t>
  </si>
  <si>
    <t>Merghindeal</t>
  </si>
  <si>
    <t>Canalizare pluvială șoseaua Sibiului</t>
  </si>
  <si>
    <t>Mediaș</t>
  </si>
  <si>
    <t>Reabilitarea rețele de canalizare pluvială în municipiul Mediaș, Cartier Vitrometan-etapa 2</t>
  </si>
  <si>
    <t>Reabilitarea rețele de canalizare pluvială în municipiul Mediaș, Cartier Vitrometan-etapa 1</t>
  </si>
  <si>
    <t>Reabilitarea străzi municipiul Mediaş – strada Câmpul de Jos și Câmpul de Sus</t>
  </si>
  <si>
    <t>Reabilitarea strada Gheorghe Pop de Băsești</t>
  </si>
  <si>
    <t>Reabilitarea trotuare în comuna Marpod</t>
  </si>
  <si>
    <t>Marpod</t>
  </si>
  <si>
    <t>Modernizare drumuri de interes local în localitatea Armeni, comuna Loamneș, județul Sibiu</t>
  </si>
  <si>
    <t>Loamneș</t>
  </si>
  <si>
    <t>Modernizare străzi de interes local, podețe și trotuare în localitatea Laslea, comuna Laslea, județul Sibiu</t>
  </si>
  <si>
    <t>Laslea</t>
  </si>
  <si>
    <t>Modernizare și extindere rețele hidroedilitare, comuna Jina, județul Sibiu</t>
  </si>
  <si>
    <t>Jina</t>
  </si>
  <si>
    <t>Reabilitarea străzi în satele din comuna Iacobeni, județul Sibiu</t>
  </si>
  <si>
    <t>Iacobeni</t>
  </si>
  <si>
    <t>Modernizare drumuri comunale DC 24 A și DC 24 - sector I</t>
  </si>
  <si>
    <t>Hoghilag</t>
  </si>
  <si>
    <t>Rețele hidroedilitare în comuna Gura Râului</t>
  </si>
  <si>
    <t>Gura Râului</t>
  </si>
  <si>
    <t>Rețea de canalizare în localitatea Ernea, Dumbrăveni, județul Sibiu</t>
  </si>
  <si>
    <t>Dumbrăveni</t>
  </si>
  <si>
    <t>Asfaltare străzi în localitatea Șaroș pe Târnave, Dumbrăveni, județul Sibiu</t>
  </si>
  <si>
    <t>Rețea canalizare în localitatea Valea Lungă, comuna Dârlos, județul Sibiu</t>
  </si>
  <si>
    <t>Dârlos</t>
  </si>
  <si>
    <t>Reabilitarea drumuri publice din localitatea Curciu, comuna Dârlos, județul Sibiu</t>
  </si>
  <si>
    <t>Extindere rețele hidroedilitare, comuna Cristian, județul Sibiu</t>
  </si>
  <si>
    <t>Cristian</t>
  </si>
  <si>
    <t>Înființare pod și modernizare drum de acces spre pod, comuna Cristian, județul Sibiu</t>
  </si>
  <si>
    <t>Reabilitarea străzi în orașul Copșa Mică - etapa I</t>
  </si>
  <si>
    <t>Copșa Mică</t>
  </si>
  <si>
    <t>Reabilitarea străzi în orașul Copșa Mică - etapa II</t>
  </si>
  <si>
    <t>Modernizare DJ 106A Sibiu-Păltiniș-Șanta</t>
  </si>
  <si>
    <t>Consiliul Județean Sibiu</t>
  </si>
  <si>
    <t>Reabilitare drum județean DJ141C- limită județul Alba – Broșteni – Bogatu Român – intersecție DJ107B</t>
  </si>
  <si>
    <t>Modernizare străzi în oraș Cisnădie, județul Sibiu - pachet nr. 1</t>
  </si>
  <si>
    <t>Cisnădie</t>
  </si>
  <si>
    <t>Modernizare străzi în oraș Cisnădie, județul Sibiu - pachet nr. 2</t>
  </si>
  <si>
    <t>Reabilitarea și modernizare străzi, construcția de rețele de apă pluvială în satele Chirpăr și Săsăuș</t>
  </si>
  <si>
    <t>Chirpăr</t>
  </si>
  <si>
    <t>Modernizare drumuri de interes local, comuna Cârțișoara, județul Sibiu</t>
  </si>
  <si>
    <t>Cârțișoara</t>
  </si>
  <si>
    <t>Sistem de alimentare cu apă în localitatea Gherdeal, comuna Bruiu, județul Sibiu</t>
  </si>
  <si>
    <t>Bruiu</t>
  </si>
  <si>
    <t>Sistem de canalizare menajeră în localitățile Bruiu și Șomartin din comuna Bruiu, județul Sibiu</t>
  </si>
  <si>
    <t>Reabilitarea drum comunal DC 27 și străzi în localitatea Teline, comuna Brădeni, județul Sibiu</t>
  </si>
  <si>
    <t>Brădeni</t>
  </si>
  <si>
    <t>Modernizarea infrastructurii rutiere în comuna Brateiu, județul Sibiu</t>
  </si>
  <si>
    <t>Brateiu</t>
  </si>
  <si>
    <t>Reabilitarea DC 73 - Lotrioara, comuna Boița, județul Sibiu</t>
  </si>
  <si>
    <t>Boița</t>
  </si>
  <si>
    <t>Înființare rețea de alimentare cu apă și canalizare în localitatea Romanești, comuna Blăjel, județul Sibiu</t>
  </si>
  <si>
    <t>Blăjel</t>
  </si>
  <si>
    <t>Îmbunătățirea infrastructurii rutiere în comuna Blăjel, județul Sibiu</t>
  </si>
  <si>
    <t>Înființare rețea de canalizare menajeră în satul Copșa Mare și retehnologizare rețea de canalizare menajeră în satele Biertan și Richiș, comuna Biertan, județul Sibiu</t>
  </si>
  <si>
    <t>Biertan</t>
  </si>
  <si>
    <t>Proiect canalizare comuna Bârghiș</t>
  </si>
  <si>
    <t>Bârghiș</t>
  </si>
  <si>
    <t>Proiect alimentare cu apa comuna Bârghiș</t>
  </si>
  <si>
    <t>Modernizare străzi în sat Boian comuna Bazna judet Sibiu</t>
  </si>
  <si>
    <t>Bazna</t>
  </si>
  <si>
    <t>Reabilitarea străzi sat Velt</t>
  </si>
  <si>
    <t>Realizare pistă pentru biciclete între localitățile Axente Sever și Agârbiciu, comuna Axente Sever, județul Sibiu</t>
  </si>
  <si>
    <t>Axente Sever</t>
  </si>
  <si>
    <t>Modernizare străzi în comuna Axente Sever, județul Sibiu</t>
  </si>
  <si>
    <t xml:space="preserve">Reabilitarea infrastructurii tehnico-edilitară și modernizarea infrastructurii de transport pe strada Unirii din orașul Avrig </t>
  </si>
  <si>
    <t>Avrig</t>
  </si>
  <si>
    <t xml:space="preserve">Amenajare alei în localitatea Mârșa    </t>
  </si>
  <si>
    <t>Rețea de canalizare menajeră în localitatea Dupuș, comuna Ațel, județul Sibiu</t>
  </si>
  <si>
    <t>Ațel</t>
  </si>
  <si>
    <t>Modernizare drumuri de interes local în comuna Ațel, județul Sibiu</t>
  </si>
  <si>
    <t>Modernizare străzi de interes local în satele Arpașu de Jos, Arpașu de Sus și Nou Român, comuna Arpașu de Jos, județul Sibiu</t>
  </si>
  <si>
    <t>Arpașu De Jos</t>
  </si>
  <si>
    <t>Racorduri la rețeaua de canalizare menajeră stradală în localitățile Apoldu de Jos și Sângătin, comuna Apoldu de Jos, județul Sibiu</t>
  </si>
  <si>
    <t>Apoldu De Jos</t>
  </si>
  <si>
    <t>Extindere rețea de canalizare, comuna Alțina, județul Sibiu</t>
  </si>
  <si>
    <t>Alțina</t>
  </si>
  <si>
    <t>Reabilitarea și modernizare drumuri în localitățile Smig și Giacăș, comuna Alma, județul Sibiu</t>
  </si>
  <si>
    <t>Alma</t>
  </si>
  <si>
    <t>Reabilitarea și modernizare străzi în orașul Agnita și localitățile aparținătoare Ruja și Coveș, județul Sibiu – pentru străzile Aleea Teilor, Aleea Castanilor, Abatorului și Ruja</t>
  </si>
  <si>
    <t>Agnita</t>
  </si>
  <si>
    <t>Reabilitarea și modernizare străzi în orașul Agnita și localitățile aparținătoare Ruja și Coveș, județul Sibiu – canalizare pluvială</t>
  </si>
  <si>
    <t>Sistem de canalizare menajeră în localitățile Ruja și Coveș din oraș Agnita, județul Sibiu - obiectiv  Coveș</t>
  </si>
  <si>
    <t>Drum de legatură între comunele Șelimbar și Roșia</t>
  </si>
  <si>
    <t>A.D.I. "Zona Metropolitana Sibiu" prin lider comuna Șelimbăr</t>
  </si>
  <si>
    <t>A.D.I.</t>
  </si>
  <si>
    <t>Total județ Sibiu</t>
  </si>
  <si>
    <t/>
  </si>
  <si>
    <t>Rețea de canalizare menajeră în localitatea Zimand Cuz,extindere canalizare în localitatea Zimandu Nou, racorduri,extindere capacitate stație de epurare, comuna Zimandu Nou, jud. Arad</t>
  </si>
  <si>
    <t>Zimandu Nou</t>
  </si>
  <si>
    <t>Modernizare străzi și drum comunal DC120 în comuna  Zerind, județul Arad</t>
  </si>
  <si>
    <t>Zerind</t>
  </si>
  <si>
    <t>Extindere rețea de canalizare în satele Zărand și Cintei, în comuna Zărand, județul Arad</t>
  </si>
  <si>
    <t>Zărand</t>
  </si>
  <si>
    <t>Extinderea rețelelor de apă și canalizare în Comuna Zădăreni Județul Arad</t>
  </si>
  <si>
    <t>Zădăreni</t>
  </si>
  <si>
    <t>Rețea de alimentare cu apă în localitatea Chesinț, comuna Zăbrani, județul Arad</t>
  </si>
  <si>
    <t>Zăbrani</t>
  </si>
  <si>
    <t>Conductă de aducțiune apă Arad-Vladimirescu, județul Arad</t>
  </si>
  <si>
    <t>Vladimirescu</t>
  </si>
  <si>
    <t>Canalizare menajeră pentru localitatea Horia,
comuna Vladimirescu, județul Arad</t>
  </si>
  <si>
    <t>Modernizare străzi în localitatea Vinga L=10,30 km comuna Vinga, județul Arad</t>
  </si>
  <si>
    <t>Vinga</t>
  </si>
  <si>
    <t>Modernizare drum comunal DC42 în localitatea Mermești, comuna Vârfurile</t>
  </si>
  <si>
    <t>Vârfurile</t>
  </si>
  <si>
    <t>Modernizare străzi secundare în localitatea Vârfurile</t>
  </si>
  <si>
    <t>Asfaltare străzi în comuna Vărădia de Mureş, judeţul Arad</t>
  </si>
  <si>
    <t>Vărădia De Mureș</t>
  </si>
  <si>
    <t>Alimentare cu apă in Ususău, Dorgoș si Zabalț,  jud. Arad</t>
  </si>
  <si>
    <t>Ususău</t>
  </si>
  <si>
    <t>Modernizare drumuri comunale: DC61-Minișel; DC62 - Minișu de Sus; DC61A-Nadaș,comuna Tauț,județul Arad</t>
  </si>
  <si>
    <t>Tauț</t>
  </si>
  <si>
    <t>Modernizare străzi în comuna Târnova, județul Arad</t>
  </si>
  <si>
    <t>Târnova</t>
  </si>
  <si>
    <t>Extindere rețele de apă uzată în comuna Șofronea,județul Arad</t>
  </si>
  <si>
    <t>Șofronea</t>
  </si>
  <si>
    <t>Modernizare străzi în comuna Șofronea, județul Arad</t>
  </si>
  <si>
    <t>Construire pod de beton peste Crișul Alb, comuna Socodor, județul Arad</t>
  </si>
  <si>
    <t>Socodor</t>
  </si>
  <si>
    <t>Modernizare străzi în comuna Socodor, județul Arad</t>
  </si>
  <si>
    <t>Amenajare străzi în comuna Șiștarovăț județul Arad</t>
  </si>
  <si>
    <t>Șiștarovăț</t>
  </si>
  <si>
    <t xml:space="preserve">Reabilitarea unor străzi si a drumurilor  comunale DC91 și DC94 din comuna Șiria, jud. Arad </t>
  </si>
  <si>
    <t>Șiria</t>
  </si>
  <si>
    <t>Înfiintare rețea de canalizare apă uzată în localitățile Adea și Țipar, comuna Sintea Mare, județul Arad</t>
  </si>
  <si>
    <t>Sintea Mare</t>
  </si>
  <si>
    <t xml:space="preserve">Modernizare străzi în Comuna Șimand, județul Arad </t>
  </si>
  <si>
    <t>Șimand</t>
  </si>
  <si>
    <t>Înființare rețea de canalizare și stație de epurare în satele Șilindia,Satu-Mic,Luguzău,Camna,comuna Șilindia,județul Arad</t>
  </si>
  <si>
    <t>Șilindia</t>
  </si>
  <si>
    <t>Extindere rețea de alimentare cu apă pe străzi în comuna Șilindia,județul Arad</t>
  </si>
  <si>
    <t>Înfiinţare sistem de canalizare şi staţie de epurare în comuna Șicula, judeţul Arad</t>
  </si>
  <si>
    <t>Șicula</t>
  </si>
  <si>
    <t>Modernizare infrastructură rutieră în comuna Șicula, judeţul Arad</t>
  </si>
  <si>
    <t>Modernizare drum comunal DC124, Șepreuș - Satu Nou, comuna Șepreuș, județul Arad</t>
  </si>
  <si>
    <t>Șepreuș</t>
  </si>
  <si>
    <t>Extindere rețea de apă uzată în comuna Șepreuș județul Arad</t>
  </si>
  <si>
    <t>Extindere stație de tratare și sistem de alimentare cu apă în comuna Semlac, județul Arad</t>
  </si>
  <si>
    <t>Semlac</t>
  </si>
  <si>
    <t>Asfaltare străzi de interes local în comuna Seleuș, județul Arad</t>
  </si>
  <si>
    <t>Seleuș</t>
  </si>
  <si>
    <t>Amenajare urbanistică cu pistă biciclete, podețe și rigole pentru apă pluvială în comuna Seleuș, județul Arad</t>
  </si>
  <si>
    <t xml:space="preserve">Modernizare-asfaltare străzi în comuna Șeitin, județul Arad
</t>
  </si>
  <si>
    <t>Șeitin</t>
  </si>
  <si>
    <t>Asfaltare și modernizare drumuri de interes local în localitățile Sânpetru German, Munar și Satu Mare, comuna Secusigiu, județul Arad</t>
  </si>
  <si>
    <t>Secusigiu</t>
  </si>
  <si>
    <t>Extindere și reabilitare sistem de alimentare cu apă în localitatea Sebiș și localitățile aparținătoare U.AT. Sebiș, jud. Arad</t>
  </si>
  <si>
    <t>Sebiș</t>
  </si>
  <si>
    <t>Extindere rețea de canalizare în satele Săvârșin și Toc, comuna Săvârșin, județul Arad</t>
  </si>
  <si>
    <t>Săvârșin</t>
  </si>
  <si>
    <t>Amenajare urbanistică cu pistă biciclete, podețe și rigole pentru apă pluvială în comuna Săvârșin, județul Arad</t>
  </si>
  <si>
    <t>Modernizare infrastructură rutieră și pietonală zone centrale (străzile Muncii, Rodnei și Mihai Viteazul) în orașul Sântana</t>
  </si>
  <si>
    <t>Sântana</t>
  </si>
  <si>
    <t>Extindere rețea de alimentare cu apă în oraș Sântana, sat Caporal Alexa, județul Arad</t>
  </si>
  <si>
    <t>Extindere rețele apă uzată menajeră Cruceni, retehnologizare și modernizare S.E.A.U, comuna Șagu, județul Arad</t>
  </si>
  <si>
    <t>Șagu</t>
  </si>
  <si>
    <t>Alimentare cu apă în localitățile Hunedoara Timișană, Firiteaz, Fiscuț, comuna Șagu, județul Arad</t>
  </si>
  <si>
    <t>Construire drumuri publice strada 34, 35, 36 și 37 în localitatea Șagu, județul Arad</t>
  </si>
  <si>
    <t xml:space="preserve">Modernizare străzi în localitățile Tălagiu, Aciuța și Dumbrava, comuna Pleșcuța, județul Arad
</t>
  </si>
  <si>
    <t>Pleșcuța</t>
  </si>
  <si>
    <t xml:space="preserve">Înfiintare sistem de canalizare menajeră și stație de epurare, extindere sistem de alimentare cu apă în comuna Pilu, județul Arad  </t>
  </si>
  <si>
    <t>Pilu</t>
  </si>
  <si>
    <t>Modernizare infrastructură rutieră în localitățile Corbești și Roșia Nouă, comuna Petriș, județul Arad</t>
  </si>
  <si>
    <t>Petriș</t>
  </si>
  <si>
    <t>Asfaltare străzi în comuna Peregu Mare, județul Arad</t>
  </si>
  <si>
    <t>Peregu Mare</t>
  </si>
  <si>
    <t>Modernizare 43 de străzi în orașul Pecica, județul Arad</t>
  </si>
  <si>
    <t>Pecica</t>
  </si>
  <si>
    <t>Înfiinţare şi extindere reţele de apă şi apă uzată- loc. Păuliş, Baratca, Cladova şi Lipova, jud. Arad</t>
  </si>
  <si>
    <t>Păuliș</t>
  </si>
  <si>
    <t>Înfiinţare reţea de canalizare menajeră şi extindere reţea de apă în sat Baraţca şi Sambăteni, com. Păuliş, jud. Arad</t>
  </si>
  <si>
    <t>Reabilitare străzi în localitatea Pâncota și reabilitare străzi în sat Măderat aparținător orașului Pâncota, județ Arad</t>
  </si>
  <si>
    <t>Pâncota</t>
  </si>
  <si>
    <t>Extinderea rețea de canalizare în orașul Pâncota și înființare rețea de canalizare  în sat Măderat, județul Arad</t>
  </si>
  <si>
    <t>Înființare rețea de canalizare și stație de epurare în comuna Olari, județul Arad</t>
  </si>
  <si>
    <t>Olari</t>
  </si>
  <si>
    <t>Extindere rețea de apă, rețea de canal și sisteme de captare a apelor pluviale în orașul Nădlac, județul Arad</t>
  </si>
  <si>
    <t>Nădlac</t>
  </si>
  <si>
    <t>Modernizare străzi în comuna Mișca, județul Arad, L=7,6 km</t>
  </si>
  <si>
    <t>Mișca</t>
  </si>
  <si>
    <t>Modernizare drum comunal DC124, între localitățile Satu Nou și limita UAT Sepreuș, comuna Mișca</t>
  </si>
  <si>
    <t>Extindere rețea de alimentare cu apă potabilă în localitatea Sânmartin, comuna Macea, jud. Arad</t>
  </si>
  <si>
    <t>Macea</t>
  </si>
  <si>
    <t>Extindere rețea de alimentare cu apă potabilă și de canalizare menajeră în localitatea Macea, comuna Macea, jud. Arad</t>
  </si>
  <si>
    <t>Construire rețea de canalizare în comuna Livada, județul Arad</t>
  </si>
  <si>
    <t>Livada</t>
  </si>
  <si>
    <t>Extindere rețea de apă și canal menajer în localitățile Lipova și Soimoș,orasul Lipova, județul Arad</t>
  </si>
  <si>
    <t>Lipova</t>
  </si>
  <si>
    <t xml:space="preserve">Modernizare străzi în localitățile Iratoșu și Variașul Mare, comuna Iratoșu, județul Arad
</t>
  </si>
  <si>
    <t>Iratoșu</t>
  </si>
  <si>
    <t>Asfaltare străzi în orasul Ineu, județul Arad</t>
  </si>
  <si>
    <t>Ineu</t>
  </si>
  <si>
    <t>Modernizare DC16 Ignești -Minead, Comuna Ignești, județul Arad</t>
  </si>
  <si>
    <t>Ignești</t>
  </si>
  <si>
    <t>Înființare sisteme de alimentare cu apă în localitățile Agrișu Mic, Botfei, Urvișu de Beliu, Clit și asigurare sursă de apă pentru localitățile Hășmaș și Comănești, comuna Hășmaș, județul Arad</t>
  </si>
  <si>
    <t>Hășmaș</t>
  </si>
  <si>
    <t>Modernizare DC50B și străzi aferente din localitatea Leasa, comuna Hălmagiu, județul Arad</t>
  </si>
  <si>
    <t>Hălmagiu</t>
  </si>
  <si>
    <t>Modernizare DC46 Luncșoara, DC47 Țohești și străzi aferente dîn comuna Hălmăgel, județul Arad</t>
  </si>
  <si>
    <t>Hălmăgel</t>
  </si>
  <si>
    <t>Înființare rețele canalizare în localitățile Honțișor, Pescari, Iosas, dîn comuna Gurahonț, județ Arad</t>
  </si>
  <si>
    <t>Gurahonț</t>
  </si>
  <si>
    <t>Modernizare drumuri comunale DC40 (Zimbru - Dulcele) și DC58 (Bontești-Mustești), comuna Gurahont, județul Arad</t>
  </si>
  <si>
    <t>Amenajare și asfaltare drumuri de interes local si trotuare în comuna Grăniceri, județul Arad</t>
  </si>
  <si>
    <t>Grăniceri</t>
  </si>
  <si>
    <t>Asfaltare și modernizare drumuri de interes local, sat Cuvin, comuna Ghioroc, județul Arad</t>
  </si>
  <si>
    <t>Ghioroc</t>
  </si>
  <si>
    <t>Asfaltare și modernizare drumuri de interes local, sat Miniș și sat Ghioroc, județul Arad</t>
  </si>
  <si>
    <t>Extindere rețea de alimentare cu apă, cartier Aluniș, comuna Frumușeni, județul Arad</t>
  </si>
  <si>
    <t>Frumușeni</t>
  </si>
  <si>
    <t>Amenajare urbanistică cu pistă de biciclete, podețe și rigole pentru apă pluvială în comuna Felnac,județul Arad</t>
  </si>
  <si>
    <t>Felnac</t>
  </si>
  <si>
    <t>Asfaltare zona industrială,comuna Felnac,județul Arad</t>
  </si>
  <si>
    <t>Extindere rețea de apă și canalizare în localitatea Fântânele și înființare rețea de apă și canalizare în localitatea Tisa Nouă, comuna Fântânele, județul Arad</t>
  </si>
  <si>
    <t>Fântânele</t>
  </si>
  <si>
    <t>Modernizare străzi în comuna Fântânele, județul Arad</t>
  </si>
  <si>
    <t xml:space="preserve">Modernizare străzi în comuna Dorobanți județul Arad </t>
  </si>
  <si>
    <t>Dorobanți</t>
  </si>
  <si>
    <t>Modernizare și asfaltare străzi in com.Dieci,jud.Arad</t>
  </si>
  <si>
    <t>Dieci</t>
  </si>
  <si>
    <t>Extindere rețea de alimentare cu apă potabila în sat.Revetiș,com.Dieci,jud.Arad</t>
  </si>
  <si>
    <t>Asfaltare și modernizare drumuri 
de interes local în satele Dezna , 
Neagra și Slatina de Criș în comuna 
Dezna, județul Arad</t>
  </si>
  <si>
    <t>Dezna</t>
  </si>
  <si>
    <t xml:space="preserve">Extindere canalizare menajeră în comuna Dezna , județul Arad	</t>
  </si>
  <si>
    <t>Rețea de canalizare cartier de locuințe, zona fostei bariere CFR</t>
  </si>
  <si>
    <t>Curtici</t>
  </si>
  <si>
    <t>Reparații capitale DJ 709B și DJ 792C (intrare Curtici- Zona Liberă)</t>
  </si>
  <si>
    <t>Asfaltare străzi II din orașul Curtici, jud. Arad</t>
  </si>
  <si>
    <t>Modernizare infrastructură rutieră în comuna Craiva,județul Arad</t>
  </si>
  <si>
    <t>Craiva</t>
  </si>
  <si>
    <t>Introducere rețea de apă și canalizare în comuna Covăsânț jud. Arad</t>
  </si>
  <si>
    <t>Covăsinț</t>
  </si>
  <si>
    <t>Extindere rețea de apă și canalizare  Comuna Covăsânț jud. Arad</t>
  </si>
  <si>
    <t>Înființare rețea de apă în comuna Conop, județul Arad și înfiintare rețea de canalizare în comuna Conop, județul Arad</t>
  </si>
  <si>
    <t>Conop</t>
  </si>
  <si>
    <t>Amenajare trotuare, alei, podețe, accese auto și rigole în cartierul Pădureni, oraș Chișineu-Criș, județul Arad</t>
  </si>
  <si>
    <t>Chișineu-Criș</t>
  </si>
  <si>
    <t>Canalizare menajeră pentru localitatea Chisindia, comuna Chisindia, jud.Arad</t>
  </si>
  <si>
    <t>Chisindia</t>
  </si>
  <si>
    <t>Modernizare străzi în comuna Cermei, județul Arad</t>
  </si>
  <si>
    <t>Cermei</t>
  </si>
  <si>
    <t>Execuția de sisteme de colectare și dirijare ape
pluviale în localitatea Cărand, comuna Cărand</t>
  </si>
  <si>
    <t>Cărand</t>
  </si>
  <si>
    <t>Modernizare străzi în comuna Buteni: localităţile Buteni, Cuied, Păulian şi Berindia – etapa II</t>
  </si>
  <si>
    <t>Buteni</t>
  </si>
  <si>
    <t>Reabilitare drumuri comunale în comuna Brazii, județul Arad</t>
  </si>
  <si>
    <t>Brazii</t>
  </si>
  <si>
    <t>Realizare rețea canalizare în sat Bocsig, comuna Bocsig, județul Arad</t>
  </si>
  <si>
    <t>Bocsig</t>
  </si>
  <si>
    <t>Amenajare străzi prin asfaltare Comuna Birchiș</t>
  </si>
  <si>
    <t>Birchiș</t>
  </si>
  <si>
    <t>Extindere rețea de alimentare cu apă în comuna Beliu, județul Arad</t>
  </si>
  <si>
    <t>Beliu</t>
  </si>
  <si>
    <t>Extindere rețea de canalizare în satele Beliu, Tăgădău și Vasile Goldiș, comuna Beliu, județul Arad</t>
  </si>
  <si>
    <t>Alimentare cu apă sate Bata,Tela ,Bulci si Bacăul de Mijloc  județul Arad</t>
  </si>
  <si>
    <t>Bata</t>
  </si>
  <si>
    <t>Modernizare străzi in localitatea Bârzava si Lalasint, judeţul Arad</t>
  </si>
  <si>
    <t>Bârzava</t>
  </si>
  <si>
    <t xml:space="preserve">Reabilitare străzile 3, 4 localitatea Bârsa și 3 localitatea Aldești, comuna Bârsa, județul Arad </t>
  </si>
  <si>
    <t>Bârsa</t>
  </si>
  <si>
    <t>Modernizare străzi, trotuare și amenajare drum vicinal, în com. Archiș, jud. Arad</t>
  </si>
  <si>
    <t>Archiș</t>
  </si>
  <si>
    <t>Rețele de canalizare ape uzate și canalizare pluvială aferente străzilor de pământ</t>
  </si>
  <si>
    <t>Arad</t>
  </si>
  <si>
    <t>Amenajare drum de acces Zona Industrială Vest și iluminat public</t>
  </si>
  <si>
    <t>Amenajare pasaj subteran Piața Drapelului</t>
  </si>
  <si>
    <t>Reabilitare străzi de pământ în municipiul Arad</t>
  </si>
  <si>
    <t>Amenajare pod pietonal acces Insula Mureș</t>
  </si>
  <si>
    <t>Modernizare DJ 709A km 0+000-3+200, 3+850-12+200 Mâsca-Măderat-Arăneag</t>
  </si>
  <si>
    <t>Consiliul Județean Arad</t>
  </si>
  <si>
    <t>Modernizare DJ 572 km 102+500-128+519 limită Jud. Timiș-Lipova</t>
  </si>
  <si>
    <t>Modernizare DJ 792E km 3+700-15+000 Dieci-Dezna</t>
  </si>
  <si>
    <t>Modernizare infrastructură rutieră în comuna Apateu, județul Arad - etapa II</t>
  </si>
  <si>
    <t>Apateu</t>
  </si>
  <si>
    <t>Canalizare menajeră în comuna Almaș și stație de epurare Almaș, jud. Arad</t>
  </si>
  <si>
    <t>Almaș</t>
  </si>
  <si>
    <t>Total județ Arad</t>
  </si>
  <si>
    <t>Sume alocate de la bugetul de stat
2022-2028 (lei)</t>
  </si>
  <si>
    <t>Modernizare drumuri de interes local, comuna Vulturești, județul Argeș</t>
  </si>
  <si>
    <t>Vulturești</t>
  </si>
  <si>
    <t>Extindere și racordare la rețeaua de canalizare, comuna Vulturești, sat Bârzești, Mărgești, Valea Caselor</t>
  </si>
  <si>
    <t>Sistem de canalizare și stație de epurare a apelor uzate în satul Vlădești, comuna Vlădești, județul Argeș - etapa I</t>
  </si>
  <si>
    <t>Vlădești</t>
  </si>
  <si>
    <t>Modernizare drumuri de interes local în lungime de 5,500 km, în comuna Vlădești, județul Argeș</t>
  </si>
  <si>
    <t>Modernizare drumuri comunale DC 171 și DC Fata - Izvoru în comuna Vedea, județul Argeș</t>
  </si>
  <si>
    <t>Vedea</t>
  </si>
  <si>
    <t>Modernizare DC 169 Lungani în comuna Vedea, județul Argeș</t>
  </si>
  <si>
    <t>Extindere sistem de canalizare și stație de epurare a apelor uzate în comuna Valea Mare Pravăț, județul Argeș</t>
  </si>
  <si>
    <t>Valea Mare Pravăț</t>
  </si>
  <si>
    <t>Pod Gura Pravăț, punctul Bălășoiu, în comuna Valea Mare Pravăț, județul Argeș</t>
  </si>
  <si>
    <t>Pod Gura Pravăț în punctul Fieraru Constantin</t>
  </si>
  <si>
    <t>Modernizare drumuri de interes local, comuna Valea Iașului, județul Argeș</t>
  </si>
  <si>
    <t>Valea Iașului</t>
  </si>
  <si>
    <t>Modernizare drumuri de interes local în comuna Valea Danului, județul Argeș</t>
  </si>
  <si>
    <t>Valea Danului</t>
  </si>
  <si>
    <t>Construire pod de acces peste râul Valea Danului, pe drumul Tănase Cecilia, sat Valea Danului, comuna Valea Danului, județul Argeș</t>
  </si>
  <si>
    <t>Reabilitare și extindere alimentare cu apă în satele Ungheni, Humele, Găujani, Colțu și Satu Nou în comuna Ungheni</t>
  </si>
  <si>
    <t>Ungheni</t>
  </si>
  <si>
    <t>Modernizare prin asfaltare drumuri locale în comuna Ungheni, județul Argeș</t>
  </si>
  <si>
    <t>Sistem de alimentare cu apă a satului Chirițești, comuna Uda, județul Argeș</t>
  </si>
  <si>
    <t>Uda</t>
  </si>
  <si>
    <t>Alimentare cu apă în sat Romana, comuna Uda, județul Argeș</t>
  </si>
  <si>
    <t>Modernizare drum de interes local în zona Golești, sat Țițești, comuna Țițești, județul Argeș</t>
  </si>
  <si>
    <t>Țițești</t>
  </si>
  <si>
    <t>Pod din beton armat peste pârâul Valea Mănăstirii în punctul Poiana Mărului, sat Valea Mănăstirii, în comuna Țițești, județul Argeș</t>
  </si>
  <si>
    <t>Sistem centralizat de canalizare etapa III, în comuna Țițești, județul Argeș</t>
  </si>
  <si>
    <t>Distribuție și suplimentare sursă de apă Valea Mănăstirii, comuna Țițești, județul Argeș</t>
  </si>
  <si>
    <t>Modernizare parte carosabilă străzi în orașul Topoloveni</t>
  </si>
  <si>
    <t>Topoloveni</t>
  </si>
  <si>
    <t>Modernizare drumuri în satele comunei Tigveni</t>
  </si>
  <si>
    <t>Tigveni</t>
  </si>
  <si>
    <t>Canalizarea și epurarea apelor uzate menajere în satul Teiu, comuna Teiu, județul Argeș</t>
  </si>
  <si>
    <t>Teiu</t>
  </si>
  <si>
    <t>Modernizare drumuri comunale și vicinale în sat Șuici și sat Rudeni, comuna Șuici, județul Argeș</t>
  </si>
  <si>
    <t>Șuici</t>
  </si>
  <si>
    <t>Extindere canalizare în satele Paltenu, Păuleni, Ianculești, Șuici (cătun Moșteni), în comuna Șuici, județul Argeș</t>
  </si>
  <si>
    <t>Modernizare sistem rutier pe strada Coasta Câmpului (intersecție Izvorani - intersecție Valea Mare), oraș Ștefănești, județul Argeș</t>
  </si>
  <si>
    <t>Ștefănești</t>
  </si>
  <si>
    <t>Modernizare străzi locale în orașul Ștefănești: strada Izvorani, strada Valea Mare-Enculești, strada Ion Pillat, strada Zăvoi</t>
  </si>
  <si>
    <t>Modernizare drumuri comunale, drumuri publice din interiorul localității comuna Ștefan cel Mare</t>
  </si>
  <si>
    <t>Ștefan cel Mare</t>
  </si>
  <si>
    <t>Modernizare și reabilitare drumuri de interes local în comuna Suseni, județul Argeș</t>
  </si>
  <si>
    <t xml:space="preserve"> </t>
  </si>
  <si>
    <t>Modernizare drumuri în comuna Stolnici, județul Argeș</t>
  </si>
  <si>
    <t>Stolnici</t>
  </si>
  <si>
    <t>Reabilitare rețea de alimentare cu apă,  extindere sistem de canalizare menajeră și stație de epurare etapa II Bădeni - Cotenești, comuna Stoenești, județul Argeș</t>
  </si>
  <si>
    <t>Stoenești</t>
  </si>
  <si>
    <t>Prima înființare rețea de canalizare și stație de epurare în satele Livezeni și Dealu Frumos, comuna Stâlpeni, județul Argeș</t>
  </si>
  <si>
    <t>Stâlpeni</t>
  </si>
  <si>
    <t>Modernizare drumuri comunale și de interes local, în comuna Stâlpeni, județul Argeș</t>
  </si>
  <si>
    <t>Modernizare drumuri de interes local în comuna Slobozia</t>
  </si>
  <si>
    <t>Slobozia</t>
  </si>
  <si>
    <t>Modernizare drumuri comunale în comuna Slobozia</t>
  </si>
  <si>
    <t>Canalizare menajeră și stație de epurare în comuna Schitu Golești, județul Argeș, etapa III (străzile laterale din satele Schitu Golești și Lăzărești și satul Costiță)</t>
  </si>
  <si>
    <t>Schitu Golești</t>
  </si>
  <si>
    <t>Modernizare drum comunal nr. 437, sat Drăghicești, în comuna Săpata, județul Argeș</t>
  </si>
  <si>
    <t>Săpata</t>
  </si>
  <si>
    <t>Prima înființare rețea publică de apă uzată în comuna Sălătrucu, județul Argeș</t>
  </si>
  <si>
    <t>Sălătrucu</t>
  </si>
  <si>
    <t>Modernizare drumuri de interes local în comuna Sălătrucu, județul Argeș, tronson II</t>
  </si>
  <si>
    <t>Extindere rețea de canalizare menajeră în comuna Rucăr, județul Argeș</t>
  </si>
  <si>
    <t>Rucăr</t>
  </si>
  <si>
    <t>Asfaltare și modernizare drumuri de interes local în comuna Rucăr, județul Argeș</t>
  </si>
  <si>
    <t>PT+CS+DE Modernizare drum local strada Moşteni (fostă Bisericii), în comuna Rociu, județul Argeș</t>
  </si>
  <si>
    <t>Rociu</t>
  </si>
  <si>
    <t>PT+CS+DE Modernizare drum local strada Tudoranilor, în comuna Rociu, județul Argeș</t>
  </si>
  <si>
    <t>Extindere canalizare şi racorduri consumatori la reţeaua de canalizare menajeră în satele Șerbăneşti şi Gliganu de Sus, comuna Rociu, județul Argeș</t>
  </si>
  <si>
    <t>Modernizare drumuri de interes local în comuna Recea, județul Argeș</t>
  </si>
  <si>
    <t>Recea</t>
  </si>
  <si>
    <t>Modernizare drumuri de interes local (DC 439 km 0+000 – km 0+863, DC 437 km 0+000 – km 1+660 și DC 435 km 0+000 – km 1+581) comuna Râca, județul Argeș</t>
  </si>
  <si>
    <t>Râca</t>
  </si>
  <si>
    <t>Modernizare drumuri comunale în comuna Rătești, județul Argeș</t>
  </si>
  <si>
    <t>Rătești</t>
  </si>
  <si>
    <t>Înființare rețea canalizare, comuna Rătești, satele Tigveni și Pătuleni</t>
  </si>
  <si>
    <t>Proiect integrat pentru modernizarea și extinderea rețelei de canalizare menajeră și a rețelei de apă potabilă în comuna Priboieni județul Argeș</t>
  </si>
  <si>
    <t>Priboieni</t>
  </si>
  <si>
    <t>Modernizare străzi, comuna Priboieni, județul Argeș</t>
  </si>
  <si>
    <t>Reabilitare conductă apă pe DJ 504, comuna Popești, județul Argeș</t>
  </si>
  <si>
    <t>Popești</t>
  </si>
  <si>
    <t>Modernizare drumuri în comuna Popești, județul Argeș</t>
  </si>
  <si>
    <t>Înființare rețea de canalizare ape uzate menajere și stație de epurare în satele Poienari și Groșani, din comuna Poienarii de Muscel, județul Argeș</t>
  </si>
  <si>
    <t>Poienarii de Muscel</t>
  </si>
  <si>
    <t>Modernizare drumuri de interes local, DL Peste Coastă și DL Leculești, L=2188 m, în comuna Poienarii de Muscel, județul Argeș</t>
  </si>
  <si>
    <t>Canalizarea și epurarea apelor uzate menajere în comuna Poienarii de Argeș, județul Argeș</t>
  </si>
  <si>
    <t>Poienarii de Argeș</t>
  </si>
  <si>
    <t>Modernizare drumuri de interes local în comuna Poiana Lacului, județul Argeș</t>
  </si>
  <si>
    <t>Poiana Lacului</t>
  </si>
  <si>
    <t xml:space="preserve">Reabilitare infrastructură rutieră: B-dul Frații Golești și strada Nicolae Dobrin </t>
  </si>
  <si>
    <t>Pitești</t>
  </si>
  <si>
    <t>Reabilitare pod pe strada Depozitelor peste pârâul Bascov</t>
  </si>
  <si>
    <t>Extinderea rețelei publice de apă uzată și branșamente la rețea, comuna Pietroșani, județul Argeș</t>
  </si>
  <si>
    <t>Pietroșani</t>
  </si>
  <si>
    <t>Extindere rețea de canalizare ape uzate menajere, în comuna Oarja, județul Argeș</t>
  </si>
  <si>
    <t>Oarja</t>
  </si>
  <si>
    <t>Modernizare DC 104 cu lungime L=4,4 km în comuna Oarja, județul Argeș</t>
  </si>
  <si>
    <t>Racorduri individuale de alimentare cu apă în satul Slatina, comuna Nucșoara, județul Argeș</t>
  </si>
  <si>
    <t>Nucșoara</t>
  </si>
  <si>
    <t xml:space="preserve">Modernizare drumuri comunale sat Slatina, comuna Nucșoara, județul Argeș </t>
  </si>
  <si>
    <t>Canalizare și epurarea apelor menajere în satele Negrași, Buta și Bârlogu, comuna Negrași, județul Argeș</t>
  </si>
  <si>
    <t>Negrași</t>
  </si>
  <si>
    <t>Modernizare drum comunal DC 218 Stroești (DJ 7031) - Valea Muscelului -Vâlsanești, de la km 0+000 la km 5+300, în comuna Mușătești, județul Argeș</t>
  </si>
  <si>
    <t>Mușătești</t>
  </si>
  <si>
    <t xml:space="preserve">Sistem centralizat de canalizare în comuna Mușătești, județul Argeș </t>
  </si>
  <si>
    <t>Extindere sistem centralizat alimentare cu apă și realizare branșamente individuale în comuna Mușătești, județul Argeș</t>
  </si>
  <si>
    <t>Racorduri - canalizarea și epurarea apelor uzate menajere, comuna Mozăceni, județul Argeș - sistem Mozăceni</t>
  </si>
  <si>
    <t>Mozăceni</t>
  </si>
  <si>
    <t>Modernizare drum comunal DC 98, în comuna Mozăceni, județul Argeș</t>
  </si>
  <si>
    <t>Modernizare drumuri locale în comuna Moșoaia, județul Argeș</t>
  </si>
  <si>
    <t>Moșoaia</t>
  </si>
  <si>
    <t>Sistem centralizat de canalizare ape uzate menajere în comuna Morărești, cu satele Morărești și Săpunari, județul Argeș</t>
  </si>
  <si>
    <t>Morărești</t>
  </si>
  <si>
    <t>Modernizare drumuri, Crivăț Leonte, Lisa, ing. C-tin Șarpe, Profirani, Din Vasilescu, Ilie Arici, Stănica, Izvoranilor, Bâzdoacă, din comuna Miroși, județul Argeș, în lungime totală de L=3223,2 m</t>
  </si>
  <si>
    <t>Miroși</t>
  </si>
  <si>
    <t>Modernizare drumuri, Măcăneață, Gheorghe Pătrașcu, Cornel Gușă, Înv. Radu Tetici, Petre Capel, Ducani, Văleanu, Bisericii, I. Perniu, Burcă, din comuna Miroși, județul Argeș, în lungime totală de L=2838,7 m</t>
  </si>
  <si>
    <t>Varianta ocolitoare a orașului Mioveni (centură) - Tronson I</t>
  </si>
  <si>
    <t>Mioveni</t>
  </si>
  <si>
    <t>Modernizare drum comunal DC 36; Mățău (DJ 737) - Suslănești (DN 73 D), km 0+000 - 3 +780 în comuna Mioarele, județul Argeș</t>
  </si>
  <si>
    <t>Mioarele</t>
  </si>
  <si>
    <t>Alimentare cu apă în comuna Mioarele - aducțiune și înmagazinare cu apă, județul Argeș</t>
  </si>
  <si>
    <t>Extindere rețea canalizare în satele Văcarea și Valea Popii inclusiv racorduri, racorduri în satele Mihăești și Valea Bradului, comuna Mihăești, județul Argeș</t>
  </si>
  <si>
    <t>Mihăești</t>
  </si>
  <si>
    <t>Modernizare drumuri locale în comuna Micești, județul Argeș</t>
  </si>
  <si>
    <t>Micești</t>
  </si>
  <si>
    <t>Înființare sistem centralizat de alimentare cu apă în satul Brânzari, comuna Micești, județul Argeș</t>
  </si>
  <si>
    <t>Prima înființare a rețelei publice de apă uzată, inclusiv stație de epurare în satele Micești și Purcăreni, comuna Micești, județul Argeș</t>
  </si>
  <si>
    <t>Sistem de canalizare și stație de epurare în satele Crâmpotani, Vâlcelele, Brăteasca, comuna Merișani, județul Argeș</t>
  </si>
  <si>
    <t>Merișani</t>
  </si>
  <si>
    <t>Extindere rețea stradală - trotuare, strada Argeșelu, DJ 740, strada Coandei, sat Argeșelu, comuna Mărăcineni, județul Argeș.</t>
  </si>
  <si>
    <t>Mărăcineni</t>
  </si>
  <si>
    <t>Extindere canalizare pluvială, strada Argeșelu, DJ 740, strada Coandei, sat Argeșelu, comuna Mărăcineni, județul Argeș.</t>
  </si>
  <si>
    <t xml:space="preserve">Punte pe DC 215 Poiana Târgului, sat Bunești, comuna Mălureni, județul Argeș </t>
  </si>
  <si>
    <t>Mălureni</t>
  </si>
  <si>
    <t>Rețea de alimentare cu apă în satele Mălureni, catun Bădiceni, județul Argeș</t>
  </si>
  <si>
    <t>Punte în punctul Minești, comuna Mălureni, județul Argeș</t>
  </si>
  <si>
    <t>Rețea de alimentare cu apă în satul Zărnești, comuna Mălureni, județul Argeș</t>
  </si>
  <si>
    <t>Prima înființare a rețelei publice de apă uzată și stație de epurare în satele Pădureți, Catane și Ciești, comuna Lunca Corbului, județul Argeș</t>
  </si>
  <si>
    <t>Lunca Corbului</t>
  </si>
  <si>
    <t>Modernizare drumuri comunale DC 153, DC 153 A și drumuri de interes local în comuna Lunca Corbului, județul Argeș</t>
  </si>
  <si>
    <t>Modernizare drumuri de interes local în comuna Lerești, județul Argeș</t>
  </si>
  <si>
    <t>Lerești</t>
  </si>
  <si>
    <t>Extindere apă potabilă și canalizare menajeră sat Lerești - Pojorâta, comuna Lerești, județul Argeș</t>
  </si>
  <si>
    <t>Modernizare străzi și drumuri de interes local în comuna Leordeni</t>
  </si>
  <si>
    <t>Leordeni</t>
  </si>
  <si>
    <t>Modernizare drumuri în comuna Izvoru, județul Argeș</t>
  </si>
  <si>
    <t>Izvoru</t>
  </si>
  <si>
    <t>Modernizare drumuri în comuna Hârtiești, județul Argeș</t>
  </si>
  <si>
    <t>Hârtiești</t>
  </si>
  <si>
    <t>Extindere sistem de canalizare menajeră în comuna Hârtiești, județul Argeș</t>
  </si>
  <si>
    <t>Extindere rețea publică de apă și apă uzată în satele Hârsești și Ciobani, comuna Hârsești, județul Argeș</t>
  </si>
  <si>
    <t>Hârsești</t>
  </si>
  <si>
    <t>Modernizare drumuri sătești în comuna Hârsești, județul Argeș</t>
  </si>
  <si>
    <t xml:space="preserve">Îmbunătățirea infrastructurii de drumuri locale în comuna Godeni </t>
  </si>
  <si>
    <t>Godeni</t>
  </si>
  <si>
    <t>Modernizare drumuri de interes local în comuna Drăganu, județul Argeș</t>
  </si>
  <si>
    <t>Drăganu</t>
  </si>
  <si>
    <t>Reabilitare și modernizare străzi în comuna Domnești, lot I, județul Argeș</t>
  </si>
  <si>
    <t>Domnești</t>
  </si>
  <si>
    <t xml:space="preserve">Reabilitare și modernizare străzi în comuna Domnești, județul Argeș - lot II </t>
  </si>
  <si>
    <t>Modernizare drumuri locale în comuna Dobrești, județul Argeș</t>
  </si>
  <si>
    <t>Dobrești</t>
  </si>
  <si>
    <t>Prima înființare rețea de canalizare și stație de epurare în satele Negreni și Piscani, comuna Dârmănești, județul Argeș</t>
  </si>
  <si>
    <t>Dârmănești</t>
  </si>
  <si>
    <t>Actualizare proiect - canalizare ape uzate menajere în satul Podu Dâmboviței din stațiunea turistică de interes național, comuna Dâmbovicioara, județul Argeș</t>
  </si>
  <si>
    <t>Dâmbovicioara</t>
  </si>
  <si>
    <t>Extindere rețea canalizare etapa III, sat Conțești, comuna Davidesti, județul Argeș</t>
  </si>
  <si>
    <t>Davidești</t>
  </si>
  <si>
    <t>Amenajare parcare cămin cultural Davidești și drum Valea Budii, sat Davidești, comuna Davidești, județul Argeș</t>
  </si>
  <si>
    <t>Modernizare drum Mărășești, comuna Davidești, județul Argeș</t>
  </si>
  <si>
    <t>Modernizare parțială 304 m drum Huluba, comuna Davidești, județul Argeș</t>
  </si>
  <si>
    <t xml:space="preserve">Reabilitare străzi: Albești, Cuza Vodă, Râmnicu Vâlcea, în municipiul Curtea de Argeș, județul Argeș </t>
  </si>
  <si>
    <t>Curtea de Argeș</t>
  </si>
  <si>
    <t>Modernizare drumuri de pe raza comunei Cuca, județul Argeș obiect - drum comunal DC 199, sat Bărbălani cu o lungime de 2,462 km</t>
  </si>
  <si>
    <t>Cuca</t>
  </si>
  <si>
    <t>Modernizare drumuri de pe raza comunei Cuca, județul Argeș - obiect - drum județean 678 E Teodorești - Cotu cu o lungime de 1,200 km, sat Teodorești, comuna Cuca, județul Argeș</t>
  </si>
  <si>
    <t>Modernizare drum comunal DC 206 în Cotmeana, județul Argeș</t>
  </si>
  <si>
    <t>Cotmeana</t>
  </si>
  <si>
    <t>Modernizarea și extinderea sistemului de canalizare în satele Petrești, Coșești, Păcioiu și Leicești, comuna Coșești, județul Argeș  </t>
  </si>
  <si>
    <t>Coșești</t>
  </si>
  <si>
    <t>Modernizare prin asfaltare străzile: Mărgăritarului, Metalurgiei, Fdt. Salcâmi și Progresului, în orașul Costești, județul Argeș</t>
  </si>
  <si>
    <t>Costești</t>
  </si>
  <si>
    <t>Extindere rețea canalizare în comuna Corbi, județul Argeș</t>
  </si>
  <si>
    <t>Corbi</t>
  </si>
  <si>
    <t>Branșamente apă în satele Oeștii Pământeni, Oeștii Ungureni, Rotunda, Bucșenești, Corbeni, Poienari, Berindești, Turburea, comuna Corbeni, județul Argeș</t>
  </si>
  <si>
    <t>Corbeni</t>
  </si>
  <si>
    <t>Extindere rețea de canalizare menajeră și racorduri pe Valea Oească în satul Oeștii Pământeni, comuna Corbeni, județul Argeș</t>
  </si>
  <si>
    <t>Extindere rețea de canalizare și racorduri de canalizare în satele Poienari și Berindești, comuna Corbeni, județul Argeș</t>
  </si>
  <si>
    <t>Modernizare DJ 703 G Șuici (DJ 703 H) - Ianculeşti - limită județ Vâlcea, km 14+000 – km 16+921,  L=2,921 km, comuna Șuici</t>
  </si>
  <si>
    <t>Consiliul Județean Argeș</t>
  </si>
  <si>
    <t>Modernizare DJ 703 B Pădureți (DJ 679) – Costești (DN 65 A), km 48+975 – 59+287, L=10,312 km la Lunca Corbului și Costești</t>
  </si>
  <si>
    <t>Modernizare DJ 703 I  Merișani (DN 7 C - km 12+450) – Mușătești – Brăduleț - Brădet - Lac Vidraru (DN 7 C - km 64+400), km 53+580 – km 61+055, L=7,475 km</t>
  </si>
  <si>
    <t>Modernizare DJ 739 Bârzeşti (DN 73 D) – Negrești – Zgripcești –Beleți, km 0+474 - km 2+300,  L=1,826 km, în comuna Vulturești</t>
  </si>
  <si>
    <t>Modernizare DJ 703 B Morărești - Uda, km 16+200 - km 17+753, în comuna Uda, L=1,553 km</t>
  </si>
  <si>
    <t>Modernizare DJ 703 H Sălătrucu-Vâlcea, km 25+151 -  km 29+863, L=4,712 km</t>
  </si>
  <si>
    <t>Modernizare DJ 679 C lzvoru – Mozăceni km 12+489 - km 21+688, L=9,199 km</t>
  </si>
  <si>
    <t>Modernizare DJ 732 C Bughea de Jos - Malu - Godeni, km 7+165 – km 8+695, L=1,53 km</t>
  </si>
  <si>
    <t>Modernizare DJ 731 B, sate Sămara şi Metofu, km 1+603 – km 3+728, L=2,125 km, comuna Poiana Lacului</t>
  </si>
  <si>
    <t>Pod peste râul Neajlov, în satul Siliștea, comuna Căteasca, județul Argeș</t>
  </si>
  <si>
    <t>Staţie de epurare ape uzate şi reţea de canalizare menajeră aferentǎ unitǎților medicale: Spitalul de Boli Cronice Cǎlinești, Unitatea de Asistențǎ Medico-Socialǎ Cǎlinești, Centrul de Recuperare și Reabilitare Neuropsihiatricǎ Cǎlinești și Centrul de Permanențǎ Cǎlinești din comuna Cǎlinești, județul Argeș</t>
  </si>
  <si>
    <t>Modernizare DC 176, comuna Cocu, județul Argeș</t>
  </si>
  <si>
    <t>Cocu</t>
  </si>
  <si>
    <t>Modernizare drumuri comunale: DC 188 (Ciomăgești - Dogari - limită județ Olt) - L=4,00 km, DC 193 (Ciomăgești-Păuneşti) - L=3,5 km, L total=7,5 km, în comuna Ciomăgești, Județ Argeș</t>
  </si>
  <si>
    <t>Ciomăgești</t>
  </si>
  <si>
    <t>Alimentare cu apă în satele Bratia şi Giuclani, comuna Ciomăgești, județul Argeș</t>
  </si>
  <si>
    <t>Modernizare infrastructură rutieră de interes local, în comuna Ciofrângeni, județul Argeș</t>
  </si>
  <si>
    <t>Ciofrângeni</t>
  </si>
  <si>
    <t>Modernizare drumuri comunale în comuna Cicănești, tronson III</t>
  </si>
  <si>
    <t>Cicănești</t>
  </si>
  <si>
    <t>Modernizare drumuri comunale și locale în comuna Cetățeni, județul Argeș: strada Râului, strada Morărești, strada Căpitan Socol și strada Plaiul Radului</t>
  </si>
  <si>
    <t>Cetățeni</t>
  </si>
  <si>
    <t>Modernizarea străzii Speranței pentru îmbunătățirea condițiilor sociale în comuna Cetățeni, județul Argeș</t>
  </si>
  <si>
    <t>Înființare rețea canalizare comuna Cepari, sat Cărpeniș, județul Argeș</t>
  </si>
  <si>
    <t>Cepari</t>
  </si>
  <si>
    <t>Înființare rețea de distribuție apă comuna Cepari, județul Argeș, sat Cărpeniș</t>
  </si>
  <si>
    <t>Extindere rețea de canalizare pe străzile Calea Târgoviștei, Izvorului, Ion Giurculescu, Valea Româneștilor, Rujoi, Chichirez</t>
  </si>
  <si>
    <t>Câmpulung</t>
  </si>
  <si>
    <t>Proiect canalizare Cireșu, Siliștea, Gruiu, comuna Căteasca, județul Argeș</t>
  </si>
  <si>
    <t>Căteasca</t>
  </si>
  <si>
    <t>Modernizare drum DJ 704 C</t>
  </si>
  <si>
    <t>Călinești</t>
  </si>
  <si>
    <t>Asfaltare drumuri locale în comuna Căldăraru</t>
  </si>
  <si>
    <t>Căldăraru</t>
  </si>
  <si>
    <t>Modernizare drumuri sătești, comuna Buzoești, județul Argeș</t>
  </si>
  <si>
    <t>Buzoești</t>
  </si>
  <si>
    <t>Modernizare drumuri comunale și drumuri de interes local în comuna Bughea de Sus, județul Argeș</t>
  </si>
  <si>
    <t>Bughea de Sus</t>
  </si>
  <si>
    <t>Înființare canalizare și stație de epurare a apelor uzate în comuna Bughea de Jos, județul Argeș</t>
  </si>
  <si>
    <t>Bughea de Jos</t>
  </si>
  <si>
    <t>Asfaltare drumuri locale în comuna Bughea de Jos</t>
  </si>
  <si>
    <t>Modernizare drumuri comunale în comuna Budeasa, județul Argeș</t>
  </si>
  <si>
    <t>Budeasa</t>
  </si>
  <si>
    <t>Extinderea rețelei de canalizare în satele Budeasa Mare, Rogojina, Gălășești, Calotești, Valea Mărului din comuna Budeasa, județul Argeș</t>
  </si>
  <si>
    <t>Extindere rețea de alimentare cu apă și realizare branșamente în comuna Brăduleț, județul Argeș</t>
  </si>
  <si>
    <t>Brăduleț</t>
  </si>
  <si>
    <t>Amenajare canal pluvial Valea Geamăna și modernizare strada Geamăna, în comuna Bradu, județul Argeș</t>
  </si>
  <si>
    <t>Bradu</t>
  </si>
  <si>
    <t>Modernizare drumuri comunale și străzi, în comuna Bradu, județul Argeș</t>
  </si>
  <si>
    <t>Modernizare drum de interes local din DJ 702 - Meret - Sticlărie - Boțescu și drum de interes local din DJ 702 - Biserică - Tănăsescu - Călin L = 3000 m, comuna Boțești, sat Boțești, județul Argeș</t>
  </si>
  <si>
    <t>Boțești</t>
  </si>
  <si>
    <t>Modernizare prin asfaltare drumuri de interes local în comuna Boteni, județul Argeș</t>
  </si>
  <si>
    <t>Boteni</t>
  </si>
  <si>
    <t>Modernizare și reabilitare drumuri locale și poduri în comuna Bogați, județul Argeș</t>
  </si>
  <si>
    <t>Bogați</t>
  </si>
  <si>
    <t>Construire rețea canalizare și echipare stație de epurare - etapa II, comuna Berevoești, județul Argeș</t>
  </si>
  <si>
    <t>Berevoești</t>
  </si>
  <si>
    <t>Asfaltare drumuri comunale în comuna Berevoești, județul Argeș, obiectiv: drum local strada Găneștilor</t>
  </si>
  <si>
    <t>Asfaltare drum centură DN 73 C - Primărie, comuna Berevoești, județul Argeș</t>
  </si>
  <si>
    <t>Rețea de canalizare și stație de epurare în comuna Beleți-Negrești, județul Argeș</t>
  </si>
  <si>
    <t>Beleți-Negrești</t>
  </si>
  <si>
    <t>Extindere rețea canalizare menajeră în satele Șelăreasca, Ciocești, Mândra, Malu, Bârla și Mozăcenii-Vale, comuna Bârla, județul Argeș</t>
  </si>
  <si>
    <t>Bârla</t>
  </si>
  <si>
    <t>Reabilitare rețea existentă cu alimentare cu apă Băjeşti şi înființare reţea publică de canalizare pe arterele secundare în comuna Bălileşti, județul Argeș</t>
  </si>
  <si>
    <t>Bălilești</t>
  </si>
  <si>
    <t>Racorduri individuale la canalizare în comuna Băiculești, satele Mănicești, Stejari, Argeșani, Băiculești și Zigoneni, județul Argeș</t>
  </si>
  <si>
    <t>Băiculești</t>
  </si>
  <si>
    <t>Extindere alimentare cu apă în sat Zigoneni, comuna Băiculești, județul Argeș</t>
  </si>
  <si>
    <t>Rețea de canalizare menajeră și racorduri în satele Băbana, Cotmenița și Ciobănești, comuna Băbana, județul Argeș</t>
  </si>
  <si>
    <t>Băbana</t>
  </si>
  <si>
    <t>Canalizare și epurare a apelor uzate, în satul Groși, comuna Băbana, județul Argeș</t>
  </si>
  <si>
    <t>Reabilitarea și modernizarea drumurilor comunale: Rotărești Foraj, Teiului, Micșunele, Lăbușești în comuna Bascov, județul Argeș</t>
  </si>
  <si>
    <t>Bascov</t>
  </si>
  <si>
    <t>Modernizare drumuri locale în comuna Arefu, județul Argeș – Tronson II</t>
  </si>
  <si>
    <t>Arefu</t>
  </si>
  <si>
    <t>Sistem centralizat de canalizare în satul Aninoasa, comuna Aninoasa, județ Argeș</t>
  </si>
  <si>
    <t>Modernizare drumuri de interes local în satele Aninoasa, Broşteni, Slănic, comuna Aninoasa, județul Argeș</t>
  </si>
  <si>
    <t>Modernizare drumuri locale în comuna Albota</t>
  </si>
  <si>
    <t>Albota</t>
  </si>
  <si>
    <t>Modernizare drumuri în comuna Albeștii de Muscel, județul Argeș</t>
  </si>
  <si>
    <t>Albeștii de Muscel</t>
  </si>
  <si>
    <t>Modernizare prin asfaltare drumuri de interes local în comuna Albeștii de Argeș județul Argeș</t>
  </si>
  <si>
    <t>Albeștii de Argeș</t>
  </si>
  <si>
    <t>Total județ Argeș</t>
  </si>
  <si>
    <t>Modernizare  rețea de apă, modernizare  aducțiune apă și extindere de canalizare menajeră  pe strada Celulozei în orașul Zărnești, județul Brașov</t>
  </si>
  <si>
    <t>Zărnești</t>
  </si>
  <si>
    <t>Rețea de canalizare menajeră pe strada Floare de Colț, Orașul Zărnești, jud.Brașov</t>
  </si>
  <si>
    <t>Alimentare cu apă și canalizare menajeră pe străzile Brebina, Brazilor, Pinului, Molidului și Stejarului, oraș Zărnești, etapa a III-a: Instalații de alimentare cu apă și canalizare- străzile Pinului și Stejarului</t>
  </si>
  <si>
    <t>Alimentare cu apă și canalizare menajeră pe stăzile  Brebina, Brazilor, Pinului, Molidului și Stejarului, oraș Zărnești, etapa a II-a: Instalații de alimentare cu apă și  canalizare - strada Brebina</t>
  </si>
  <si>
    <t>Alimentare cu apă și canalizare menajeră pe străzile Brebina, Brazilor, Pinului, Molidului și Stejarului, oraș Zărnești, etapa I: Instalații de alimentare cu apă și canalizare - străzile Molidului și Brebina</t>
  </si>
  <si>
    <t>Înființare sistem de alimentare cu apă și ape uzate în comuna Vulcan, jud. Brașov</t>
  </si>
  <si>
    <t>Vulcan</t>
  </si>
  <si>
    <t>Modernizare drumuri  în satele Dridif și Voivodeni  -  modernizare  podețe și pod rutier în comuna Voila, județul Brașov</t>
  </si>
  <si>
    <t>Voila</t>
  </si>
  <si>
    <t>Proiect integrat pentru înființarea rețelei de canalizare menajeră în localitatea Cincșor și localitatea Sâmbata de Jos și rețea de alimentare cu apă în localitatea Sâmbata de Jos, comuna Voila, jud. Brașov</t>
  </si>
  <si>
    <t>Modernizare străzi și drumuri comuna Viștea</t>
  </si>
  <si>
    <t>Viștea</t>
  </si>
  <si>
    <t>Reabilitare și modernizare stație de epurare Or. Victoria</t>
  </si>
  <si>
    <t>Modernizare și reabilitare drumuri comunale și străzi în comuna Vama Buzăului, județul Brașov</t>
  </si>
  <si>
    <t>Vama Buzăului</t>
  </si>
  <si>
    <t>Canalizarea apelor menajere din localitatea Ungra, cu deversare în stația de epurare a localității Hoghiz</t>
  </si>
  <si>
    <t>Ungra</t>
  </si>
  <si>
    <t>Realizarea conductei de distribuție DN 630 între Stația de Tratare Sumerna și căminul Victoria Sud (intrare)</t>
  </si>
  <si>
    <t>Ucea</t>
  </si>
  <si>
    <t>Rețea de canalizare menajeră în localitatea Corbi, comuna Ucea, județul Brașov</t>
  </si>
  <si>
    <t>Execuție  rețea  de  canalizare  în  comuna  Ticușu</t>
  </si>
  <si>
    <t>Ticușu</t>
  </si>
  <si>
    <t>Realizare rețea de canalizare în comuna Teliu, județul Brașov (etapa a II a)</t>
  </si>
  <si>
    <t>Teliu</t>
  </si>
  <si>
    <t>Modernizarea  infrastructurii rutiere, în comunitatea marginalizată din comuna Teliu, județul Brașov</t>
  </si>
  <si>
    <t>Modernizare străzi în Comuna Tărlungeni, jud. Brașov - Str. Vasile Roaită, Str. Crișan, Str. 7 Noiembrie, Str. 8 Martie,  Str. Nicolae Bălcescu, Str. Bisericii Române (parțial)</t>
  </si>
  <si>
    <t>Tărlungeni</t>
  </si>
  <si>
    <t>Extindere sistem de canalizare pe teritoriul Comunei Tărlungeni, în localitățile Zizin și Purcăreni, cu deversarea apelor uzate în stația de epurare a localității Prejmer, Jud. Brașov</t>
  </si>
  <si>
    <t>Modernizare străzi în localitățile Șoarș și Rodbav, comuna Șoarș</t>
  </si>
  <si>
    <t>Șoarș</t>
  </si>
  <si>
    <t>Rețele de canalizare și stații de epurare în satele Șoarș si Bărcuț, comuna Șoarș</t>
  </si>
  <si>
    <t>Realizare branșamente la rețeaua de alimentare cu apă în comuna Șoarș, satele Felmer, Șoarș și Bărcuț</t>
  </si>
  <si>
    <t>Modernizare drumuri în comuna Șinca Nouă, județul Brașov</t>
  </si>
  <si>
    <t>Șinca Nouă</t>
  </si>
  <si>
    <t xml:space="preserve">Înființare rețea de canalizare ape uzate menajere și stație de epurare în comuna Șinca, satele Șinca Veche, Ohaba, Perșani, Bucium, Șercăița și Vâlcea </t>
  </si>
  <si>
    <t>Șinca</t>
  </si>
  <si>
    <t>Modernizare drumuri de interes local în comuna Șercaia, județul Brașov</t>
  </si>
  <si>
    <t>Șercaia</t>
  </si>
  <si>
    <t xml:space="preserve">Modernizare drumuri de interes local în comuna Sânpetru, județul Brașov - lot 2 </t>
  </si>
  <si>
    <t>Sânpetru</t>
  </si>
  <si>
    <t xml:space="preserve">Modernizare drumuri de interes local în comuna Sânpetru, județul Brașov - lot 6 </t>
  </si>
  <si>
    <t xml:space="preserve">Înființare rețea de canalizare menajeră și stație de epurare  pe raza localităților Sâmbăta de Sus și Stațiunea Climaterică Sâmbăta, comuna Sâmbăta de Sus, județul Brașov </t>
  </si>
  <si>
    <t>Sambata De Sus</t>
  </si>
  <si>
    <t>Rețea de canalizare menajeră cartier Cernatu</t>
  </si>
  <si>
    <t>Săcele</t>
  </si>
  <si>
    <t>Rețea de apă cartier Cernatu</t>
  </si>
  <si>
    <t xml:space="preserve">Aducțiune apă potabila Rupea-Fișer, jud.Brașov </t>
  </si>
  <si>
    <t>Rupea</t>
  </si>
  <si>
    <t>Amenajare rețea de apă și extindere rețea canalizare Fișer, Rupea</t>
  </si>
  <si>
    <t>Modernizare parțial strada 15 noiembrie, de la nr. 13, până la strada Sergent Boieriu Nicolae, bl. 15A</t>
  </si>
  <si>
    <t>Canalizare și stație de epurare în comuna Recea – extindere + racorduri, comuna Recea, județul Brașov</t>
  </si>
  <si>
    <t>Modernizare drum comunal DC69, comuna Recea, jud. Braşov</t>
  </si>
  <si>
    <t>Extindere rețea apă-canalizare în orașul Râșnov, zona Glajerie</t>
  </si>
  <si>
    <t>Râșnov</t>
  </si>
  <si>
    <t>Modernizare strada Crizantemelor, orașul Râșnov, județul Brașov</t>
  </si>
  <si>
    <t>Rețea canalizare menajeră și canalizare pluvială pe strada Crinului, orașul Râșnov,județul Brașov</t>
  </si>
  <si>
    <t>Modernizare DC25 Bogata Olteana-Dopca-Mateiaș, km 7+650-9+743.67</t>
  </si>
  <si>
    <t>Racoș</t>
  </si>
  <si>
    <t>Realizare infrastructură stradală pe străzile: Primăverii, Dr.ing.Dionisie Hodârnău, Bisericii, Școlii, Col.Stelian Ioan Rechițean, Poienii, Rura Mică, Rura Mare, pistă cicliști Prejmer-Stupini-Stupinii Prejmerului</t>
  </si>
  <si>
    <t>Prejmer</t>
  </si>
  <si>
    <t>Realizare infrastructură stradală pe străzile: Cenușii, Mihai Viteazul, Carpaților, Venus, Viilor, Prunilor, Uranus, Neptun și Saturn</t>
  </si>
  <si>
    <t>Realizare canalizare, stație de epurare și renovare sursă de apă Lamba-Timișu de Jos, oraș Predeal, jud.Brașov</t>
  </si>
  <si>
    <t>Predeal</t>
  </si>
  <si>
    <t>Asfaltare străzi cartierul Tineretului, oraș Predeal, jud.Brașov</t>
  </si>
  <si>
    <t>Pod ce face  legătura între DN1 și strada Teleferic și traversează pârâul Polistoaca la Predeal</t>
  </si>
  <si>
    <t>Pod peste râul Prahova ce face legătura între DN1 și  strada Alexandru I.Cuza, oraș Predeal</t>
  </si>
  <si>
    <t>Modernizarea infrastructurii rutiere din comuna Poiana Mărului, județul Brașov</t>
  </si>
  <si>
    <t>Poiana Mărului</t>
  </si>
  <si>
    <t>Înființare sistem de canalizare și stație de epurare sat Veneția de Sus și sat Veneția de Jos,comuna Părău, județul Brașov</t>
  </si>
  <si>
    <t>Părău</t>
  </si>
  <si>
    <t>Reabilitare și modernizare sistem de distribuție apă în comuna Ormeniș, jud. Brașov</t>
  </si>
  <si>
    <t>Ormeniș</t>
  </si>
  <si>
    <t>Modernizare drumuri comunale și vicinale din comuna Moieciu, județul Brașov</t>
  </si>
  <si>
    <t>Moieciu</t>
  </si>
  <si>
    <t>Drumuri de interes local în comuna Mândra, județul Brașov</t>
  </si>
  <si>
    <t>Mândra</t>
  </si>
  <si>
    <t>Rețele de apă și canalizare menajeră în sat Sona, comuna Mândra, jud.Brașov</t>
  </si>
  <si>
    <t>Extindere rețea de apă și canalizare în satul Arini,
comuna Măieruș, județul Brașov</t>
  </si>
  <si>
    <t>Măieruș</t>
  </si>
  <si>
    <t>Înființare infrastructură rutieră și pietonală în zona Valea Măierușului, comuna Măieruș, județul Brașov</t>
  </si>
  <si>
    <t>Reabilitare DC75B Breaza-Mânăstirea Breaza, comuna Lisa, județul Brașov (km0+950-km3+638) și reabilitare pod peste râul Breaza</t>
  </si>
  <si>
    <t>Lisa</t>
  </si>
  <si>
    <t>Proiect integrat pentru înființarea rețelei de canalizare a apei menajere și racordarea gospodăriilor populației la rețeaua de apă în localitățilie Jibert, Dacia, Lovnic din comuna Jibert, Judetul Brașov</t>
  </si>
  <si>
    <t>Jibert</t>
  </si>
  <si>
    <t>Modernizare străzi în satele Grânari și Văleni în comuna Jibert, județul Brașov</t>
  </si>
  <si>
    <t>Extindere rețea canalizare pe strada La Brazi, localitatea Homorod</t>
  </si>
  <si>
    <t>Homorod</t>
  </si>
  <si>
    <t>Înființare rețea de canalizare cu stație de epurare și extindere rețea de alimentare cu apă în comuna Holbav, jud. Brașov</t>
  </si>
  <si>
    <t>Holbav</t>
  </si>
  <si>
    <t xml:space="preserve">Realizare rețea de canalizare menajeră, stație de epurare și branșamente în satele, Bogata - Olteană și Dopca, comuna Hoghiz, județul Brașov  </t>
  </si>
  <si>
    <t>Hoghiz</t>
  </si>
  <si>
    <t>Extindere rețea de canalizare în cătunul Măliniș, tronsoane 2,3 si 4, comuna Hârseni, județul Brașov</t>
  </si>
  <si>
    <t>Hârseni</t>
  </si>
  <si>
    <t>Extindere  rețea de apă potabilă în cătunul Măliniș, tronsoane 2,3 și 4, comuna Hârseni, județul Brașov</t>
  </si>
  <si>
    <t>Modernizare străzi: amenajare rigole, trotuare și podețe acces la proprietăți,  în satele Mărgineni, Sebeș și Hârseni, comuna Hârseni, județul Brașov</t>
  </si>
  <si>
    <t>Reparație capitală străzi de interes local din comuna Hărman. Străzile: Pieții, Andrei Șaguna, Dorobanți, Ecaterina Teodoroiu, Ștefan cel Mare, Mihai Viteazul, Tudor Vladimirescu, Trandafirilor, Viorelelor, Garofiței, De Legătură 1, De Legătură 2, De Legătură 3, Primăverii, Toamnei</t>
  </si>
  <si>
    <t>Hărman</t>
  </si>
  <si>
    <t xml:space="preserve">Reparații capitale străzile: Morii, Feldioarei, Bisericii (tronson I și II) din localitatea Hălchiu </t>
  </si>
  <si>
    <t>Hălchiu</t>
  </si>
  <si>
    <t>Proiect integrat pentru înfiintarea rețelei de canalizare menajeră și modernizarea și extinderea rețelei de alimentare cu apă în comuna Fundata, judetul Brașov</t>
  </si>
  <si>
    <t>Fundata</t>
  </si>
  <si>
    <t>Modernizare strada Bârsei, comuna Feldioara, județul Brașov</t>
  </si>
  <si>
    <t>Feldioara</t>
  </si>
  <si>
    <t>Reabilitare DE897/2 pe tronsonul DC36-DE925, comuna Feldioara, județul Brașov</t>
  </si>
  <si>
    <t>Modernizare drum ”Câmpul Lung” sat Rotbav, comuna Feldioara, jud Brașov</t>
  </si>
  <si>
    <t>Înființare rețea de canalizare pe strada Bârsei, comuna Feldioara, județul Brașov</t>
  </si>
  <si>
    <t>Construire Variantă de Ocolire a Municipiului Făgăraș</t>
  </si>
  <si>
    <t>Făgăraș</t>
  </si>
  <si>
    <t>Reabilitare străzi în comuna Dumbrăvița, satul Dumbrăvița</t>
  </si>
  <si>
    <t>Dumbrăvița</t>
  </si>
  <si>
    <t>Stație de epurare ape uzate menajere, comuna Drăguș, județul Brașov</t>
  </si>
  <si>
    <t>Drăguș</t>
  </si>
  <si>
    <t>Modernizare drumuri Comuna Crizbav, județ Brașov</t>
  </si>
  <si>
    <t>Crizbav</t>
  </si>
  <si>
    <t>Amenajare străzi - Asfaltare str. Nisipului (II, III, IV), str. Frații Buzești, str. Alexandru Ioan Cuza, str. Vlad Țepeș, localitatea Cristian, comuna Cristian, județul Brașov</t>
  </si>
  <si>
    <t>Înființare rețea canalizare pluvială în Cartierul Tineretului, comuna Cristian, județul Brașov</t>
  </si>
  <si>
    <t>Înființare sistem de canalizare menajeră în comuna Comana, loc. Comana de Jos și Comana de Sus</t>
  </si>
  <si>
    <t>Comana</t>
  </si>
  <si>
    <t>Arteră ocolitoare mică (DN1-str. Vulcanului-str. Câmpul Alb)</t>
  </si>
  <si>
    <t>Codlea</t>
  </si>
  <si>
    <t>Modernizare străzi zona Hălchiului</t>
  </si>
  <si>
    <t>Înființare rețea de canalizare pluvială și amenajare pârâu în localitatea Cincu, județul Brașov</t>
  </si>
  <si>
    <t>Cincu</t>
  </si>
  <si>
    <t>Înfiintare sistem de canalizare în comuna Cața, județul Brașov</t>
  </si>
  <si>
    <t>Cața</t>
  </si>
  <si>
    <t>Modernizare străzi în comuna Cața, judetul Brașov</t>
  </si>
  <si>
    <t>Rețea de canalizare menajeră în localitatea Mesendorf, rețea de canalizare și stație de epurare a apei reziduale în localitatea Roadeș, comuna Bunești, județul Brașov</t>
  </si>
  <si>
    <t>Bunești</t>
  </si>
  <si>
    <t>Canalizarea apelor menajere cu epurare în stația de epurare a localității Prejmer</t>
  </si>
  <si>
    <t>Budila</t>
  </si>
  <si>
    <t>Modernizare drum interjudețean DJ 105A și DJ 104D – format din DJ 105A km 53+000-81+600 și DJ 104D km 1+960-27+400 - LOT III DJ 104D, km 12+045-27+400</t>
  </si>
  <si>
    <t>Consiliul Județean Brașov</t>
  </si>
  <si>
    <t>Modernizare drum interjudețean DJ 105A și
DJ 104D – format din DJ 105A km 53+000-
81+600 și DJ 104D km 1+960-27+400-LOT II
DJ104D, km 1+960-12+045</t>
  </si>
  <si>
    <t>Modernizare străzi - strada Narciselor, Brașov, Jud.Brașov</t>
  </si>
  <si>
    <t>Brașov</t>
  </si>
  <si>
    <t>Modernizare drumuri comunale, drumuri publice din interiorul localității, com. Bran</t>
  </si>
  <si>
    <t>Bran</t>
  </si>
  <si>
    <t>Reabilitare și modernizare străzi și drumuri de interes local  în comuna Bod, județul Brașov-Etapa II</t>
  </si>
  <si>
    <t>Bod</t>
  </si>
  <si>
    <t>Reabilitare și modernizare străzi și drumuri de interes local  în comuna Bod, județul Brașov-Etapa I</t>
  </si>
  <si>
    <t>Extindere rețea de canalizare și stație de epurare sat Beclean și Luța, comuna Beclean, județul Brașov</t>
  </si>
  <si>
    <t>Beclean</t>
  </si>
  <si>
    <t>Captare izvor și aducțiune apă în sat Augustin, Com. Augustin</t>
  </si>
  <si>
    <t>Augustin</t>
  </si>
  <si>
    <t xml:space="preserve">Modernizare străzi în comuna Augustin, județul Brașov </t>
  </si>
  <si>
    <t xml:space="preserve">Rețea de canalizare menajeră si stație de epurare în comuna Apața, județul Brașov </t>
  </si>
  <si>
    <t>Apața</t>
  </si>
  <si>
    <t>Total județ Brașov</t>
  </si>
  <si>
    <t>Modernizarea și reabilitarea rețelei de alimentare cu apă potabilă în comuna Vlad Țepeș, județul Călărași</t>
  </si>
  <si>
    <t>Vlad Țepeș</t>
  </si>
  <si>
    <t>Reabilitare, modernizare și extindere sisteme de alimentare cu apă și de canalizare menajeră în comuna Vâlcelele, județul Călărași</t>
  </si>
  <si>
    <t>Vâlcelele</t>
  </si>
  <si>
    <t>Asfaltare străzi în comuna Vasilați, județul Călărași</t>
  </si>
  <si>
    <t>Vasilați</t>
  </si>
  <si>
    <t>Asfaltarea drumurilor de interes local în satele Valea Argovei și Vlădiceasca, comuna Valea Argovei, județul Călărași</t>
  </si>
  <si>
    <t>Valea Argovei</t>
  </si>
  <si>
    <t>Înființare rețea de apă uzată cu stație de epurare în satul Siliștea, comuna Valea Argovei, județul Călărași</t>
  </si>
  <si>
    <t>Modernizare drumuri de interes local în comuna Unirea, județul Călărași</t>
  </si>
  <si>
    <t>Modernizare străzi în comuna Ulmu, județul Călăraşi</t>
  </si>
  <si>
    <t>Extinderea rețelei de canalizare menajeră și realizarea racordurilor, în comuna Ulmeni, județul Călărași</t>
  </si>
  <si>
    <t>Ulmeni</t>
  </si>
  <si>
    <t>Modernizare drumuri de interes local în comuna Ulmeni, județul Călărași</t>
  </si>
  <si>
    <t>Extindere sistem de alimentare cu apă și realizare branșamente în comuna Tămădău Mare, județul Călărași</t>
  </si>
  <si>
    <t>Tămădău Mare</t>
  </si>
  <si>
    <t>Extindere sistem de canalizare menajeră și realizare racorduri în comuna Tămădău Mare, județul Călărași</t>
  </si>
  <si>
    <t>Modernizare și extindere sistem de canalizare în comuna Ștefan Vodă, județul Călărași</t>
  </si>
  <si>
    <t>Ștefan Vodă</t>
  </si>
  <si>
    <t>Reabilitare și modernizare sistem de alimentare cu apă în comuna Ștefan Vodă, județul Călărași</t>
  </si>
  <si>
    <t>Modernizare străzi în satul Ștefan cel Mare, comuna Ștefan cel Mare, județul Călărași</t>
  </si>
  <si>
    <t>Ștefan Cel Mare</t>
  </si>
  <si>
    <t>Modernizare străzi în comuna Șoldanu, județul Călărași</t>
  </si>
  <si>
    <t>Șoldanu</t>
  </si>
  <si>
    <t>Modernizare străzi în comuna Spanțov, județul Călărași</t>
  </si>
  <si>
    <t>Spanțov</t>
  </si>
  <si>
    <t>Asfaltare și modernizare drumuri de interes local în comuna Sohatu, județul Călărași - 13,304 km</t>
  </si>
  <si>
    <t>Sohatu</t>
  </si>
  <si>
    <t>Reabilitarea și extinderea sistemului de alimentare cu apă, în sat Sohatu și sat Progresu, comuna Sohatu, județul Călărași</t>
  </si>
  <si>
    <t>Modernizare drumuri DC24 în comuna Sărulești, județul Călărași</t>
  </si>
  <si>
    <t>Sărulești</t>
  </si>
  <si>
    <t>Extindere rețea canalizare menajeră, racorduri la rețeaua de canalizare menajeră și extindere stație de epurare în comuna Roseți, județul Călărași</t>
  </si>
  <si>
    <t>Roseți</t>
  </si>
  <si>
    <t>Modernizare străzi în comuna Radovanu, județul Călărași</t>
  </si>
  <si>
    <t>Radovanu</t>
  </si>
  <si>
    <t>Modernizare străzi de interes local în comuna Plătărești, județul Călărași</t>
  </si>
  <si>
    <t>Plătărești</t>
  </si>
  <si>
    <t>Extindere rețea de canalizare menajeră în comuna Plătărești, județul Călărași</t>
  </si>
  <si>
    <t>Extindere rețea de canalizare în comuna Perișoru, județul Călărași</t>
  </si>
  <si>
    <t>Perișoru</t>
  </si>
  <si>
    <t>Modernizare străzi în sat Tudor Vladimirescu, comuna Perișoru, județul Călărași</t>
  </si>
  <si>
    <t>Asfaltare și modernizare drumuri de interes local în sat Tudor Vladimirescu, comuna Perișoru, județul Călărași - 4km</t>
  </si>
  <si>
    <t>Reabilitare sistem de canalizare vechi-municipiul Oltenița</t>
  </si>
  <si>
    <t>Oltenița</t>
  </si>
  <si>
    <t>Modernizare străzi fără fundație în municipiul Oltenița</t>
  </si>
  <si>
    <t>Înființare sistem alimentare cu apă sat Fântâna Doamnei și modernizare sistem existent de alimentare cu apă în satul Nicolae Bălcescu, comuna Nicolae Bălcescu, județul Călărași</t>
  </si>
  <si>
    <t>Nicolae Bălcescu</t>
  </si>
  <si>
    <t>Înființare rețea de canalizare și stație de epurare în comuna Nana, județul Călărași</t>
  </si>
  <si>
    <t>Nana</t>
  </si>
  <si>
    <t>Asfaltare și modernizare drumuri comunale în zona de est, comuna Nana, județul Călărași</t>
  </si>
  <si>
    <t>Modernizare străzi în satele Modelu și Tonea 11,3 km, comuna Modelu, județul Călărași</t>
  </si>
  <si>
    <t>Modelu</t>
  </si>
  <si>
    <t>Modernizare drumuri de interes local în comuna Modelu, județul Călărași</t>
  </si>
  <si>
    <t>Asfaltare și modernizare drumuri de interes local în comuna Mitreni, județul Călărași – etapa IV</t>
  </si>
  <si>
    <t>Mitreni</t>
  </si>
  <si>
    <t>Modernizare drumuri de interes local în satul Mânăstirea, comuna Mânăstirea, județul Călărași</t>
  </si>
  <si>
    <t>Mânăstirea</t>
  </si>
  <si>
    <t>Modernizare drumuri de interes local în satele Coconi și Sultana, comuna Mânăstirea, județul Călărași</t>
  </si>
  <si>
    <t>Modernizare drumuri locale satele Coconi și Sultana, comuna Mânăstirea, județul Călărași</t>
  </si>
  <si>
    <t>Extindere rețea de canalizare și stație de epurare – etapa 3,  în satul Mânăstirea, comuna Mânăstirea, județul Călărași</t>
  </si>
  <si>
    <t>Înființarea rețelei de canalizare și stației de epurare în comuna Lupșanu, județul Călărași</t>
  </si>
  <si>
    <t>Lupșanu</t>
  </si>
  <si>
    <t>Modernizare străzi în comuna Lupșanu, județul Călărași</t>
  </si>
  <si>
    <t>Extindere rețea de canalizare și extindere stație de epurare în comuna Luica, județul Călărași</t>
  </si>
  <si>
    <t>Luica</t>
  </si>
  <si>
    <t>Modernizare străzi în orașul Lehliu-Gară, sat Răzvani și sat Buzoeni, județul Călăraşi</t>
  </si>
  <si>
    <t>Lehliu-Gară</t>
  </si>
  <si>
    <t>Modernizare drumuri sătești comuna Lehliu, județul Călărași</t>
  </si>
  <si>
    <t>Lehliu</t>
  </si>
  <si>
    <t>Modernizare și reabilitare drum comunal tronson 1, 2 și 3 în comuna Jegălia, județul Călărași</t>
  </si>
  <si>
    <t>Jegălia</t>
  </si>
  <si>
    <t>Modernizare drumuri de interes local în comuna Jegălia, județul Călărași</t>
  </si>
  <si>
    <t>Modernizare străzi în comuna Independenţa, judeţul Călăraşi</t>
  </si>
  <si>
    <t>Independența</t>
  </si>
  <si>
    <t>Înfiinţare reţea de canalizare menajeră şi staţie de epurare în satul Independenţa, comuna Independenţa, judeţul Călăraşi</t>
  </si>
  <si>
    <t>Modernizare drumuri săteşti comuna Ileana, judeţul Călăraşi</t>
  </si>
  <si>
    <t>Ileana</t>
  </si>
  <si>
    <t>Asfaltare drumuri publice din interiorul localităților Gurbănești şi Valea Presnei, UAT Gurbănești, județul Călărași</t>
  </si>
  <si>
    <t>Gurbănești</t>
  </si>
  <si>
    <t>Extindere sistem de canalizare în comuna Grădiştea, judeţul Călăraşi</t>
  </si>
  <si>
    <t>Grădiștea</t>
  </si>
  <si>
    <t xml:space="preserve">Înfiinţare reţea canalizare şi staţie de epurare în comuna Gălbinaşi, judeţul Călăraşi
</t>
  </si>
  <si>
    <t>Gălbinași</t>
  </si>
  <si>
    <t>Asfaltare şi modernizare străzi 2020-2024 în oraşul Fundulea, judeţul Călăraşi</t>
  </si>
  <si>
    <t>Fundulea</t>
  </si>
  <si>
    <t>Înfiinţare sistem de canalizare şi extindere sistem de alimentare cu apă în comuna Fundeni, judeţul Călăraşi</t>
  </si>
  <si>
    <t>Fundeni</t>
  </si>
  <si>
    <t>Înfiinţare reţele de canalizare în localităţile Postăvari, Orăşti şi Pădurişu, comuna Frumuşani, judeţul Călăraşi</t>
  </si>
  <si>
    <t>Frumușani</t>
  </si>
  <si>
    <t>Modernizare străzi în sat Luptători şi sat Curăteşti, comuna Frăsinet, judeţul Călăraşi</t>
  </si>
  <si>
    <t>Frăsinet</t>
  </si>
  <si>
    <t>Modernizare și reabilitare străzi în satele Dragoș Vodă și Bogdana</t>
  </si>
  <si>
    <t>Dragoș Vodă</t>
  </si>
  <si>
    <t>Reabilitarea și modernizarea străzilor - drumurilor publice din interiorul localității Drajna Nouă, comuna Dragalina, județul Călărași</t>
  </si>
  <si>
    <t>Dragalina</t>
  </si>
  <si>
    <t>Reabilitare, extindere rețea de apă potabilă, reabilitare stație tratare apă, contorizare în sat Dragalina şi construire foraj apă în sat Constantin Brâncoveanu, comuna Dragalina, județul Călărași</t>
  </si>
  <si>
    <t>Extindere rețea de canalizare menajeră şi extindere stație de epurare în sat Dragalina, comuna Dragalina, județul Călărași</t>
  </si>
  <si>
    <t>Modernizare străzi în sat Dorobanţu, comuna Dorobanţu, judeţul  Călăraşi</t>
  </si>
  <si>
    <t>Dorobanțu</t>
  </si>
  <si>
    <t>Modernizare străzi în sat Vărăşti şi sat Boşneagu, comuna Dorobanţu, judeţul Călăraşi</t>
  </si>
  <si>
    <t>Modernizare străzi în comuna Dorobanţu, jud. Călăraşi</t>
  </si>
  <si>
    <t>Modernizare străzi prin asfaltare în comuna Dor Mărunt, satele Dor Mărunt şi Dâlga, judeţul Călăraşi</t>
  </si>
  <si>
    <t>Dor Mărunt</t>
  </si>
  <si>
    <t xml:space="preserve">Înființare rețea canalizare menajeră în sat Coslogeni, sat Dichiseni, sat Satnoeni și stație de epurare, comuna Dichiseni, județul Călărași </t>
  </si>
  <si>
    <t>Dichiseni</t>
  </si>
  <si>
    <t>Modernizare drumuri de interes local în comuna Cuza Vodă, judeţul Călăraşi</t>
  </si>
  <si>
    <t>Cuza Vodă</t>
  </si>
  <si>
    <t>Reabilitare reţea apă potabilă în sat Ceacu, sat Cuza Vodă, sat Călăraşii Vechi, comuna Cuza Vodă, judeţul Călăraşi</t>
  </si>
  <si>
    <t>Modernizare infrastructură de transport în comuna Curcani, judeţul Călăraşi</t>
  </si>
  <si>
    <t>Curcani</t>
  </si>
  <si>
    <t>Extindere reţea de canalizare menajeră în comuna Curcani, judeţul Călăraşi</t>
  </si>
  <si>
    <t>Înfiinţare retea de canalizare şi staţie de epurare în comuna Crivăţ, judeţul Călăraşi</t>
  </si>
  <si>
    <t>Crivăț</t>
  </si>
  <si>
    <t>Modernizarea drumului judeţean DJ 311, Arţari km 0+000 - Nicolae Bălcescu km 17+650</t>
  </si>
  <si>
    <t>Consiliul Judeţean Călărași</t>
  </si>
  <si>
    <t>judeţ</t>
  </si>
  <si>
    <t>Modernizarea şi reabilitarea drumului judeţean DJ 211D tronson Cuza Vodă - Ştefan Vodă- DN21, judeţul Călăraşi</t>
  </si>
  <si>
    <t>Consiliul Judeţean Călăraşi</t>
  </si>
  <si>
    <t>Extindere reţea de canalizare şi extindere staţie de epurare în comuna Ciocăneşti, judeţul Călăraşi</t>
  </si>
  <si>
    <t>Asfaltare şi modernizare drumuri de interes local în comuna Ciocăneşti, judeţul Călăraşi</t>
  </si>
  <si>
    <t>Modernizare drumuri de interes local în comuna Chiselet, judeţul Călăraşi</t>
  </si>
  <si>
    <t>Chiselet</t>
  </si>
  <si>
    <t>Asfaltare şi modernizare străzi în comuna Chirnogi, judeţul Călăraşi</t>
  </si>
  <si>
    <t>Chirnogi</t>
  </si>
  <si>
    <t>Modernizare drumuri de interes local, comuna Chirnogi, judeţul Călăraşi</t>
  </si>
  <si>
    <t>Modernizare drumuri de interes local comuna Căscioarele, județul Călărași</t>
  </si>
  <si>
    <t>Căscioarele</t>
  </si>
  <si>
    <t>Modernizare str. M. Kogălniceanu și b-dul 1 Mai din mun. Călărași, jud. Călărași</t>
  </si>
  <si>
    <t>Călărași</t>
  </si>
  <si>
    <t>Modernizare străzi pe culoarul de tranzitare al municipiului Călărași: str. Sloboziei (DN21), b-dul Republicii, str. Eroilor (DN3B), județul Călărași</t>
  </si>
  <si>
    <t>Modernizare străzi cartier Măgureni</t>
  </si>
  <si>
    <t>Modernizare străzi în cartierul Mircea Vodă, lot 2, municipiul Călărași</t>
  </si>
  <si>
    <t>Reabilitare și modernizare strada Independenței, tronson str. Dobrogei - strada Păcii</t>
  </si>
  <si>
    <t>Reabilitare şi modernizare drumuri de interes local în oraşul Budeşti şi satul Gruiu, jud. Călăraşi</t>
  </si>
  <si>
    <t>Budești</t>
  </si>
  <si>
    <t>Înfiinţare sistem apă potabilă, sat Gruiu, oraş Budeşti, jud. Călăraşi</t>
  </si>
  <si>
    <t>Înfiinţare sistem apă potabilă, sat Buciumeni, oraş Budeşti, jud. Călăraşi</t>
  </si>
  <si>
    <t>Înfiinţare sistem apă potabilă, sat Aprozi, oraş Budesti, jud. Călăraşi</t>
  </si>
  <si>
    <t>Modernizare străzi în comuna Borcea, judeţul Călăraşi</t>
  </si>
  <si>
    <t>Borcea</t>
  </si>
  <si>
    <t>Înfiinţare sistem de canalizare, staţie de epurare şi racorduri, în comuna Borcea, judeţul Călăraşi</t>
  </si>
  <si>
    <t>Modernizare drumuri publice în comuna Belciugatele, județul Călărași</t>
  </si>
  <si>
    <t>Belciugatele</t>
  </si>
  <si>
    <t>Înființare sistem de canalizare în comuna Belciugatele, satele Belciugatele și Cândeasca</t>
  </si>
  <si>
    <t>Extindere canalizare menajeră și realizare de racorduri la rețeaua de canalizare menajeră existentă în localitățile Alexandru Odobescu și Nicolae Bălcescu, comuna Alexandru Odobescu, județul Călărași</t>
  </si>
  <si>
    <t>Alexandru Odobescu</t>
  </si>
  <si>
    <t>Asfaltare drumuri de interes local în comuna Alexandru Odobescu, județul Călărași</t>
  </si>
  <si>
    <t>Modernizarea sistemului de alimentare cu apă existent în localitatea Nicolae Bălcescu, comuna Alexandru Odobescu, județul Călărași</t>
  </si>
  <si>
    <t>Total județ Călăraşi</t>
  </si>
  <si>
    <t>Modernizare drum comunal DC13A între DC10 și
DC13, în comuna Zăbala, judeţul Covasna</t>
  </si>
  <si>
    <t>Zăbala</t>
  </si>
  <si>
    <t>Construire pod peste pârâul Zăbala, în comuna Zăbala, județul Covasna</t>
  </si>
  <si>
    <t xml:space="preserve">Înființarea sistemului de alimentare cu apă în localitățile Tamașfalău și Surcea, comuna Zăbala, județul Covasna
</t>
  </si>
  <si>
    <t>Înființarea sistemului de canalizare menajeră în localitățile Tamașfalău și Surcea, comuna Zăbala, județul Covasna</t>
  </si>
  <si>
    <t>Modernizare drum comunal DC13 între limită UAT Zăbala și Surcea, în comuna Zăbala, judeţul Covasna</t>
  </si>
  <si>
    <t>Modernizare drum comunal DC9 între Peteni și limită UAT Zăbala, în comuna Zăbala, judeţul Covasna</t>
  </si>
  <si>
    <t>Refacere 7 poduri și 2 pasarele pietonale în localitățile Zagon și Păpăuți în comuna Zagon, județul Covasna</t>
  </si>
  <si>
    <t>Zagon</t>
  </si>
  <si>
    <t>Modernizare străzi în localitățile: Zagon și Păpăuți în comuna Zagon, județul Covasna, lot 1</t>
  </si>
  <si>
    <t>Extinderea sistemului de canalizare și modernizarea/reabilitarea  stației de epurare sat Zagon , comuna Zagon , județul Covana</t>
  </si>
  <si>
    <t>Extindere sistemul de apă și modernizarea statiei de tratarea apei, sat Zagon, comuna Zagon</t>
  </si>
  <si>
    <t>Reabilitarea străzilor din interiorul localității Vârghiș, județul Covasna</t>
  </si>
  <si>
    <t>Vârghiș</t>
  </si>
  <si>
    <t>Reabilitare și modernizare șanțuri, podețe, rigole și trotuare de-a lungul DN 13 E în satul Araci, comuna Vâlcele, județul Covasna</t>
  </si>
  <si>
    <t>Vâlcele</t>
  </si>
  <si>
    <t>Reabilitare și modernizare străzi în satul Araci, comuna Vâlcele, județul Covasna</t>
  </si>
  <si>
    <t>Reabilitare și modernizare șanturi, podețe, rigole și trotuare de-a lungul DJ 103 E în satul Araci, comuna Vâlcele, județul Covasna</t>
  </si>
  <si>
    <t>Reabilitare și modernizare stradă interioară aferentă zonei turistice din satul Vâlcele, comuna Vâlcele, județul Covasna</t>
  </si>
  <si>
    <t>Modernizare pod peste râul Olt pe DC 33 A sat Ariușd, comuna Vâlcele, județul Covasna</t>
  </si>
  <si>
    <t>Înființarea sistemului de canalizare în Comuna Valea Mare</t>
  </si>
  <si>
    <t>Înființarea sistemului de alimentare cu apă în comuna Valea Mare</t>
  </si>
  <si>
    <t>Extindere de apă potabilă și înființare rețea de canalizare menajeră în localitatea Calnic, comuna Valea Crișului” județul Covasna</t>
  </si>
  <si>
    <t>Valea Crișului</t>
  </si>
  <si>
    <t>Reabilitare și modernizare străzi în localitatea Valea Crișului, comuna Valea Crișului, județul Covasna</t>
  </si>
  <si>
    <t>Modernizare străzi în localitatea Turia, județul Covasna</t>
  </si>
  <si>
    <t>Turia</t>
  </si>
  <si>
    <t>Reabilitare străzi în trup Băile Balvanyos și Reabilitare Strada nr. 4 în localitatea Turia, comuna Turia, județul Covasna</t>
  </si>
  <si>
    <t>Modernizare și reabilitare strada Grădinii, municipiul Târgu Secuiesc</t>
  </si>
  <si>
    <t>Târgu Secuiesc</t>
  </si>
  <si>
    <t xml:space="preserve">Modernizare și reabilitare strada Bod Peter, municipiul Târgu Secuiesc </t>
  </si>
  <si>
    <t>Modernizare și reabilitare strada Cimitirului, municipiul Târgu Secuiesc</t>
  </si>
  <si>
    <t>Modernizare și reabilitare strada Matko István, municipiul Târgu Secuiesc</t>
  </si>
  <si>
    <t>Modernizare și reabilitare strada Kanta, municipiul Târgu Secuiesc</t>
  </si>
  <si>
    <t>Modernizare și reabilitare strada Primăverii,curtea 59, curtea 60, curtea 61, curtea 62, strada Nagy Mozes, municipiul Târgu Secuiesc</t>
  </si>
  <si>
    <t>Modernizare și reabilitare strada Școlii, municipiul Târgu Secuiesc</t>
  </si>
  <si>
    <t>Reamenajare strada Cernatului - zona blocuri de locuințe, municipiul Târgu Secuiesc</t>
  </si>
  <si>
    <t>Amenajare pista de biciclisti pe sectorul DN11B situat pe teritoriul UAT Târgu Secuiesc, de la km 1+242- pana la limita extravilanului (km 2+320)</t>
  </si>
  <si>
    <t>Modernizare drumuri de interes local în comuna Sita Buzăului, județul Covasna, etapa a-III-a</t>
  </si>
  <si>
    <t>Sita Buzăului</t>
  </si>
  <si>
    <t>Extindere rețea de canalizare în comuna sita buzăului, județul covasna</t>
  </si>
  <si>
    <t>Reabilitare strada Păiș David</t>
  </si>
  <si>
    <t>Sfântu Gheorghe</t>
  </si>
  <si>
    <t>Reabilitare strada Lunca Oltului</t>
  </si>
  <si>
    <t>Modernizare Strada Ceferiștilor</t>
  </si>
  <si>
    <t>Modernizare Strada Mioriței</t>
  </si>
  <si>
    <t>Modernizare Strada Textiliștilor</t>
  </si>
  <si>
    <t>Modernizare strada Tutunului</t>
  </si>
  <si>
    <t>Modernizare strada Fântânii</t>
  </si>
  <si>
    <t>Modernizare Strada Nouă</t>
  </si>
  <si>
    <t>Modernizare strada József Attila inclusiv rețele tehnico-edilitare etapa III</t>
  </si>
  <si>
    <t>Modernizare Strada Digului</t>
  </si>
  <si>
    <t>Modernizare Strada Irinyi János</t>
  </si>
  <si>
    <t>Modernizare strada Soarelui</t>
  </si>
  <si>
    <t>Modernizare strada Salcâmilor între str. Stadionului și str. Ghioceilor</t>
  </si>
  <si>
    <t>Reabilitarea pasajului rutier situat pe strada Gábor Áron, care supratraversează strada Libertății</t>
  </si>
  <si>
    <t>Modernizare strada Rozelor</t>
  </si>
  <si>
    <t>Modernizare strada Malomgát</t>
  </si>
  <si>
    <t>Construire sensuri giratorii pe DN 13 E</t>
  </si>
  <si>
    <t>Modernizare strada Gáll Lajos</t>
  </si>
  <si>
    <t>Canalizare menajeră cu stație de epurare în comuna Sânzieni,județul Covasna</t>
  </si>
  <si>
    <t>Sânzieni</t>
  </si>
  <si>
    <t>Amenajare pistă de cicliști între municipiul Târgu Secuiesc și Comuna Sânzieni,U.A.T Sânzieni,județul Covasna</t>
  </si>
  <si>
    <t xml:space="preserve">Extinderea sistemelor de alimentare cu apă potabilă și canalizare menajeră, retehnologizarea sistemului de tratare și înmagazinarea apei potabile în satul Reci, Comuna Reci, județul Covasna </t>
  </si>
  <si>
    <t>Reci</t>
  </si>
  <si>
    <t>Înființarea sistemelor de alimentare cu apă și canalizare menajeră în comuna Reci, satele Aninoasa și Saciova, județul Covasna</t>
  </si>
  <si>
    <t>Modernizare străzi în Comuna Reci</t>
  </si>
  <si>
    <t>Înființare sistem de alimentare cu apă și Înființare sistem de canalizare și stație de epurare în localitățile Poian și Belani, comuna Poian, județ Covasna</t>
  </si>
  <si>
    <t>Poian</t>
  </si>
  <si>
    <t>Extinderea rețelei de apă potabilă și a sistemului de canalizare in comuna Ozun, județul Covasna</t>
  </si>
  <si>
    <t>Ozun</t>
  </si>
  <si>
    <t>Modernizare drumuri de interes local în comuna Ozun – Etapa III, județul Covasna</t>
  </si>
  <si>
    <t>Modernizare drumuri de interes local în comuna Ozun – Etapa II, județul Covasna</t>
  </si>
  <si>
    <t>Construire poduri în comuna Ojdula, județul Covasna: Construire pod nou pe str. Prundului peste pârâul Ojdula, construire pod pe str. Brațul Mare peste pârâul Orbaiul Mic, construire pod nou pe str. Nisipului peste pârâul Capolna</t>
  </si>
  <si>
    <t>Ojdula</t>
  </si>
  <si>
    <t>Înființarea sistemului de alimentare cu apă în comuna Moacșa,  județul Covasna</t>
  </si>
  <si>
    <t>Moacșa</t>
  </si>
  <si>
    <t>Modernizare străzi, comuna Micfalău</t>
  </si>
  <si>
    <t>Micfalău</t>
  </si>
  <si>
    <t>Extindere canalizare menajeră în comuna Mereni, județul Covasna</t>
  </si>
  <si>
    <t>Mereni</t>
  </si>
  <si>
    <t>Modernizarea DC 44 Malnas Bai - Valea Zălanului, în intravilanul localitatii Valea Zălanului, Comuna Malnaș, Județul Covasna</t>
  </si>
  <si>
    <t>Malnaș</t>
  </si>
  <si>
    <t>Modernizare străzi în localitățile Malnaș și Malnaș – Băi, Comuna Malnaș, Județul Covasna</t>
  </si>
  <si>
    <t>Extindere rețea de canalizare în comuna Lemnia,județul Covasna</t>
  </si>
  <si>
    <t>Lemnia</t>
  </si>
  <si>
    <t>Racorduri la reţeaua de canalizare în localitatea Brădet, oras Întorsura Buzăului, judeţul Covasna</t>
  </si>
  <si>
    <t>Întorsura Buzăului</t>
  </si>
  <si>
    <t>Extindere și reabilitare rețea de apă în orașul Întorsura Buzăului, județul Covasna</t>
  </si>
  <si>
    <t>Extindere şi reabilitare reţea de canalizare în oraşul Întorsura Buzăului, judeţul Covasna</t>
  </si>
  <si>
    <t>Înființare sistem de canalizare menajeră în comuna Ilieni, satele Sâncraiu, Ilieni, Dobolii De Jos, județul Covasna</t>
  </si>
  <si>
    <t>Ilieni</t>
  </si>
  <si>
    <t>Modernizare drumuri de interes local în comuna Hăghig, județul Covasna</t>
  </si>
  <si>
    <t>Hăghig</t>
  </si>
  <si>
    <t>Extindere rețele de apă și canal în comuna Hăghig (satele Hăghig și Iarăș) județul Covasna</t>
  </si>
  <si>
    <t>Modernizare drumuri de interes local în comuna
Ghidfalău – etapa III, judeţul Covasna</t>
  </si>
  <si>
    <t>Ghidfalău</t>
  </si>
  <si>
    <t>Modernizare drumuri de interes local în comuna Ghidfalău – etapa II, judeţul Covasna</t>
  </si>
  <si>
    <t>Extindere rețea de apă și rețea de canalizare menajeră în sat Zoltan, comuna Ghidfalău, județul Covasna, pe o porțiune de drum de 545 m</t>
  </si>
  <si>
    <t>Canalizare menajera în localitatea Angheluș, comuna Ghidfalău, jud.Covasna</t>
  </si>
  <si>
    <t>Continuarea lucrărilor de execuție la rețeaua de canalizare menajeră                                                                                                                                                                               și stația de epurare inclusiv racorduri de canalizare                                                                                                                                                                             în comuna Ghelinta jud. Covasna                                                                                                                                                                                          finanțate prin ordonanța nr. 7/2006</t>
  </si>
  <si>
    <t>Ghelința</t>
  </si>
  <si>
    <t>Modernizarea și reabilitarea drumului de interes local DC7, tronsonul Harale-Zăbala și Hilib-Ghelința</t>
  </si>
  <si>
    <t>Alimentare cu apă în satele Estelnic și Valea Scurtă, comuna Estelnic, județul Covasna</t>
  </si>
  <si>
    <t>Estelnic</t>
  </si>
  <si>
    <t xml:space="preserve">Modernizare drumuri sat Mărcuș și sat Dobârlău, comuna Dobârlău,județul Covasna </t>
  </si>
  <si>
    <t>Dobârlău</t>
  </si>
  <si>
    <t xml:space="preserve">Extindere rețea de canalizare în sat Dobârlău,comuna Dobârlău,județul Covasna </t>
  </si>
  <si>
    <t xml:space="preserve">Construcții hidroedilitare, alimentare cu apă, canalizare menajeră și stație de epurare în satul Valea Dobârlaului, comuna Dobârlău,județul Covasna </t>
  </si>
  <si>
    <t>Modernizare străzi în comuna Dalnic - etapa I, județul Covasna</t>
  </si>
  <si>
    <t>Dalnic</t>
  </si>
  <si>
    <t>Reabilitare sistem rutier DC13.</t>
  </si>
  <si>
    <t>Covasna</t>
  </si>
  <si>
    <t>Reabilitare sistem rutier și canalizare pluvială în străzile Korosi Csoma Sandor, Debreczi Sandor, Livezilor.</t>
  </si>
  <si>
    <t>Reabilitare sistem rutier si canalizare pluvială în străzile Tiglariei, Kos Karoly, Filaturii, Florilor, Salcamului, Targului, Apelor, Toamnei, Gazdane Olosz Ella, Baia de piatră.</t>
  </si>
  <si>
    <t>Reabilitare sistem rutier și canalizare pluviala în strada Petofi Sandor.</t>
  </si>
  <si>
    <t>Reabilitare strazi oras Covasna 2018-Reabilitare sistem rutier si canalizare pluviala în străzile Podului, Plevnei, Butykak, Ady Endre, Bartok Bela, Mihai Eminescu, Luceafarului.</t>
  </si>
  <si>
    <t>Reabilitare pod DJ113 peste râul Olt km 36+301 și  modernizare drum județean DJ 113 km 35+050 – km 37+397, Bixad– Gara CFR Bixad.</t>
  </si>
  <si>
    <t>Consiliul Județean Covasna</t>
  </si>
  <si>
    <t>Modernizare drum județean DJ 121A km 46+000 – km 48+350.</t>
  </si>
  <si>
    <t>Reabilitare  drum județean  DJ 121E km 0+490 – km 1+300.</t>
  </si>
  <si>
    <t>Modernizare DJ 121G Brateș – Zăbala.</t>
  </si>
  <si>
    <t>Modernizare DJ 103E km 0+000- km 16+210 și DJ 131 km 9+235-km 22+830.</t>
  </si>
  <si>
    <t>Extinderea și modernizarea sistemului de canalizare menajeră Comandău</t>
  </si>
  <si>
    <t>Comandău</t>
  </si>
  <si>
    <t>Modernizare străzi în comuna Chichiș, județul Covasna</t>
  </si>
  <si>
    <t>Chichiș</t>
  </si>
  <si>
    <t>Extinderea sistemului de alimentare cu apă  în localitatea Cernat și inființarea sistemului de alimentare cu apă în localitatea Icafalău din comuna Cernat, județul Covasna</t>
  </si>
  <si>
    <t>Cernat</t>
  </si>
  <si>
    <t>Modernizare drum comunal DC4 și străzi în comuna Cernat – etapa II, judeţul Covasna</t>
  </si>
  <si>
    <t>Modernizare străzi în comuna Cernat – etapa I, judeţul Covasna</t>
  </si>
  <si>
    <t>Modernizare străzi în Comuna Catalina - etapa3, județul Covasna</t>
  </si>
  <si>
    <t>Catalina</t>
  </si>
  <si>
    <t>Înființarea sistemului de canalizare în satul Catalina, Comuna Catalina, județul Covasna</t>
  </si>
  <si>
    <t>Modernizare DC 9 în comuna Catalina, județul Covasna</t>
  </si>
  <si>
    <t>Modernizarea străzilor în localitatea Brețcu, comuna Brețcu, județul Covasna</t>
  </si>
  <si>
    <t>Brețcu</t>
  </si>
  <si>
    <t>Extindere rețea de apă potabilă în satul Doboșeni, comuna Brăduț, județul Covasna</t>
  </si>
  <si>
    <t>Brăduț</t>
  </si>
  <si>
    <t>Reabilitare DC 42 
de la km 6+450 până la km 12+463</t>
  </si>
  <si>
    <t xml:space="preserve">Modernizare străzi în comuna Brăduţ, în satele Filia, 
Brăduţ, Doboşeni şi Tălişoara, judeţul Covasna
</t>
  </si>
  <si>
    <t>Modernizare străzi în comuna Brateș, județul Covasna</t>
  </si>
  <si>
    <t>Brateș</t>
  </si>
  <si>
    <t>Construire 4 podețe și consolidare de mal pe
pârâul Zălan</t>
  </si>
  <si>
    <t>Bodoc</t>
  </si>
  <si>
    <t>Înființarea sistemului de canalizare menajeră în satele  Olteni și Zălan, comuna Bodoc,  jud. Covasna</t>
  </si>
  <si>
    <t>Modernizare infrastructură stradală în comuna Bixad</t>
  </si>
  <si>
    <t>Bixad</t>
  </si>
  <si>
    <t>Modernizare sistem de alimentare cu apă în comuna Belin, sat Belin și extindere rețea de alimentare cu apă în sat Belin Vale,  județul Covasna</t>
  </si>
  <si>
    <t>Belin</t>
  </si>
  <si>
    <t>Refacerea străzilor și DC 44 după introducerea lucrărilor de apă și canalizare in localitățile Bățanii Mari și Bățanii Mici, comuna Bățani, județul Covasna</t>
  </si>
  <si>
    <t>Bățani</t>
  </si>
  <si>
    <t>Modernizare străzi în localitatea Lădăuți, comuna Barcani, județul Covasna</t>
  </si>
  <si>
    <t>Barcani</t>
  </si>
  <si>
    <t>Extindere rețea de alimentare cu apă pe strazile Nochiorus, Friguras și Teosica, respectiv extindere rețea de canalizare menajeră pe strada Nochiorus si Teosica comuna Barcani judetul Covasna</t>
  </si>
  <si>
    <t>Modernizare străzi în localitățile Barcani și Sărămaș, comuna
Barcani, județul Covasna</t>
  </si>
  <si>
    <t>Extindere rețele de distribuție, canalizare și menajeră și pluvială în orașul Baraolt, Județul Covasna</t>
  </si>
  <si>
    <t>Baraolt</t>
  </si>
  <si>
    <t>Înființare rețea de alimentare cu apă și apă uzată în localitățile Biborțeni și Bodoș, în județul Covasna</t>
  </si>
  <si>
    <t>Rețea de canalizare menajeră în satul Racoșul de Sus, oraș Baraolt, jud. Covasna</t>
  </si>
  <si>
    <t>Modernizare Stradă în Cartierul Poiana Arcușului, în localitatea Arcuș, județul Covasna</t>
  </si>
  <si>
    <t>Arcuș</t>
  </si>
  <si>
    <t>Reamplasare suprastructura pod metalic existent, cu lungimea de 28,10 m pe infrastructuri noi, comuna Aita Mare, județul Covasna</t>
  </si>
  <si>
    <t>Aita Mare</t>
  </si>
  <si>
    <t xml:space="preserve">Extindere reţea de alimentare cu apă în comuna Aita Mare,
sat Aita Mare, judeţul Covasna
</t>
  </si>
  <si>
    <t>Total județ Covasna</t>
  </si>
  <si>
    <t>Reabilitare drumuri în localitatea Valea Teilor, comuna Valea Teilor, Județul Tulcea</t>
  </si>
  <si>
    <t>Valea Teilor</t>
  </si>
  <si>
    <t>Modernizare infrastructură rutieră satul Agighiol</t>
  </si>
  <si>
    <t>Valea Nucarilor</t>
  </si>
  <si>
    <t>Asfaltare străzi în sat Agighiol</t>
  </si>
  <si>
    <t>Modernizare drumuri în localitatea Văcăreni, județul Tulcea</t>
  </si>
  <si>
    <t>Văcăreni</t>
  </si>
  <si>
    <t>Modernizare infrastructură drumuri comunale și stradale în localitatea Turcoaia, județul Tulcea Etapa II</t>
  </si>
  <si>
    <t>Turcoaia</t>
  </si>
  <si>
    <t>Suplimentarea sursei de alimentare cu apă la sistemul de alimentare cu apă existent în localitatea Turcoaia, județul Tulcea</t>
  </si>
  <si>
    <t>Reabilitare/modernizare sistem rutier străzi, municipiul Tulcea</t>
  </si>
  <si>
    <t>Tulcea</t>
  </si>
  <si>
    <t>Reabilitare și modernizare străzi municipiul Tulcea zona est etapa 1</t>
  </si>
  <si>
    <t>Sistem de canalizare a apelor uzate în localitățile Sâmbăta Nouă și Făgărașu Nou, comuna Topolog, județul Tulcea</t>
  </si>
  <si>
    <t>Topolog</t>
  </si>
  <si>
    <t>Modernizare drum comunal 36 Calfa  - DN 22A, comuna Topolog, județul Tulcea</t>
  </si>
  <si>
    <t>Modernizare străzi de interes local în orașul Sulina, județul Tulcea</t>
  </si>
  <si>
    <t>Sulina</t>
  </si>
  <si>
    <t>Modernizare drumuri în comuna Stejaru, județul Tulcea</t>
  </si>
  <si>
    <t>Stejaru</t>
  </si>
  <si>
    <t>Înființare sistem de canalizare în localitatea Mineri, comuna Somova, județul Tulcea</t>
  </si>
  <si>
    <t>Somova</t>
  </si>
  <si>
    <t>Suplimentarea debitului de apă pentru sistemul de alimentare cu apă al comunei Somova, județul Tulcea</t>
  </si>
  <si>
    <t>Extindere rețea canalizare în localitatea Somova, comuna Somova, județul Tulcea</t>
  </si>
  <si>
    <t>Înființare rețea de canalizare și stație de epurare în comuna  Smârdan, județul Tulcea</t>
  </si>
  <si>
    <t>Smârdan</t>
  </si>
  <si>
    <t>Extindere rețea de canalizare și realizare racorduri la sistemul de canalizare existent în localitatea Slava Rusă, comuna Slava Cercheză, județul Tulcea</t>
  </si>
  <si>
    <t>Slava Cercheză</t>
  </si>
  <si>
    <t>Asfaltare străzi, modernizare alei pietonale, accese la proprietăți și dispozitive de scurgerea apelor în comuna  Slava Cercheză, județul Tulcea</t>
  </si>
  <si>
    <t>Amenajare drumuri în comuna Sfântu Gheorghe județul Tulcea</t>
  </si>
  <si>
    <t>Modernizare străzi în satele Visterna, Enisala, Sabangia, Zebil și Sarichioi, comuna Sarichioi, județul Tulcea - ETAPA 1</t>
  </si>
  <si>
    <t>Sarichioi</t>
  </si>
  <si>
    <t>Modernizare stație de epurare și realizare racorduri la canalizare în comuna Sarichioi</t>
  </si>
  <si>
    <t>Modernizare străzi, alei pietonale și dispozitive de scurgere a apelor în comuna Peceneaga, județul Tulcea</t>
  </si>
  <si>
    <t>Peceneaga</t>
  </si>
  <si>
    <t>Modernizare și extindere sistem de alimentare cu apă în localitatea Peceneaga, comuna Peceneaga, județul Tulcea</t>
  </si>
  <si>
    <t>Asfaltare străzi de interes local, comuna Pardina, județul Tulcea</t>
  </si>
  <si>
    <t>Pardina</t>
  </si>
  <si>
    <t>Amenajare și modernizare drumuri de
interes local, comuna Ostrov, județul Tulcea</t>
  </si>
  <si>
    <t>Ostrov</t>
  </si>
  <si>
    <t>Extindere rețea de canalizare inclusiv modernizare stație de epurare și suplimentare sat Malcoci, comuna Nufăru, județul Tulcea</t>
  </si>
  <si>
    <t>Nufăru</t>
  </si>
  <si>
    <t>Modernizare sistem de alimentare cu apă, sat Malcoci, com. Nufăru, jud. Tulcea</t>
  </si>
  <si>
    <t>Modernizare stație de epurare și extindere rețea de canalizare din comuna Nufăru, județul Tulcea în satele Nufăru, Ilganii de Jos și Victoria</t>
  </si>
  <si>
    <t>Modernizare străzi în localitatea Niculițel, județul Tulcea</t>
  </si>
  <si>
    <t>Niculițel</t>
  </si>
  <si>
    <t>Modernizare străzi în lungime de aproximativ 15,0 km în comuna  Nalbant, județul Tulcea</t>
  </si>
  <si>
    <t>Nalbant</t>
  </si>
  <si>
    <t>Dezvoltarea captării de apă de la Sarinasuf, comuna Murighiol, în vederea extinderii alimentării cu apă potabilă a localităților Murighiol, Dunavățu de Sus și Dunavățu de Jos, județul Tulcea</t>
  </si>
  <si>
    <t>Murighiol</t>
  </si>
  <si>
    <t>Înființare sistem de canalizare în satele Dunavățu de Sus și Dunavățu de Jos, comuna Murighiol, județul Tulcea</t>
  </si>
  <si>
    <t>Înființare rețea de canalizare în satele Plopul, Sarinasuf și Colina, comuna Murighiol, județul Tulcea</t>
  </si>
  <si>
    <t>Realizare branșamente apă potabilă în comuna Mihail Kogălniceanu, județul Tulcea</t>
  </si>
  <si>
    <t>Mihail Kogălniceanu</t>
  </si>
  <si>
    <t>Modernizare drumuri în localitatea Mihail Kogălniceanu, comuna Mihail Kogălniceanu, județul Tulcea</t>
  </si>
  <si>
    <t>Sistem integrat de reabilitare și extindere alimentare cu apă și înființare sistem de canalizare menajeră în comuna  Mihai Bravu, județul Tulcea</t>
  </si>
  <si>
    <t>Mihai Bravu</t>
  </si>
  <si>
    <t>Modernizare drumuri de interes local în localitatea Partizani</t>
  </si>
  <si>
    <t>Maliuc</t>
  </si>
  <si>
    <t>Înființare sistem de canalizare în localitatea Maliuc, comuna Maliuc, județul Tulcea</t>
  </si>
  <si>
    <t>Modernizare alei pietonale în comuna Mahmudia, județul Tulcea</t>
  </si>
  <si>
    <t>Mahmudia</t>
  </si>
  <si>
    <t>Asfaltare străzi în comuna Mahmudia, județul Tulcea</t>
  </si>
  <si>
    <t>Modernizare străzi în orașul Măcin, județul Tulcea - etapa 3</t>
  </si>
  <si>
    <t>Măcin</t>
  </si>
  <si>
    <t>Construire variantă ocolitoare în localitatea Luncavița, județul Tulcea</t>
  </si>
  <si>
    <t>Luncavița</t>
  </si>
  <si>
    <t>Înființare canalizare în sat Vișina, comuna Jurilovca, județul Tulcea</t>
  </si>
  <si>
    <t>Jurilovca</t>
  </si>
  <si>
    <t>Modernizare străzi, alei pietonale și dispozitive de scurgere a apelor în comuna Jurilovca, județul Tulcea</t>
  </si>
  <si>
    <t>Modernizare drumuri locale în comuna  Jurilovca, județul Tulcea</t>
  </si>
  <si>
    <t>Modernizare străzi în comuna Jijila, județul Tulcea – etapa I</t>
  </si>
  <si>
    <t>Jijila</t>
  </si>
  <si>
    <t>Înființare sistem de canalizare cu stație de epurare în satul Garvăn, comuna Jijila, județul Tulcea</t>
  </si>
  <si>
    <t>Modernizare și extindere sistem de apă potabilă în satele Garvăn și Jijila, comuna Jijila, județul Tulcea</t>
  </si>
  <si>
    <t>Extindere rețea de canalizare în satul Jijila, comuna Jijila, județul Tulcea</t>
  </si>
  <si>
    <t>Modernizare străzi în sat Alba, comuna Izvoarele, județul Tulcea</t>
  </si>
  <si>
    <t>Izvoarele</t>
  </si>
  <si>
    <t>Modernizare străzi în sat Iulia, comuna Izvoarele, județul Tulcea</t>
  </si>
  <si>
    <t xml:space="preserve">Modernizare drumuri publice în UAT Isaccea – etapa III </t>
  </si>
  <si>
    <t>Isaccea</t>
  </si>
  <si>
    <t>Modernizare străzi de interes local  în comuna I.C. Brătianu,Tulcea</t>
  </si>
  <si>
    <t>I.C.Brătianu</t>
  </si>
  <si>
    <t>Extindere și modernizare sistem de alimentare cu apă potabilă în satul Horia, comuna Horia, județul Tulcea</t>
  </si>
  <si>
    <t>Horia</t>
  </si>
  <si>
    <t>Asfaltare străzi, modernizare alei pietonale și accese la proprietăți în sat Horia, comuna Horia, județul Tulcea</t>
  </si>
  <si>
    <t>Modernizare sistem alimentare cu apă Balabancea, comuna Hamcearca, județul Tulcea</t>
  </si>
  <si>
    <t>Hamcearca</t>
  </si>
  <si>
    <t>Amenajare sistem rutier în comuna  Greci - faza I</t>
  </si>
  <si>
    <t>Greci</t>
  </si>
  <si>
    <t>Extindere și modernizare sistem de canalizare și evacuare ape uzate din comuna Greci, județul Tulcea</t>
  </si>
  <si>
    <t>Modernizare drumuri de interes local și execuție podețe pentru asigurarea continuității drumurilor în comuna  Frecăței, județul Tulcea</t>
  </si>
  <si>
    <t>Modernizare străzi localitatea Meșteru, județul Tulcea</t>
  </si>
  <si>
    <t>Modernizare drum canton în comuna Dăeni, județul Tulcea</t>
  </si>
  <si>
    <t>Dăeni</t>
  </si>
  <si>
    <t>Extindere și modernizare rețea de canalizare în comuna Dăeni, județul Tulcea</t>
  </si>
  <si>
    <t>Reabilitare rețea de apă afectată în localitatea Dăeni, județul Tulcea</t>
  </si>
  <si>
    <t>Modernizare tronson I aferent DC7 și drumuri stradale în comuna Crișan, județul Tulcea</t>
  </si>
  <si>
    <t>Crișan</t>
  </si>
  <si>
    <t>Reabilitare Pod peste canal Mila 36 pe DJ 222N, km 34+178</t>
  </si>
  <si>
    <t>Consiliul Județean Tulcea</t>
  </si>
  <si>
    <t>Modernizare infrastructură de transport regional pe traseul DN22E - Grindu</t>
  </si>
  <si>
    <t>Modernizare drumuri în comuna Ciucurova, județul Tulcea</t>
  </si>
  <si>
    <t>Ciucurova</t>
  </si>
  <si>
    <t>Extindere sistem de alimentare cu apă în localitățile Ciucurova și Fântâna Mare, comuna Ciucurova, județul Tulcea</t>
  </si>
  <si>
    <t>Realizare poduri în comuna Ciucurova, județul Tulcea</t>
  </si>
  <si>
    <t>Modernizare drumuri de interes local în comuna Chilia Veche, județul Tulcea</t>
  </si>
  <si>
    <t>Chilia Veche</t>
  </si>
  <si>
    <t>Asfaltare străzi în comuna Cerna, județul Tulcea - etapa III</t>
  </si>
  <si>
    <t>Cerna</t>
  </si>
  <si>
    <t>Asfaltare străzi în satele Mircea Voda, General Praporgescu, Traian, localitatea Cerna, județul Tulcea</t>
  </si>
  <si>
    <t>Modernizare drumuri de interes local în comuna Ceatalchioi</t>
  </si>
  <si>
    <t>Ceatalchioi</t>
  </si>
  <si>
    <t>Extindere canalizare în localitatea Casimcea, comuna Casimcea, județul Tulcea</t>
  </si>
  <si>
    <t>Casimcea</t>
  </si>
  <si>
    <t>Asfaltare drumuri comunale în comuna Casimcea, județul Tulcea</t>
  </si>
  <si>
    <t>Asfaltare străzi, modernizare alei pietonale, accese la proprietăți și dispozitive de scurgerea apelor în sat Carcaliu, comuna Carcaliu, județul Tulcea</t>
  </si>
  <si>
    <t>Carcaliu</t>
  </si>
  <si>
    <t>Modernizare drum comunal DC 2, C.A. Rosetti-Cardon, tronson 1 = 3.710 m, comuna C.A. Rosetti, județul Tulcea</t>
  </si>
  <si>
    <t>C.A. Rosetti</t>
  </si>
  <si>
    <t>Extindere rețea de canalizare, suplimentare sursă de apă și echipare rețea de distribuție cu cămine de vane și hidranți în comuna Beștepe</t>
  </si>
  <si>
    <t>Beștepe</t>
  </si>
  <si>
    <t>Puțuri de alimentare cu apă și branșamente la sistemele de alimentare cu apă din comuna  Beidaud, județul Tulcea</t>
  </si>
  <si>
    <t>Beidaud</t>
  </si>
  <si>
    <t>Modernizarea străzilor din localitatea Neatârnarea, comuna Beidaud, județul Tulcea</t>
  </si>
  <si>
    <t xml:space="preserve">Modernizare străzi în localitatea Baia </t>
  </si>
  <si>
    <t>Baia</t>
  </si>
  <si>
    <t>Relocare branșamente  individuale la sistemul existent de alimentare cu apă din satul Baia, comuna Baia, județul Tulcea</t>
  </si>
  <si>
    <t>Lucrări de execuție rețele de canalizare și branșamente aferente, oraș Babadag, județ Tulcea</t>
  </si>
  <si>
    <t>Babadag</t>
  </si>
  <si>
    <t>Lucrări de execuție rețele de alimentare și branșamente aferente, oraș Babadag, județ Tulcea</t>
  </si>
  <si>
    <t>Total județ Tulcea</t>
  </si>
  <si>
    <t>Reabilitare drumuri și străzi în comuna Viișoara, județul Bihor</t>
  </si>
  <si>
    <t>Viișoara</t>
  </si>
  <si>
    <t>Construire pod peste râul Valea Poienii și Valea Mineșului, în comuna Vârciorog, județul Bihor</t>
  </si>
  <si>
    <t>Vârciorog</t>
  </si>
  <si>
    <t>Modernizare, extindere și retehnologizare gospodărie de apă în localitatea Valea lui Mihai, județul Bihor</t>
  </si>
  <si>
    <t>Valea Lui Mihai</t>
  </si>
  <si>
    <t>Modernizare drum comunal DC176 Birtin – Tomnatic  km 7+467,99 – km 11+961,47</t>
  </si>
  <si>
    <t>Vadu Crișului</t>
  </si>
  <si>
    <t>Modernizare drumuri și străzi în localitatea Forău , comuna Uileacu de Beiuș, județul Bihor</t>
  </si>
  <si>
    <t>Uileacu De Beiuș</t>
  </si>
  <si>
    <t>Modernizare și reabilitare drumuri comunale și străzi în comuna Uileacu de Beiuș, localitățile Forău, Prisaca, Vălanii de Beiuș și Uileacu de Beiuș, județul Bihor</t>
  </si>
  <si>
    <t>Extindere rețele de alimentare cu apă și canalizare în comuna Tulca , județul Bihor</t>
  </si>
  <si>
    <t>Tulca</t>
  </si>
  <si>
    <t>Modernizare infrastructură rutieră în comuna Toboliu, județul Bihor</t>
  </si>
  <si>
    <t>Toboliu</t>
  </si>
  <si>
    <t>Înființarea rețelei de canalizare în localitatea Gurbediu, comuna Tinca, județul Bihor</t>
  </si>
  <si>
    <t>Tinca</t>
  </si>
  <si>
    <t>Modernizarea infrastructurii rutiere în comuna Tileagd</t>
  </si>
  <si>
    <t>Tileagd</t>
  </si>
  <si>
    <t>Canalizare menajeră în localitatea Călătani, comuna Tileagd, județul Bihor</t>
  </si>
  <si>
    <t>Îmbunătățirea infrastructurii rutiere în comuna ȚeȚchea , județul Bihor</t>
  </si>
  <si>
    <t>Țețchea</t>
  </si>
  <si>
    <t>Construire pod peste Bistra în localitatea Bogei, comuna Tăuteu, județul Bihor</t>
  </si>
  <si>
    <t>Tăuteu</t>
  </si>
  <si>
    <t>Dezvoltarea infrastructurii de apă potabilă în comuna Tăuteu, prin realizarea unor foraje, dotate cu stații de tratare, înmagazinare și pompare</t>
  </si>
  <si>
    <t xml:space="preserve">Modernizare DC8 sat Adoni, comuna Tarcea, județul Bihor </t>
  </si>
  <si>
    <t>Tarcea</t>
  </si>
  <si>
    <t>Reabilitare DC231 Tărcaia-Totoreni şi străzi în comuna Tărcaia, judeţul Bihor</t>
  </si>
  <si>
    <t>Tărcaia</t>
  </si>
  <si>
    <t>Amenajare trotuare și parcări în localitatea Tămășu,comuna Tămășeu, județul Bihor</t>
  </si>
  <si>
    <t>Tămășeu</t>
  </si>
  <si>
    <t>Reabilitare drumuri în comuna Suplacu de Barcau, județul Bihor</t>
  </si>
  <si>
    <t>Suplacu De Barcău</t>
  </si>
  <si>
    <t>Lucrări de extindere a rețelei de canalizare în comuna Suplacu de Barcău, județul Bihor</t>
  </si>
  <si>
    <t>Modernizare DC177 comuna Șuncuiuș, județ Bihor</t>
  </si>
  <si>
    <t>Șuncuiuș</t>
  </si>
  <si>
    <t>Reabilitarea și modernizarea sistemului de apă din orașul Ștei</t>
  </si>
  <si>
    <t>Ștei</t>
  </si>
  <si>
    <t>Extindere rețea de canalizare și alimentare cu apă comuna Spinuș, județul Bihor</t>
  </si>
  <si>
    <t>Spinuș</t>
  </si>
  <si>
    <t>Alimentare cu apă a localităților Șoimi și Codru (Dumbrăvița de Codru - Mâț), com. Șoimi, județul Bihor</t>
  </si>
  <si>
    <t>Șoimi</t>
  </si>
  <si>
    <t>Modernizare drumuri comunale în comuna Șoimi  județul Bihor</t>
  </si>
  <si>
    <t>Modernizarea drumuri si străzi în comuna Șinteu, județul Bihor</t>
  </si>
  <si>
    <t>Șinteu</t>
  </si>
  <si>
    <t>Modernizare străzi de interes local în comuna Șimian și în localitățile aferente</t>
  </si>
  <si>
    <t>Șimian</t>
  </si>
  <si>
    <t>Modernizare străzi de interes local în comuna Șimian</t>
  </si>
  <si>
    <t xml:space="preserve">Modernizare străzi în localitățile aparținătoare comunei Sârbi </t>
  </si>
  <si>
    <t>Sârbi</t>
  </si>
  <si>
    <t>Modernizare drum comunal și străzi în localitatea Palota, comuna Sântandrei, județul Bihor</t>
  </si>
  <si>
    <t>Sântandrei</t>
  </si>
  <si>
    <t>Modernizare străzi în comuna Sântandrei, județul Bihor – etapa a V-a</t>
  </si>
  <si>
    <t>Modernizare străzi și drum comunal DC77 Roit - Livada de Bihor prin lărgire la 2 benzi și asigurarea dispozitivelor de scurgere a apelor, în comuna Sânnicolau Român”,obiectul-DC 77 Roit -Livada de Bihor de la km 0+000 pana la km 3+560</t>
  </si>
  <si>
    <t>Sânnicolau Romăn</t>
  </si>
  <si>
    <t>Modernizare străzi ANL, localitatea sânmartin, județul Bihor</t>
  </si>
  <si>
    <t>Extindere rețele de alimentare cu apă și canalizare menajeră în zona loc Cihei-Sanmartin ( Zona str. Împăratul Traian și zona str. Grădinarilor ), Com. Sânmartin, județul Bihor</t>
  </si>
  <si>
    <t>Modernizare străzi de interes local în comuna Sâniob, în localitățile Sâniob, Ciuhoi, Cenaloș și Sfârnaș, județul Bihor</t>
  </si>
  <si>
    <t>Sâniob</t>
  </si>
  <si>
    <t>Modernizare străzi de interes local în comuna Sâniob, localitatea Sâniob, județul Bihor</t>
  </si>
  <si>
    <t>Extindere rețea de canalizare și alimentare cu apă în comuna Sâmbăta</t>
  </si>
  <si>
    <t>Sâmbăta</t>
  </si>
  <si>
    <t>Modernizare 10 străzi, structură rutieră și evacuare ape pluviale în Municipiul Salonta, județul Bihor</t>
  </si>
  <si>
    <t>Salonta</t>
  </si>
  <si>
    <t>Modernizarea infrastructurii rutiere în comuna Sălard, județul Bihor</t>
  </si>
  <si>
    <t>Sălard</t>
  </si>
  <si>
    <t>Modernizare străzi în comuna Sălacea</t>
  </si>
  <si>
    <t>Sălacea</t>
  </si>
  <si>
    <t>Modernizare străzi în oraș Săcueni, localitățile Săcueni, Cubulcut, Cadea, Olosig județul Bihor</t>
  </si>
  <si>
    <t>Săcueni</t>
  </si>
  <si>
    <t>Îmbunătățirea infrastructurii tehnico-edilitare în comuna Săcădat - înființare sistem de alimentare cu apă în localitatea Săbolciu</t>
  </si>
  <si>
    <t>Săcădat</t>
  </si>
  <si>
    <t>Modernizare străzi în comuna Roșiori</t>
  </si>
  <si>
    <t>Sistem de alimentare cu apă în comuna Roșia, județul Bihor</t>
  </si>
  <si>
    <t>Reabilitare și modernizare străzi, drumuri comunale, comuna Remetea, județul Bihor</t>
  </si>
  <si>
    <t>Îmbunătățirea infrastructurii rutiere în comuna Răbăgani etapa 3 și 4</t>
  </si>
  <si>
    <t>Răbăgani</t>
  </si>
  <si>
    <t>Modernizare infrastructură rutieră comuna Popești, județul Bihor</t>
  </si>
  <si>
    <t xml:space="preserve">Rețea alimentare cu apă și canalizare menajeră în comuna Pocola , județul Bihor </t>
  </si>
  <si>
    <t>Pocola</t>
  </si>
  <si>
    <t>Modernizare străzi în satul Gurani,comuna Pietroasa, județul Bihor</t>
  </si>
  <si>
    <t>Pietroasa</t>
  </si>
  <si>
    <t>Îmbunătățirea infrastructurii tehnico-edilitare în satele Chișcău, Măgura și Giulești, comuna Pietroasa, județul Bihor</t>
  </si>
  <si>
    <t>Rețea de apă și canalizare în comuna Paleu - zona I, comuna Paleu, județul Bihor</t>
  </si>
  <si>
    <t>Paleu</t>
  </si>
  <si>
    <t>Extindere sistem de alimentare cu apă și canalizare menajeră în localitățile Oșorhei și  Alparea,  extindere rețele  de alimentare cu apă în localitatea Cheriu și implementare sistem de canalizare menajeră în localitățile Felcheriu și Cheriu, comuna Oșorhei, județul Bihor</t>
  </si>
  <si>
    <t>Oșorhei</t>
  </si>
  <si>
    <t xml:space="preserve">Reţea alimentare cu apă în localitatea Hodişel, comuna  Olcea, judeţul Bihor </t>
  </si>
  <si>
    <t>Olcea</t>
  </si>
  <si>
    <t>Modernizare străzi în orașul Nucet, județul Bihor</t>
  </si>
  <si>
    <t>Extindere rețele de alimentare cu apă în localitățile Apateu și Chișirid, comuna Nojorid</t>
  </si>
  <si>
    <t>Nojorid</t>
  </si>
  <si>
    <t>Reabilitare și modernizare străzi în localitățile aparținătoare municipiului Marghita, județul Bihor</t>
  </si>
  <si>
    <t>Marghita</t>
  </si>
  <si>
    <t>Modernizarea infrastructurii rutiere în comuna Măgești , județul Bihor</t>
  </si>
  <si>
    <t>Măgești</t>
  </si>
  <si>
    <t>Modernizare străzi în satele Ianoșda si Homorog, comuna Mădăras</t>
  </si>
  <si>
    <t>Mădăras</t>
  </si>
  <si>
    <t>Rețea de canalizare în localitățile Suștiu și Sârbești, comuna lunca</t>
  </si>
  <si>
    <t>Lunca</t>
  </si>
  <si>
    <t>Extindere și modernizare sistem de alimentare apă în comuna Lugașu de Jos, județul Bihor</t>
  </si>
  <si>
    <t>Lugașu de Jos</t>
  </si>
  <si>
    <t>Modernizare drumuri comunale în comuna Lazuri de Beiuș</t>
  </si>
  <si>
    <t>Lazuri de Beiuș</t>
  </si>
  <si>
    <t>Extindere alimentare cu apă în satele: Cărănzel, Miheleu, Gruilung și Calea Mare - cătun Barcuri, din comuna Lăzăreni, județul Bihor”</t>
  </si>
  <si>
    <t>Lăzăreni</t>
  </si>
  <si>
    <t xml:space="preserve">Modernizare drumuri și străzi în comuna Lăzăreni </t>
  </si>
  <si>
    <t xml:space="preserve">Realizare trotuare și asigurarea scurgerii apelor pluviale în comuna Ineu, județul Bihor </t>
  </si>
  <si>
    <t xml:space="preserve">Extindere rețele de apă și canalizare menajeră în comuna Ineu, județul Bihor </t>
  </si>
  <si>
    <t>Extindere canalizare menajeră în satele Miersig și Sititelec, comuna Husasău de Tinca</t>
  </si>
  <si>
    <t>Husasău de Tinca</t>
  </si>
  <si>
    <t>Modernizare străzi în comuna Holod, județul Bihor</t>
  </si>
  <si>
    <t>Holod</t>
  </si>
  <si>
    <t>Sistem centralizat de canalizare în localitatea Hidișelu de Sus</t>
  </si>
  <si>
    <t>Hidișelu de Sus</t>
  </si>
  <si>
    <t>Extindere rețea de apă - canal în comuna Girișu de Criș, județul Bihor</t>
  </si>
  <si>
    <t>Girișu De Criș</t>
  </si>
  <si>
    <t xml:space="preserve">Modernizare străzi în comuna Gepiu, județul Bihor </t>
  </si>
  <si>
    <t>Gepiu</t>
  </si>
  <si>
    <t>Modernizare infrastructură rutieră în satele Finiș, Ioaniș și Șuncuiș, comuna Finiș, județul Bihor</t>
  </si>
  <si>
    <t>Finiș</t>
  </si>
  <si>
    <t>Reabilitarea și modernizarea unor drumuri de interes local în cadrul comunei Drăgești din județul Bihor</t>
  </si>
  <si>
    <t>Drăgești</t>
  </si>
  <si>
    <t xml:space="preserve">Extindere rețea de alimentare cu apă în comuna Drăgești, județul Bihor </t>
  </si>
  <si>
    <t>Modernizare infrastructură rutieră în comuna Drăgănești,județul Bihor</t>
  </si>
  <si>
    <t>Drăgănești</t>
  </si>
  <si>
    <t>Modernizare infrastructură rutiera in satele Luncasprie și Dobrești, comuna Dobrești, județul Bihor</t>
  </si>
  <si>
    <t xml:space="preserve">Extinderea retelei de canalizare pe strada Mihai Viteazu, comuna Diosig, jud.Bihor </t>
  </si>
  <si>
    <t>Diosig</t>
  </si>
  <si>
    <t>Asfaltare și modernizare străzi în comuna Diosig, județul Bihor</t>
  </si>
  <si>
    <t>Modernizare DC115 de la DN19E la DJ191B(Tria, Dernișoara, Derna) în comuna Derna, județul Bihor</t>
  </si>
  <si>
    <t>Derna</t>
  </si>
  <si>
    <t>Modernizare drum de legatura DC3 între Curtuișeni - Vășad, comuna Curtuișeni , județul Bihor</t>
  </si>
  <si>
    <t>Curtuișeni</t>
  </si>
  <si>
    <t>Construire stație de epurare în comuna Curățele, județul Bihor</t>
  </si>
  <si>
    <t>Curățele</t>
  </si>
  <si>
    <t>Îmbunătățirea infrastructurii rutiere în comuna Curățele-etapa 1, județul Bihor</t>
  </si>
  <si>
    <t>Sistem de canalizare în localitățile , Criștioru de Jos, Poiana și Săliște de Vașcău</t>
  </si>
  <si>
    <t>Criștioru De Jos</t>
  </si>
  <si>
    <t xml:space="preserve">Alimentare cu apă în localitățile Chijic, Copăcel și Surduc, comuna Copăcel </t>
  </si>
  <si>
    <t>Copăcel</t>
  </si>
  <si>
    <t>Modernizare sistem de alimentare  străzi în comuna Cociuba Mare</t>
  </si>
  <si>
    <t>Cociuba Mare</t>
  </si>
  <si>
    <t>Înființare rețele de canalizare și apă în satul Boiu și extindere retea de canalizare în satele Ciumeghiu si Ghiorac, comuna Ciumeghiu județul Bihor</t>
  </si>
  <si>
    <t>Ciumeghiu</t>
  </si>
  <si>
    <t>Modernizare infrastructură rutieră comuna Chișlaz, județul Bihor</t>
  </si>
  <si>
    <t>Chișlaz</t>
  </si>
  <si>
    <t>Modernizare străzi comuna Cetariu, județul Bihor - lot 2</t>
  </si>
  <si>
    <t>Cetariu</t>
  </si>
  <si>
    <t>Modernizare străzi în comuna Cetariu, județul Bihor - lot 1</t>
  </si>
  <si>
    <t>Modernizarea infrastructurii rutiere de interes local în comuna Ceica, județul Bihor</t>
  </si>
  <si>
    <t>Ceica</t>
  </si>
  <si>
    <t>Alimentare cu apă in localitatea Cotiglet, comuna Ceica, județul Bihor</t>
  </si>
  <si>
    <t xml:space="preserve">Extindere rețele de alimentare cu apă și canalizare menajeră în comuna Cefa, județul Bihor </t>
  </si>
  <si>
    <t>Cefa</t>
  </si>
  <si>
    <t>Modernizare  drumuri și străzi în comuna Cărpinet, județul Bihor</t>
  </si>
  <si>
    <t>Cărpinet</t>
  </si>
  <si>
    <t>Modernizare drumuri comunale și străzi în comuna Căpâlna, județul Bihor</t>
  </si>
  <si>
    <t>Căpâlna</t>
  </si>
  <si>
    <t>Modernizare infrastructură rutieră în comuna Câmpani</t>
  </si>
  <si>
    <t>Câmpani</t>
  </si>
  <si>
    <t>Modernizare rețea de alimentare cu apă și înființare rețea de canalizare menajeră cu stație de epurare în comuna Căbești, județul Bihor etapa 1 si 2</t>
  </si>
  <si>
    <t>Căbești</t>
  </si>
  <si>
    <t>Înființare sistem de alimentare cu apă, canal, racorduri și branșamente în localitățile Buntești, Poienii de Jos și Poienii de Sus, comuna Buntești, județul Bihor</t>
  </si>
  <si>
    <t>Buntești</t>
  </si>
  <si>
    <t xml:space="preserve">Modernizare drumuri și străzi în comuna Bulz, județul Bihor </t>
  </si>
  <si>
    <t>Bulz</t>
  </si>
  <si>
    <t>Amenajare accese și șanțuri pereate, sat Buduslău, sat Albiș, comuna Buduslău, iud. Bihor</t>
  </si>
  <si>
    <t>Buduslău</t>
  </si>
  <si>
    <t xml:space="preserve">Modernizare sistem de alimentare cu apă în comuna Budureasa și înființare rețea de canalizare în localitatea Săliște de Beiuș, comuna Budureasa, județul Bihor </t>
  </si>
  <si>
    <t>Budureasa</t>
  </si>
  <si>
    <t>Modernizare drumuri și străzi de interes local în comuna Brusturi, județul Bihor</t>
  </si>
  <si>
    <t>Brusturi</t>
  </si>
  <si>
    <t>Modernizare drum comunal în localitatea Orvișele, comuna Brusturi, județul Bihor</t>
  </si>
  <si>
    <t>Modernizare infrastructură rutieră comuna Bratca, județul Bihor</t>
  </si>
  <si>
    <t>Bratca</t>
  </si>
  <si>
    <t>Alimentare cu apă potabiă cătun Secătura, comuna Bratca, județul Bihor</t>
  </si>
  <si>
    <t>Retehnologizare și modernizare stație de epurare sat Sântion, comuna Borș, județul Bihor</t>
  </si>
  <si>
    <t>Borș</t>
  </si>
  <si>
    <t>Îmbunătățirea infrastructurii rutiere în comuna Borod, județul Bihor</t>
  </si>
  <si>
    <t>Borod</t>
  </si>
  <si>
    <t>Realizare rețea de canalizare și stație de epurare în localitățile Boianu Mare și Păgaia și realizare rețea de alimentare cu apă în localitatea Boianu Mare, comuna Boianu Mare, județul Bihor</t>
  </si>
  <si>
    <t>Boianu Mare</t>
  </si>
  <si>
    <t>Modernizare străzi în localitatea Biharia, comuna Biharia, județul Bihor-lot 2</t>
  </si>
  <si>
    <t>Biharia</t>
  </si>
  <si>
    <t>Modernizare străzi în localitatea Biharia, comuna Biharia, județul Bihor, lot 1</t>
  </si>
  <si>
    <t>Modernizare străzi în Municipiul Beiuș</t>
  </si>
  <si>
    <t>Beiuș</t>
  </si>
  <si>
    <t>Modenizare străzi în localităţile Batăr, Arpăşel, Tăut şi Talpoş, comuna Batăr, jud. Bihor</t>
  </si>
  <si>
    <t>Batăr</t>
  </si>
  <si>
    <t>Modenizare străzi în comuna Batăr, judeţul Bihor</t>
  </si>
  <si>
    <t xml:space="preserve">Modernizare drum de legatură Ghida –Almașu Mic și drum de legatură Almașu Mic – Almașu Mmare, comuna Balc, județul Bihor </t>
  </si>
  <si>
    <t>Balc</t>
  </si>
  <si>
    <t>Modernizare infrastructură rutieră comuna Avram Iancu, sat Avram Iancu, județul Bihor</t>
  </si>
  <si>
    <t>Extinderea rețelelor de alimentare cu apă și canalizare, în comuna Aușeu, iudețul Bihor</t>
  </si>
  <si>
    <t>Aușeu</t>
  </si>
  <si>
    <t>Reabilitare și modernizare străzi în comuna Aușeu, județul Bihor</t>
  </si>
  <si>
    <t>Extindere rețea de canalizare comuna Aștileu, județul Bihor</t>
  </si>
  <si>
    <t>Aștileu</t>
  </si>
  <si>
    <t>Modernizare str. Ady Endre, str. Mihai Viteazul și construirea a 2 poduri în orașul Aleșd, județul Bihor</t>
  </si>
  <si>
    <t>Aleșd</t>
  </si>
  <si>
    <t>Modernizare drumuri în comuna Abrămuț, județul Bihor</t>
  </si>
  <si>
    <t>Abrămuț</t>
  </si>
  <si>
    <t>Reabilitare si modernizare drum comunal DC125 în comuna Abram, județul Bihor</t>
  </si>
  <si>
    <t>Abram</t>
  </si>
  <si>
    <t xml:space="preserve">Modernizarea infrastructurii de apă, apă uzată și apă pluvială în aria Asociatiei Intercomunitare Zona Nord Vest in UAT Șimian, UAT Cherechiu, UAT Sâniob, UAT Diosig și UAT Derna		</t>
  </si>
  <si>
    <t>A.D.I. Zona Nord Vest prin lider Oraș Valea Lui Mihai</t>
  </si>
  <si>
    <t>Inel rutier metropolitan Oradea</t>
  </si>
  <si>
    <t>Parteneriat Județul Bihor/Oradea  prin lider Consiliul Județean Bihor</t>
  </si>
  <si>
    <t>Parteneriat</t>
  </si>
  <si>
    <t>Total județ Bihor</t>
  </si>
  <si>
    <t>Modernizare drumuri locale, Comuna Ziduri, județul Buzău</t>
  </si>
  <si>
    <t>Ziduri</t>
  </si>
  <si>
    <t>Modernizare drumuri de interes local în comuna Zărnești, județul Buzău</t>
  </si>
  <si>
    <t>Construire pod în comuna Viperești, județul Buzău</t>
  </si>
  <si>
    <t>Viperești</t>
  </si>
  <si>
    <t>Modernizare drumuri de interes local în comuna Vintilă Vodă, județul Buzău</t>
  </si>
  <si>
    <t>Vintilă Vodă</t>
  </si>
  <si>
    <t>Modernizare drumuri locale, comuna Vernești, județul Buzău</t>
  </si>
  <si>
    <t>Vernești</t>
  </si>
  <si>
    <t>Modernizare străzi în comuna Valea Salciei, județul Buzău</t>
  </si>
  <si>
    <t>Valea Salciei</t>
  </si>
  <si>
    <t>Îmbunătățirea infrastructurii rutiere prin betonarea șanturilor în satele Oreavul și Valea Râmnicului, județul Buzău</t>
  </si>
  <si>
    <t>Valea Râmnicului</t>
  </si>
  <si>
    <t>Construire pod trafic ușor peste albia râului Râmnicu Sărat, județul Buzău</t>
  </si>
  <si>
    <t>Reabilitare prin asfaltare drumuri locale în comuna Vâlcelele, județul Buzău</t>
  </si>
  <si>
    <t xml:space="preserve">Extindere rețea de canalizare și modernizare sistem de alimentare cu apă în comuna Vadu Pașii, județul Buzău </t>
  </si>
  <si>
    <t>Vadu Pașii</t>
  </si>
  <si>
    <t>Modernizare drum comunal DC271, Comuna Unguriu, județul Buzău</t>
  </si>
  <si>
    <t>Unguriu</t>
  </si>
  <si>
    <t>Înființare rețea de canalizare apă uzată menajeră și stație de epurare în satele Clondiru, Băltăreți și Sărata, comuna Ulmeni, județul Buzău</t>
  </si>
  <si>
    <t>Înființare rețea de canalizare apă uzată menajeră și stație de epurare în satele Ulmeni si Vâlcele, comuna Ulmeni, județul Buzău</t>
  </si>
  <si>
    <t>Modernizare drumuri de interes local în comuna Topliceni, județul Buzău</t>
  </si>
  <si>
    <t>Topliceni</t>
  </si>
  <si>
    <t>Modernizare drumuri de interes local în satele comunei Tisău, comuna Tisău, județul Buzău</t>
  </si>
  <si>
    <t>Tisău</t>
  </si>
  <si>
    <t>Înființare sistem de alimentare cu apă în satele Țintești, Maxenu, Pogonele, Odaia Banului, Comuna Țintești, județul Buzău - faza 1</t>
  </si>
  <si>
    <t>Țintești</t>
  </si>
  <si>
    <t>Înființare sistem de canalizare apă uzată în satele Țintești, Maxenu, Pogonele, Odaia Banului, Comuna Țintești, județul Buzău, faza 1</t>
  </si>
  <si>
    <t>Extinderea sistemului de canalizare a apelor uzate menajere în localitatea Stâlpu, județul Buzău</t>
  </si>
  <si>
    <t>Stâlpu</t>
  </si>
  <si>
    <t>Reabilitare drumuri publice de interes local în comuna Smeeni</t>
  </si>
  <si>
    <t>Smeeni</t>
  </si>
  <si>
    <t>Construire pod peste râul Buzău în comuna Siriu, județul Buzău</t>
  </si>
  <si>
    <t>Siriu</t>
  </si>
  <si>
    <t>Modernizarea rețelei de drumuri de interes local în comuna Scutelnici, județul Buzău</t>
  </si>
  <si>
    <t>Scutelnici</t>
  </si>
  <si>
    <t>Înființare sistem de canalizare în satele Gura Văii, Scorțoasa, Policiori și Plopeasa din comuna Scorțoasa, județul Buzău</t>
  </si>
  <si>
    <t>Scorțoasa</t>
  </si>
  <si>
    <t>Înființare sistem de alimentare cu apă în satele Gura Văii, Scorțoasa, Policiori și Plopeasa din comuna Scorțoasa, județul Buzău</t>
  </si>
  <si>
    <t>Modernizare DC104 de la km 2+000-4+400, intravilan/extravilan, sat Valea Largă - Sărulești și DC 161 - intravilan/extravilan, sat Sările - Cătun, Ulița 4 (Murgoci Crăciun), Ulița 4 bis (Miroiu Ion), Ulița 7 (Biciin Ionel - Drimbu Nicolae), comuna Sărulești, județul Buzău</t>
  </si>
  <si>
    <t>Modernizare drumuri de interes local în comuna Săpoca, județul Buzău - etapa 1</t>
  </si>
  <si>
    <t>Săpoca</t>
  </si>
  <si>
    <t>Extindere rețea de alimentare cu apă potabilă în localitățile Găgeni și Istrița de Jos, Comuna Săhăteni, județul Buzău și înființare sistem de canalizare ape uzate menajere în comuna Săhăteni, județul Buzău</t>
  </si>
  <si>
    <t>Săhăteni</t>
  </si>
  <si>
    <t>Modernizare drumuri sătești în comuna Săgeata -Etapa I</t>
  </si>
  <si>
    <t>Săgeata</t>
  </si>
  <si>
    <t>Modernizare infrastructură rutieră de interes local în sat Rușețu, Comuna Rușețu, județul Buzău</t>
  </si>
  <si>
    <t>Rușețu</t>
  </si>
  <si>
    <t>Schimbare sursă și tratarea apei în vederea îmbunătățirii calității apei din sistemul centralizat al comunei Robeasca, județul Buzău</t>
  </si>
  <si>
    <t>Robeasca</t>
  </si>
  <si>
    <t>Modernizare drum comunal în comuna Robeasca, județul Buzău</t>
  </si>
  <si>
    <t>Asfaltare drumuri de interes local în comuna Robeasca, județul Buzău</t>
  </si>
  <si>
    <t>Reabilitare și modernizare drumuri de interes local în Municipiul Râmnicu Sărat, județul Buzău - Etapa 1</t>
  </si>
  <si>
    <t>Râmnicu Sărat</t>
  </si>
  <si>
    <t>Extindere rețea de canalizare în comuna Râmnicelu, județul Buzău</t>
  </si>
  <si>
    <t>Modernizare drumuri locale în comuna Racovițeni, județul Buzău</t>
  </si>
  <si>
    <t>Racovițeni</t>
  </si>
  <si>
    <t>Modernizare drumuri de interes local în comuna Puiești, județul Buzău - Etapa II</t>
  </si>
  <si>
    <t>Puiești</t>
  </si>
  <si>
    <t>Extindere sistem alimentare cu apă și înființare sistem de canalizare în comuna Poșta Câlnău, județul Buzău - Etapa II</t>
  </si>
  <si>
    <t>Poșta Câlnău</t>
  </si>
  <si>
    <t>Extindere sistem de alimentare cu apă și înființare sistem de canalizare în comuna Poșta Câlnău, județul Buzău - Etapa I</t>
  </si>
  <si>
    <t xml:space="preserve">Centura Pogoanele - Tronson I între DJ 203 I până în DN 2C, L=5500 m </t>
  </si>
  <si>
    <t>Pogoanele</t>
  </si>
  <si>
    <t>Modernizare drum comunal DC120 Râmnicu Sărat - Podgoria- Pleșești și modernizare drumuri în cartierul Viilor, comuna Podgoria, județul Buzău - etapa 2</t>
  </si>
  <si>
    <t>Podgoria</t>
  </si>
  <si>
    <t>Înființare sistem de alimentare cu apă în satul Pleșești, comuna Podgoria, județul Buzău</t>
  </si>
  <si>
    <t>Reabilitare drumuri de interes comunal în comuna Pietroasele, județul Buzău</t>
  </si>
  <si>
    <t>Pietroasele</t>
  </si>
  <si>
    <t>Reabilitare și asfaltare drumuri de interes local în orașul Pătârlagele, județul Buzău</t>
  </si>
  <si>
    <t>Pătârlagele</t>
  </si>
  <si>
    <t>Înființare sistem de canalizare în comuna Pârscov, județul Buzău</t>
  </si>
  <si>
    <t>Pârscov</t>
  </si>
  <si>
    <t>Modernizare drumuri locale în comuna Pardoși, județul Buzău</t>
  </si>
  <si>
    <t>Pardoși</t>
  </si>
  <si>
    <t>Înființarea sistemului de alimentare cu apă potabilă în localitățile Sibiciu de Jos și Pănătău și înființarea sistemului de canalizare a apelor uzate în localitatea Sibiciu de Jos, comuna Pănătău, județul Buzău</t>
  </si>
  <si>
    <t>Pănătău</t>
  </si>
  <si>
    <t>Modernizare drumuri de interes local în comuna Padina, județul Buzău</t>
  </si>
  <si>
    <t>Padina</t>
  </si>
  <si>
    <t>Modernizare drumuri comunale DC84, DC182 și drum sătesc DS 6, comuna Odăile, județul Buzău</t>
  </si>
  <si>
    <t>Odăile</t>
  </si>
  <si>
    <t>Modernizare străzi interioare în orașul Nehoiu, jud. Buzău - etapa a II-a</t>
  </si>
  <si>
    <t>Nehoiu</t>
  </si>
  <si>
    <t>Modernizare străzi interioare în orașul Nehoiu, jud. Buzău - etapa I</t>
  </si>
  <si>
    <t>Modernizare drumuri de interes local în comuna Năeni, județul Buzău</t>
  </si>
  <si>
    <t>Năeni</t>
  </si>
  <si>
    <t>Modernizare drumuri locale în comuna Murgești, județul Buzău</t>
  </si>
  <si>
    <t>Murgești</t>
  </si>
  <si>
    <t>Extindere și modernizare sistem de alimentare cu apă, extindere sistem de canalizare în comuna Movila Banului, satele Cioranca și Limpeziș, comuna Movila Banului, județul Buzău</t>
  </si>
  <si>
    <t>Movila Banului</t>
  </si>
  <si>
    <t>Înființare sistem de alimentare cu apă și sistem de canalizare în comuna Mihăilești, județul Buzău</t>
  </si>
  <si>
    <t>Mihăilești</t>
  </si>
  <si>
    <t>Modernizare drum comunal  DC224 Merei - Valea Puțului, comuna Merei, județul Buzău</t>
  </si>
  <si>
    <t>Merei</t>
  </si>
  <si>
    <t>Modernizare drumuri comunale și sătești de interes local, situate în intravilanul satului Lipia, comuna Merei, județul Buzău</t>
  </si>
  <si>
    <t>Modernizare drum comunal DC191 și străzi rurale în comuna Mărgăritești, județul Buzău</t>
  </si>
  <si>
    <t>Mărgăritești</t>
  </si>
  <si>
    <t>Asfaltare drumuri de interes local în Comuna Mărăcineni, județul Buzău</t>
  </si>
  <si>
    <t>Modernizare drumuri locale în comuna Mânzălești, județul Buzău</t>
  </si>
  <si>
    <t>Mânzălești</t>
  </si>
  <si>
    <t>Îmbrăcăminte bituminoasă ușoară pe drumuri de pe raza comunei Măgura, județul Buzău</t>
  </si>
  <si>
    <t>Măgura</t>
  </si>
  <si>
    <t>Extindere rețea de canalizare, racorduri și stații de pompare locale, comuna Luciu, județul Buzău</t>
  </si>
  <si>
    <t>Luciu</t>
  </si>
  <si>
    <t>Amenajare sistem de alimentare cu apă în localitățile Plaiu Nucului, Brebu și înființare sistem de canalizare menajeră în comuna Lopătari, județul Buzău</t>
  </si>
  <si>
    <t>Lopătari</t>
  </si>
  <si>
    <t>Înființare rețele de canalizare în comuna Largu cu deversarea efluentului menajer în SPA-ul existent în comuna Luciu, județul Buzău</t>
  </si>
  <si>
    <t>Largu</t>
  </si>
  <si>
    <t>Extindere și modernizare sistem de canalizare, comuna Gura Teghii, județul Buzău</t>
  </si>
  <si>
    <t>Gura Teghii</t>
  </si>
  <si>
    <t>Modernizare drum comunal DC113, Comuna Grebănu, județul Buzău</t>
  </si>
  <si>
    <t>Grebănu</t>
  </si>
  <si>
    <t>Înființare sistem de canalizare a apelor uzate în sat Cârligu Mic, sat Cârligu Mare, sat Văcăreasca, sat Casota, sat Corbu, Comuna Glodeanu-Siliștea, județul Buzău</t>
  </si>
  <si>
    <t>Glodeanu-Siliștea</t>
  </si>
  <si>
    <t>Înființare sistem de canalizare în comuna Glodeanu Sărat, județul Buzău</t>
  </si>
  <si>
    <t>Glodeanu Sărat</t>
  </si>
  <si>
    <t>Extindere rețele de canalizare în comuna Gherăseni, județul Buzău</t>
  </si>
  <si>
    <t>Gherăseni</t>
  </si>
  <si>
    <t>Construire și extindere sistem de canalizare în satele Gălbinași și Tăbărăști, comuna Gălbinași, județul Buzău - Etapa 1</t>
  </si>
  <si>
    <t>Construire sistem de alimentare, pompare și tratare apă sat Tăbărăști, Comuna Gălbinași, județul Buzău</t>
  </si>
  <si>
    <t>Realizarea de accese la proprietăți prin podețe tubulare în sat Florica, comuna Florica, județul Buzău</t>
  </si>
  <si>
    <t>Florica</t>
  </si>
  <si>
    <t>Modernizare drum local DC60 drum de legatură Cozieni - Punga - Pănătău, comuna Cozieni, județul Buzău</t>
  </si>
  <si>
    <t>Cozieni</t>
  </si>
  <si>
    <t>Înființare rețea de canalizare apă uzată menajeră în satul Spătaru, comuna Costești, județul Buzău</t>
  </si>
  <si>
    <t>Modernizare drumuri județene pentru acces Vulcanii Noroioși DJ102F km 0+000-8+800 și DJ220A, km 0+000-5+800, Sătuc-Policiori-Vulcanii Noroioși, județul Buzău</t>
  </si>
  <si>
    <t>Consiliul Județean Buzău</t>
  </si>
  <si>
    <t>Modernizarea infrastructurii rutiere de pe raza comunei Colți, județul Buzău</t>
  </si>
  <si>
    <t>Colți</t>
  </si>
  <si>
    <t xml:space="preserve">Modernizare drumuri de interes local în comuna Cochirleanca, județul Buzău </t>
  </si>
  <si>
    <t>Cochirleanca</t>
  </si>
  <si>
    <t>Mărirea sursei sistemului de alimentare cu apă în satul Boboc – realizare foraj și aducțiune la gospodăria de apă existentă</t>
  </si>
  <si>
    <t>Modernizarea infrastructurii rutiere din comuna Cislău, județul Buzău</t>
  </si>
  <si>
    <t>Cislău</t>
  </si>
  <si>
    <t>Modernizare drumuri de interes local în comuna Cilibia, județul Buzău</t>
  </si>
  <si>
    <t>Cilibia</t>
  </si>
  <si>
    <t>Modernizarea infrastructurii rutiere din comuna Chiojdu, județul Buzău</t>
  </si>
  <si>
    <t>Chiojdu</t>
  </si>
  <si>
    <t>Modernizare drumuri comunale și sătești din comuna Chiliile, județul Buzău</t>
  </si>
  <si>
    <t>Chiliile</t>
  </si>
  <si>
    <t>Înființare rețea de canalizare apă uzată menajeră și stație de epurare în satele Manasia și Aldeni, comuna Cernătești, județul Buzău</t>
  </si>
  <si>
    <t>Cernătești</t>
  </si>
  <si>
    <t>Modernizarea infrastructurii rutiere din comuna Cătina, județul Buzău</t>
  </si>
  <si>
    <t>Cătina</t>
  </si>
  <si>
    <t>Modernizare drum comunal DC92 Negoșina-Cănești, comuna Cănești, județul Buzău</t>
  </si>
  <si>
    <t>Cănești</t>
  </si>
  <si>
    <t>Construire pod în sat Olari, în comuna Calvini, județul Buzău</t>
  </si>
  <si>
    <t>Calvini</t>
  </si>
  <si>
    <t>Modernizare drumuri de interes local, com. C.A. Rosetti, jud. Buzău</t>
  </si>
  <si>
    <t>Reabilitarea și modernizarea a 14 străzi din municipiul Buzău</t>
  </si>
  <si>
    <t>Buzău</t>
  </si>
  <si>
    <t>Extindere sistem de alimentare cu apă și canalizare în satele Dănulești și Toropălești peste albia râului Râmnicu Sărat, comuna Buda, județul Buzău</t>
  </si>
  <si>
    <t>Buda</t>
  </si>
  <si>
    <t>Modernizarea rețelei de drumuri locale în comuna Breaza, județul Buzău</t>
  </si>
  <si>
    <t>Breaza</t>
  </si>
  <si>
    <t xml:space="preserve">Modernizare drum comunal DC86 și drumuri sătești, Comuna Brăești, județul Buzău </t>
  </si>
  <si>
    <t>Brăești</t>
  </si>
  <si>
    <t xml:space="preserve">Reabilitare și extindere sistem public de alimentare cu apă și extindere sistem public de canalizare menajeră în satele Brădeanu și Smârdan, comuna Brădeanu, județul Buzău </t>
  </si>
  <si>
    <t>Brădeanu</t>
  </si>
  <si>
    <t>Modernizare DC85 și DC89, comuna Bozioru, județul Buzău</t>
  </si>
  <si>
    <t>Bozioru</t>
  </si>
  <si>
    <t>Modernizare drumuri locale în comuna Boldu, județul Buzău</t>
  </si>
  <si>
    <t>Boldu</t>
  </si>
  <si>
    <t>Reabilitare și modernizare drumuri sătești, comuna Blăjani, județul Buzău</t>
  </si>
  <si>
    <t>Blăjani</t>
  </si>
  <si>
    <t>Reparare și modernizare drum comunal DC199 Recea - Șindrila</t>
  </si>
  <si>
    <t>Bisoca</t>
  </si>
  <si>
    <t>Extindere rețea de canalizare apă uzată menajeră în satele Pleșești, Pleșcoi și Valea Nucului, comuna Berca, județul Buzău</t>
  </si>
  <si>
    <t>Berca</t>
  </si>
  <si>
    <t>Reabilitare rețea aducțiune apă potabilă Vernești - Sătuc, județul Buzău și rețea de distribuire + branșamente apă potabilă Pleșcoi - Valea Nucului, Comuna Berca, județul Buzău</t>
  </si>
  <si>
    <t>Înființare sistem alimentare cu apă în localitatea Florești, comuna Beceni, județul Buzău</t>
  </si>
  <si>
    <t>Beceni</t>
  </si>
  <si>
    <t>Modernizare drumuri locale, comuna Beceni, județul Buzău</t>
  </si>
  <si>
    <t>Modernizarea drumurilor de interes local în comuna Balta Albă, județul Buzău</t>
  </si>
  <si>
    <t>Balta Albă</t>
  </si>
  <si>
    <t>Modernizare sistem de alimentare cu apă în comuna Bălăceanu, județul Buzău</t>
  </si>
  <si>
    <t>Bălăceanu</t>
  </si>
  <si>
    <t>Înființare rețea de canalizare în comuna Amaru, județul Buzău</t>
  </si>
  <si>
    <t>Amaru</t>
  </si>
  <si>
    <t>Total județ Buzău</t>
  </si>
  <si>
    <t>Modernizarea unor drumuri locale din comuna Zau de Câmpie, judeţul Mureş</t>
  </si>
  <si>
    <t>Modernizare drum comunal DC63 în comuna Zagăr, județul Mureș</t>
  </si>
  <si>
    <t>Modernizare podețe și stradă secundară în localitatea Toldal și modernizare podețe și străzi secundare în localitatea Voivodeni, comuna Voivodeni, județul Mureș</t>
  </si>
  <si>
    <t>Modernizare străzi secundare în localitatea Voivodeni, comuna Voivodeni, județul Mureș</t>
  </si>
  <si>
    <t>Modernizare DC70 în comuna Viișoara, județul Mureș</t>
  </si>
  <si>
    <t>Construire poduri rutiere în comuna Vețca, jud. Mureș</t>
  </si>
  <si>
    <t>Îmbunătățirea infrastructurii rutiere prin asfaltare în comuna Vețca, județul Mureș</t>
  </si>
  <si>
    <t>Racorduri rețea canalizare menajeră și branșamente rețea apă potabilă în comuna Vătava, judeţul Mureş</t>
  </si>
  <si>
    <t>Construire pod în localitatea Valea, jud. Mureș</t>
  </si>
  <si>
    <t>Îmbunătățirea infrastructurii rutiere prin asfaltare în comuna Vărgata, jud. Mureș</t>
  </si>
  <si>
    <t>Înființare rețea alimentare cu apă în localitatea Șoard, comuna Vânatori, județul Mureș</t>
  </si>
  <si>
    <t>Aducțiune de apă între localitățile Vânători și Archita și înființare rețea de distribuție apă potabilă în localitatea Archita, comuna Vânători, județul Mureș</t>
  </si>
  <si>
    <t>Modernizare DC98 și DC26 în comuna Valea Largă, județul Mureș</t>
  </si>
  <si>
    <t>Canalizare menajeră în orașul Ungheni pe străzile: Rozelor, Magnoliei, Cosminului, Viitorului și tronsonul E60-DE1067, în loc. Vidrasău pe străzile: Martirilor, Busuiocului, Înfrățirii, în loc. Morești pe străzile: Panseluțelor, Crinului, Delniței, Cap-ului, județul Mureș</t>
  </si>
  <si>
    <t>Modernizarea unor străzi din orașul Ungheni: străzile Baladei, Nirajului, Liliacului, Plopilor, Gospodarilor, Cinceu, Bradului segment 2, Crinului, Cosminului, Stadionului Segment 2,3,4 - din orașul Ungheni, str. Martirilor - din loc. Vidrasău, străzile Crinului, Panseluțelor, Grui, Strâmtă, Plaiului, Romaniței - din loc. Morești, străzile Cimitirului, Finlandia – din loc. Cerghizel, străzile Izvorului, Câmpului – din loc. Recea, străzile Văii, Dosului – prelungire, Cornișu Mic – din loc. Cerghid, orașul Ungheni, județul Mureș</t>
  </si>
  <si>
    <t>Construirea unui pod nou peste Pârâul de Câmpie și modernizarea intersecției prin care se face accesul la pod în comuna Tăureni, județul Mureș</t>
  </si>
  <si>
    <t>Extindere rețea de canalizare menajeră a localităților componente Cuștelnic și Botorca în Municipiul Târnăveni, județul Mureș</t>
  </si>
  <si>
    <t>Modernizare străzi în municipiul Târnăveni, județul Mureș</t>
  </si>
  <si>
    <t>Amenajare drum ocolitor între str. Gheorghe Doja, str. Băneasa și str. Libertății, amenajare pasaj peste calea ferată</t>
  </si>
  <si>
    <t>Extindere rețea de canalizare menajeră în localitatea Luieriu, comuna Suseni, județul Mureș</t>
  </si>
  <si>
    <t>Modernizare și extindere stație de epurare în comuna Suplac</t>
  </si>
  <si>
    <t>Modernizare stație de tratare apă în comuna Suplac, județul Mureș</t>
  </si>
  <si>
    <t>Extindere rețea de canalizare menajeră în localitatea Stânceni și înființare rețele de canalizare menajeră în localitățile Meștera și Ciobotani, comuna Stânceni, județ Mureș</t>
  </si>
  <si>
    <t>Extindere rețele de alimentare cu apă potabilă în localitățile Stânceni și Meștera, comuna Stânceni, județ Mureș</t>
  </si>
  <si>
    <t>Asflatare rețea stradală în orașul Sovata, județul Mureș</t>
  </si>
  <si>
    <t>Modernizare spațiu public în zona rezidențială Mociar și străzi în comuna Solovăstru, județul Mureș</t>
  </si>
  <si>
    <t>Extinderea rețelei de canalizare în comuna Șincai, județul Mureș</t>
  </si>
  <si>
    <t>Reabilitare drumuri de interes local în comuna Șincai, județul Mureș</t>
  </si>
  <si>
    <t>Realizare drum de legătură între centura ocolitoare Sighișoara și cartierul Târnava II, inclusv pod, mun. Sighișoara, jud. Mureș</t>
  </si>
  <si>
    <t>Înființare rețea de alimentare cu apă în localitățile Hetiur, Șoromiclea și Venchi aparținătoare municipiului Sighișoara, județul Mureș</t>
  </si>
  <si>
    <t>Modernizarea drumului comunal DC101A Șăulia (DJ151A) – Leorința KM 0+000÷4+700, comuna Șăulia, județul Mureș</t>
  </si>
  <si>
    <t>Modernizare străzi  în comuna Saschiz, județul Mureș</t>
  </si>
  <si>
    <t>Retehnologizare stație de epurare oraș Sărmașu, jud. Mureș</t>
  </si>
  <si>
    <t>Modernizare drum de legatură în localitatea Sărmașu între DJ151 și limită județul Mureș</t>
  </si>
  <si>
    <t>Reabilitare și extindere rețea apă potabilă și canalizare menajeră în localitatea Sântana de Mureș, județ Mureș</t>
  </si>
  <si>
    <t>Reabilitare și lărgire drum comunal 146 în comuna Sântana de Mureș, județul Mureș</t>
  </si>
  <si>
    <t>Înființare infrastructură de apă uzată în comuna Sânpetru de Câmpie, judeţul Mureş</t>
  </si>
  <si>
    <t>Modernizarea unor drumuri locale din comuna Sânpaul, județul Mureș</t>
  </si>
  <si>
    <t>Înființare rețea de canalizare în localitatea Sânger, județul Mureș</t>
  </si>
  <si>
    <t>Îmbunătățirea infrastructurii rutiere în orașul Sângeorgiu de Pădure, județul Mureș</t>
  </si>
  <si>
    <t>Îmbunătățirea infrastructurii rutiere prin asfaltare în comuna Sângeorgiu de Mureș, județul Mureș</t>
  </si>
  <si>
    <t>Modernizare rețea stradală în localitățile Sâncraiu de Mureș și Nazna, comuna Sâncraiu de Mureș, județul Mureș</t>
  </si>
  <si>
    <t>Rețea canalizare menajeră și branșamentele aferente în localitatea Sebeș, comuna Rușii Munți, județ Mureș</t>
  </si>
  <si>
    <t>Reabilitare și modernizare drum de interes local în comuna Rușii Munți, jud. Mureș</t>
  </si>
  <si>
    <t>Modernizare strada Iernuțeni, mun. Reghin, jud. Mureș</t>
  </si>
  <si>
    <t>Modernizare strada Pandurilor, mun. Reghin, jud. Mureș</t>
  </si>
  <si>
    <t>Reabilitarea drumurilor publice din comuna Răstolița, județul Mureș</t>
  </si>
  <si>
    <t>Modernizare străzi și drumuri comunale în comuna Râciu, județul Mureș</t>
  </si>
  <si>
    <t>Asfaltare străzi și îmbunătățirea infrastructurii locale în comuna Pogăceaua, județul Mureș</t>
  </si>
  <si>
    <t>Reabilitare drum național DN15 km 97+500 - km 101+946 și străzi în comuna Petelea, județul Mureș</t>
  </si>
  <si>
    <t>Modernizare DC39A km 1+300 - km 3+770, până la limita UAT Păsăreni</t>
  </si>
  <si>
    <t>Îmbunătățirea infrastructurii rutiere în comuna Papiu Ilarian, județul Mureș</t>
  </si>
  <si>
    <t>Construirea rețelei de canalizare în satul Sântioana de Mureș, comuna Pănet, județul Mureș</t>
  </si>
  <si>
    <t>Construirea rețelei de alimentare cu apă potabilă în comuna Pănet (satele Sântioana de Mureș și Berghia), județul Mureș</t>
  </si>
  <si>
    <t>Modernizare drumuri în comuna Ogra, județul Mureș</t>
  </si>
  <si>
    <t>Înființare rețea de alimentare cu apă în localitățile Rigmani, Sânsimion și Ghinești, comuna Neaua, jud. Mureș</t>
  </si>
  <si>
    <t>Modernizare drum de legatură dintre localitățile Ghinești, comuna Neaua și Ghindari, comuna Ghindari, județul Mureș</t>
  </si>
  <si>
    <t>Modernizare DC60 Țigmandru - Măgheruș și străzi în  localitatea Măgheruș, comuna Nadeș, județul Mureș</t>
  </si>
  <si>
    <t>Reabilitarea sistemului rutier pe drumul județean DJ151D Ungheni – Acățari, județul Mureș</t>
  </si>
  <si>
    <t xml:space="preserve">Modernizare DJ152A, DJ151A și DJ151 Tg. Mureș (DN15E) – Band – Șăulia – Sărmașu – limită județ Bistrița Năsăud, jud. Mureș - Etapa I </t>
  </si>
  <si>
    <t>Îmbunătăţirea infrastructurii rutiere sat Răzoare, comuna Miheşu de Câmpie, judeţul Mureş</t>
  </si>
  <si>
    <t>Modernizare drumuri de interes local în Miercurea Nirajului</t>
  </si>
  <si>
    <t>Înființare rețea de canalizare menajeră în localitățile Hărănglab și Deaj, comuna Mica</t>
  </si>
  <si>
    <t>Înființare rețea de alimentare cu apă potabilă în loc. Abuș și Mica, comuna Mica, jud. Mureș</t>
  </si>
  <si>
    <t>Construire poduri rutiere în comuna Măgherani, jud. Mureș</t>
  </si>
  <si>
    <t>Îmbunătățirea infrastructurii rutiere prin asfaltare în localitățile din comuna Măgherani, județul Mureș</t>
  </si>
  <si>
    <t>Reabilitarea infrastructurii rutiere în comuna Mădăraș, județul Mureș</t>
  </si>
  <si>
    <t>Construire 2 punți pietonale peste râul Mureș, în localitatea  Neagra, comuna Lunca Bradului, județul Mureș</t>
  </si>
  <si>
    <t>Modernizare străzi secundare în comuna Lunca Bradului, județul Mureș</t>
  </si>
  <si>
    <t>Rețea de canalizare ape uzate și stație de epurare în localitățile Băița și Frunzeni, în comuna Lunca, județul Mureș</t>
  </si>
  <si>
    <t>Modernizare drumuri de interes local în comuna Lunca, județul Mureș</t>
  </si>
  <si>
    <t>Reabilitarea și modernizarea infrastructurii de drumuri în orașul Luduș</t>
  </si>
  <si>
    <t>Modernizarea infrastructurii rutiere în comuna Livezeni, județul Mureș</t>
  </si>
  <si>
    <t>Sistem de canalizare în comuna Livezeni, localitatea Ivănești, județul Mureș</t>
  </si>
  <si>
    <t>Rețea de canalizare și branșamente în satul Cipău,  UAT Iernut, județul Mureș</t>
  </si>
  <si>
    <t>Alimentare cu apă localitatea Oarba de Mureș, oraș Iernut, județul Mureș</t>
  </si>
  <si>
    <t>Extindere rețea de canalizare menajeră în comuna Ideciu de Jos, județul Mureș</t>
  </si>
  <si>
    <t>Reabilitare și extindere rețea de alimentare cu apă potabilă în comuna Ideciu de Jos, județul Mureș</t>
  </si>
  <si>
    <t>Extindere și modernizare rețea de canalizare menajeră  în comuna Iclănzel, județul Mureș</t>
  </si>
  <si>
    <t>Extindere rețea de canalizare menajeră – etapa 3, în comuna Ibănești, județul Mureș</t>
  </si>
  <si>
    <t>Îmbunătățirea infrastructurii rutiere din comuna Hodoșa, județul Mureș</t>
  </si>
  <si>
    <t>Înființare rețea de canalizare menajeră, inclusiv stație de epurare în comuna Hodac, judeţul Mureş</t>
  </si>
  <si>
    <t>Înființare rețea de canalizare menajeră și stație de epurare în comuna Gurghiu, judeţul Mureş</t>
  </si>
  <si>
    <t xml:space="preserve">Modernizare DC127 – Leornița-Papiu Ilarian, comuna Grebenișu de Câmpie, județul Mureș </t>
  </si>
  <si>
    <t>Îmbunătățirea infrastructurii rutiere - DC102 tronsoanele Ilioara–Mura Mică, Mura Mică-Mura Mare și Mura Mare-DC15, comuna Gornești, județul Mureș</t>
  </si>
  <si>
    <t>Îmbunătățirea infrastructurii rutiere - DC16 (Periș-Iara de Mureș)  în comuna Gornești, județul Mureș</t>
  </si>
  <si>
    <t>Realizarea sistemului de alimentare cu apă în com. Glodeni, județul Mureș, prin realizarea a 3 componente</t>
  </si>
  <si>
    <t>Îmbunătățirea drumurilor comunale prin asfaltare în comuna Ghindari, județul Mureș</t>
  </si>
  <si>
    <t>Îmbunătățirea infrastructurii rutiere prin asfaltare în comuna Gheorghe Doja - etapa II, județul Mureș</t>
  </si>
  <si>
    <t xml:space="preserve">Construire poduri rutiere peste pârâul Bedea, localitatea Gănești, comuna Gănești, județul Mureș
</t>
  </si>
  <si>
    <t>Îmbunătățire infrastructură rutieră - DC77 si DC79A  Sub Pădure - Păucișoara, comuna Gănești</t>
  </si>
  <si>
    <t>Construire pod peste pârâul Niaroș, în localitatea Bedeni, comuna Gălești, județul Mureș</t>
  </si>
  <si>
    <t>Asfaltare străzi în comuna Gălești, județul Mureș</t>
  </si>
  <si>
    <t>Înființare sistem de canalizare cu stație de epurare în comuna Fărăgău, județul Mureș</t>
  </si>
  <si>
    <t>Extinderea rețelei de apă potabilă și canalizare menajeră  în comuna Fântânele, județul Mureș</t>
  </si>
  <si>
    <t>Extindere rețea de canalizare în localitatea Dumbrăvioara, comuna Ernei, jud. Mureş</t>
  </si>
  <si>
    <t>Extindere îmbunătățire infrastructură rutieră prin asfaltare în comuna Eremitu, județul Mureș</t>
  </si>
  <si>
    <t>Înființare rețea canalizare menajeră în localitatea Filea, comuna Deda, județul Mureș</t>
  </si>
  <si>
    <t>Modernizare și extindere rețea de canalizare în localitățile Daneș și Seleuș, comuna Daneș, județul Mureș</t>
  </si>
  <si>
    <t>Îmbunătățire infrastructură rutieră – DC59 și străzi în Seleuș, comuna Daneș, județul Mureș</t>
  </si>
  <si>
    <t>Modernizare și reabilitare DC87 Cuci Petrilaca - limita intravilan,  comuna Cuci, județul Mureș</t>
  </si>
  <si>
    <t>Înființare rețea de alimentare cu apă în localitățile Dătășeni și Petrilaca, comuna Cuci, județul Mureș</t>
  </si>
  <si>
    <t>Înființare rețea de canalizare menajeră în comuna Cucerdea</t>
  </si>
  <si>
    <t>Extindere rețea de alimentare cu apă în comuna Cucerdea</t>
  </si>
  <si>
    <t>Modernizări stradale în satul Valureni, comuna Cristești, județul Mureș</t>
  </si>
  <si>
    <t>Modernizare drumuri de interes local în comuna Crăiești, județul Mureș</t>
  </si>
  <si>
    <t>Asfaltare de drumuri comunale și străzi în comuna Crăciunești, județul Mureș</t>
  </si>
  <si>
    <t>Modernizare drumuri de interes local în comuna Cozma, județul Mureș</t>
  </si>
  <si>
    <t>Rețea de alimentare cu apă potabilă în comuna Cozma, județul Mureș</t>
  </si>
  <si>
    <t>Extindere rețea de apă - canalizare zona Subtejăriș din localitatea Corunca, comuna Corunca</t>
  </si>
  <si>
    <t>Extindere rețele de canalizare menajeră în comuna Coroisânmărtin și extindere stație de epurare în comuna Suplac, județul Mureș</t>
  </si>
  <si>
    <t>Înfiinţare reţea de canalizare (inclusiv staţie de epurare) și extindere reţea de alimentare cu apă în comuna Chiheru de Jos, judeţul Mureș</t>
  </si>
  <si>
    <t>Modernizare stradală în comuna Chibed, județul
Mureș</t>
  </si>
  <si>
    <t>Îmbunătățirea infrastructurii rutiere în satul Hădăreni, comuna Chețani, județul Mureș</t>
  </si>
  <si>
    <t>Extindere rețele de canalizare menajeră în localitățile Câmpenița, Ceuașu de Câmpie și Voiniceni, comuna Ceuașu de Câmpie, județul Mureș</t>
  </si>
  <si>
    <t>Sistem de canalizare ape uzate în comuna Breaza, județul Mureș</t>
  </si>
  <si>
    <t>Înființare rețea de alimentare cu apă potabilă în localitatea Săcalu de Pădure, comuna Brâncovenești, județ Mureș</t>
  </si>
  <si>
    <t xml:space="preserve">Îmbunătățirea infrastructurii rutiere în comuna Brâncovenești, județul Mureș
</t>
  </si>
  <si>
    <t>Modernizare drum comunal de legătură DC117 din comuna Bogata, judeţul Mureş</t>
  </si>
  <si>
    <t>Îmbunătățirea infrastructurii rutiere în comuna Bichiș, județul Mureș</t>
  </si>
  <si>
    <t>Îmbunătățirea infrastructurii rutiere prin asfaltare în Comuna Bereni, jud. Mureș</t>
  </si>
  <si>
    <t>Extindere rețea de apă potabilă şi canalizare menajeră în comuna Beica de Jos, judeţul Mureş</t>
  </si>
  <si>
    <t>Sistem de canalizare menajeră și stație de epurare ape uzate în localitatea Dedrad, comuna Batoș, județul Mureș</t>
  </si>
  <si>
    <t>Îmbunătățirea infrastructurii rutiere în comuna Band, județul Mureș</t>
  </si>
  <si>
    <t>Alimentare cu apă în localitățile Bălăușeri și Chendu, comuna Bălăușeri, județul Mureș</t>
  </si>
  <si>
    <t>Canalizare menajeră în localitatea Agrișteu, comuna Bălăușeri, județul Mureș</t>
  </si>
  <si>
    <t>Înființare rețea de alimentare cu apă în localitatea Ercea, comuna Băla, județul Mureș</t>
  </si>
  <si>
    <t>Modernizare rețea stradală în localitățile Băla și Ercea, comuna Băla, județul Mureș</t>
  </si>
  <si>
    <t>Extindere rețele de apă în localitățile Bernadea – Bahnea, Gogan – Cund, comuna Bahnea, județul Mureș</t>
  </si>
  <si>
    <t>Reabilitare și modernizare străzi interioare în comuna Băgaciu, județul Mureș</t>
  </si>
  <si>
    <t>Înființare rețea de canalizare în comuna Ațintiș, județul Mureș</t>
  </si>
  <si>
    <t>Reabilitare și modernizare DC56 Apold-Daia și DC56A spre Vulcan în comuna Apold</t>
  </si>
  <si>
    <t>Înființare rețea de canalizare menajeră în localitățile Fițcău, Aluniș și Lunca Mureșului, comuna Aluniș, jud. Mureș</t>
  </si>
  <si>
    <t>Reabilitare și modernizare străzi interioare în localitățile Topa, Boiu și drum comunal DC51, comuna Albești, județul Mureș</t>
  </si>
  <si>
    <t>Extindere rețea de canalizare menajeră în localitatea Adămuș, comuna Adămuș,  jud. Mureș</t>
  </si>
  <si>
    <t>Canalizare menajeră în satele Văleni, Gaiești și extindere stație de epurare comuna Acațari, județul Mureș</t>
  </si>
  <si>
    <t>Total județ Mureș</t>
  </si>
  <si>
    <t>Judeţul Vâlcea prin Consiliul Județean Vâlcea</t>
  </si>
  <si>
    <t>Total județ Vâlcea</t>
  </si>
  <si>
    <t>RK drum comunal DC 180A de la km 0+000 la km 6+700 din sat Zemeş, comuna Zemeş, judeţul Bacău</t>
  </si>
  <si>
    <t>Zemeș</t>
  </si>
  <si>
    <t>Modernizare drumuri de interes local în comuna Vultureni, județul Bacău</t>
  </si>
  <si>
    <t>Vultureni</t>
  </si>
  <si>
    <t>Reabilitare și modernizare drumuri de interes local în comuna Valea Seacă, județul Bacău</t>
  </si>
  <si>
    <t>Valea Seacă</t>
  </si>
  <si>
    <t>Modernizare drumuri în comuna Urecheşti, judeţul Bacău</t>
  </si>
  <si>
    <t>Urechești</t>
  </si>
  <si>
    <t>Modernizare infrastructură rutieră în comuna Ungureni, judeţul Bacău</t>
  </si>
  <si>
    <t>Ungureni</t>
  </si>
  <si>
    <t>„Înfiinţarea sistemului public de alimentare cu apă în localitatea Bărtăşeşti, comuna Ungureni, judeţul Bacău” şi „Înfiinţarea sistemului public de canalizare a apelor uzate în localitatea Bărtăşeşti, comuna Ungureni, judeţul Bacău”</t>
  </si>
  <si>
    <t>Modernizare drumuri de interes local în satele Hertioana de Jos și Hertioana-Răzeși, comuna Traian, județul Bacău</t>
  </si>
  <si>
    <t>Construire pod peste râul Trotuş în comuna Târgu Trotuş, judeţul Bacău</t>
  </si>
  <si>
    <t>Târgu Trotuș</t>
  </si>
  <si>
    <t>Modernizare infrastructură rutieră în orașul Târgu Ocna, jud. Bacău</t>
  </si>
  <si>
    <t>Târgu Ocna</t>
  </si>
  <si>
    <t>Înfiinţare sistem de canalizare, comuna Tătărăşti, judeţul Bacău</t>
  </si>
  <si>
    <t>Tătărăști</t>
  </si>
  <si>
    <t>Modernizare drumuri comunale, săteşti şi de interes local în satele din comuna Ştefan cel Mare, judeţul Bacău</t>
  </si>
  <si>
    <t>Modernizare drum comunal DC 197, km 0+925-2+850, satul Strugari, comuna Strugari, judeţ Bacău</t>
  </si>
  <si>
    <t>Strugari</t>
  </si>
  <si>
    <t>Modernizare drumuri de interes local în comuna Stănişeşti, județul Bacău</t>
  </si>
  <si>
    <t>Stănișești</t>
  </si>
  <si>
    <t>Modernizare DC 184, sat Cucuieți, comuna Solonț, județul Bacău, de la Km 9+500 – 11+550 (Pod Bărnești – Casa Parohială)</t>
  </si>
  <si>
    <t>Solonț</t>
  </si>
  <si>
    <t>Sistem canalizare și stație de epurare comuna Solonţ, judeţul Bacău</t>
  </si>
  <si>
    <t>Sistem de alimentare cu apă comuna Solonţ, judeţul Bacău</t>
  </si>
  <si>
    <t xml:space="preserve">Reabilitare, extindere și modernizare sistem de alimentare cu apă, stații de tratare în orașul Slănic-Moldova, judeţul  Bacău
</t>
  </si>
  <si>
    <t>Slănic-Moldova</t>
  </si>
  <si>
    <t>Modernizarea infrastructurii rutiere din comuna Secuieni, judeţul Bacău</t>
  </si>
  <si>
    <t>Modernizare drumuri comunale şi de interes local în satele Floreşti, Scorţeni, comuna Scorţeni, judeţul Bacău</t>
  </si>
  <si>
    <t>Scorțeni</t>
  </si>
  <si>
    <t>Proiect integrat pentru modernizarea reţelei de canalizare menajeră în comuna Săuceşti şi extinderea acesteia în satele Siretu şi Şerbeşti şi modernizarea reţelei de alimentare cu apă în comuna Săuceşti şi extinderea acesteia în satul Şerbeşti comuna Săuceşti, judeţul Bacău</t>
  </si>
  <si>
    <t>Săucești</t>
  </si>
  <si>
    <t>Modernizare drumuri de interes local în comuna Sărata, județul Bacău</t>
  </si>
  <si>
    <t>Sărata</t>
  </si>
  <si>
    <t xml:space="preserve">Modernizare drumuri de interes local în comuna Sănduleni, județul Bacău </t>
  </si>
  <si>
    <t>Sănduleni</t>
  </si>
  <si>
    <t>Branșamente şi racorduri în comuna Sănduleni, județul Bacău</t>
  </si>
  <si>
    <t xml:space="preserve">Modernizare, extindere, sistem de alimentare cu apă şi înfiinţare reţea de canalizare Sascut-Sat, comuna Sascut, judeţul Bacău </t>
  </si>
  <si>
    <t>Sascut</t>
  </si>
  <si>
    <t>Modernizare sistem de alimentare cu apă şi înfiinţare reţea de canalizare în sat Pănceşti, comuna Sascut, judeţul Bacău</t>
  </si>
  <si>
    <t>Modernizare drumuri în satele Roşiori, Poieni şi Valea Mică, comuna Roşiori, judeţul Bacău</t>
  </si>
  <si>
    <t>Extinderea rețea de alimentare cu apă și canalizare în satul Răchitoasa și satul Fundătura Răchitoasa - comuna Răchitoasa</t>
  </si>
  <si>
    <t>Răchitoasa</t>
  </si>
  <si>
    <t>Modernizare drumuri comunale şi drumuri de interes local în comuna Răchitoasa, județul Bacău</t>
  </si>
  <si>
    <t>Reabilitare și modernizare infrastructură rutieră în comuna Răcăciuni, județul Bacău, sat Răcăciuni</t>
  </si>
  <si>
    <t>Răcăciuni</t>
  </si>
  <si>
    <t>Modernizare drumuri în sat Hălmăcioaia, comuna Racova, județul Bacău</t>
  </si>
  <si>
    <t>Racova</t>
  </si>
  <si>
    <t>Modernizare drumuri de interes local, comuna Prăjești, județul Bacău (tronsonul 1)</t>
  </si>
  <si>
    <t>Prăjești</t>
  </si>
  <si>
    <t>Modernizare drumuri de interes local, comuna Prăjeşti, judeţul Bacău (tronsoanele 2, 3, 4, 5, 6, 7)</t>
  </si>
  <si>
    <t>Modernizare drum sat Cornet, comuna Poduri, judeţul Bacău</t>
  </si>
  <si>
    <t>Poduri</t>
  </si>
  <si>
    <t>Sistem alimentare apă în satele Căbeşti, Plopu, Sârbi, Lehancea şi Bălăneşti din com. Podu Turcului</t>
  </si>
  <si>
    <t>Podu Turcului</t>
  </si>
  <si>
    <t>Sistem de canalizare în satele Căbeşti, Plopu, Sârbi, Lehancea şi Bălăneşti din comuna Podu Turcului</t>
  </si>
  <si>
    <t>Modernizare drum comunal DC 28C și drumuri de interes local din satul Străminoasa, comuna Plopana, județul Bacău</t>
  </si>
  <si>
    <t>Plopana</t>
  </si>
  <si>
    <t>Construire pod peste râul Solonț, în satul Băhnășeni, comuna Pârjol</t>
  </si>
  <si>
    <t>Pârjol</t>
  </si>
  <si>
    <t>Înfiinţare reţea de alimentare cu apa şi canalizare în comuna Pârjol, judeţul Bacău</t>
  </si>
  <si>
    <t>Înfiinţare sistem de alimentare cu apă şi canalizare în comuna Pârgărești, judeţul Bacău</t>
  </si>
  <si>
    <t>Pârgărești</t>
  </si>
  <si>
    <t xml:space="preserve">
Înfiinţare sistem de canalizare în satele Petreşti, Soci şi Fundu Văii, comuna Pânceşti, judeţul Bacău
</t>
  </si>
  <si>
    <t>Pâncești</t>
  </si>
  <si>
    <t xml:space="preserve">Modernizare drumuri de interes local în comuna Pânceşti, județul Bacău </t>
  </si>
  <si>
    <t>Construire pod sat Vladnic, comuna Parincea, judeţul Bacău</t>
  </si>
  <si>
    <t>Parincea</t>
  </si>
  <si>
    <t xml:space="preserve">Construire pod punct Miron în localitatea Drăguşani şi pod punct Nica în localitatea Parava, comuna Parava, judeţul Bacău </t>
  </si>
  <si>
    <t>Parava</t>
  </si>
  <si>
    <t>Extinderea sistemului de canalizare în comuna Parava, judeţ Bacău</t>
  </si>
  <si>
    <t>Modernizare drumuri de interes local în comuna Palanca, județul Bacău</t>
  </si>
  <si>
    <t>Palanca</t>
  </si>
  <si>
    <t>Modernizare drumuri de interes local în satele Orbeni și Scurta, construire pod în punctul Biserica-Capela „Adormirea Maicii Domnului”, în sat Orbeni, comuna Orbeni, județul Bacău</t>
  </si>
  <si>
    <t>Orbeni</t>
  </si>
  <si>
    <t>Modernizare Calea Adjudului, DN 11A (drum de categoria III), municipiul Oneşti, judeţul Bacău</t>
  </si>
  <si>
    <t>Onești</t>
  </si>
  <si>
    <t>Înfiinţare sistem de alimentare cu apă în comuna Onceşti, judeţul Bacău</t>
  </si>
  <si>
    <t>Oncești</t>
  </si>
  <si>
    <t>Modernizare drumuri de interes local în comuna Onceşti, județul Bacău</t>
  </si>
  <si>
    <t>Extindere rețele de alimentare cu apă în satele Oituz și Marginea, mărire capacitate sursă apă</t>
  </si>
  <si>
    <t>Oituz</t>
  </si>
  <si>
    <t>Pod rutier punct Gălățanu în comuna Oituz, juđețul Bacău</t>
  </si>
  <si>
    <t>Construire poduri în comuna Odobeşti, județul Bacău</t>
  </si>
  <si>
    <t>Odobești</t>
  </si>
  <si>
    <t>Modernizare drumuri de interes local în comuna Odobeşti, județul Bacău</t>
  </si>
  <si>
    <t>Modernizare drumuri locale în satele Nicolae Bălcescu, Valea Seacă, Galbeni şi Buchila din comuna Nicolae Bălcescu, judeţul Bacău</t>
  </si>
  <si>
    <t>Modernizare drumuri de interes local în satele Nicolae Bălcescu, Galbeni şi Valea Seacă, comuna Nicolae Bălcescu, judeţul Bacău</t>
  </si>
  <si>
    <t>Modernizare drumuri de interes local comuna Negri, județul Bacău</t>
  </si>
  <si>
    <t>Negri</t>
  </si>
  <si>
    <t>Modernizare drum comunal DC38, Fântânele-Şendreşti, comuna Motoşeni, judeţul Bacău</t>
  </si>
  <si>
    <t>Motoșeni</t>
  </si>
  <si>
    <t>Reabilitare poduri în municipiul Moineşti</t>
  </si>
  <si>
    <t>Moinești</t>
  </si>
  <si>
    <t>Modernizare drumuri de interes local în comuna Mărgineni, judeţul Bacău</t>
  </si>
  <si>
    <t>Mărgineni</t>
  </si>
  <si>
    <t>Alimentare cu apă a localităţilor aparţinătoare comunei Mănăstirea Caşin, judeţul Bacău - Sursa de apă de suprafaţă, aducţiune şi staţie de tratare</t>
  </si>
  <si>
    <t>Mănăstirea Cașin</t>
  </si>
  <si>
    <t>Modernizare drumuri de interes local zona Metalbac-Cujbic, satul Măgura, comuna Măgura, județul Bacău</t>
  </si>
  <si>
    <t>Modernizare și reabilitare drumuri în comuna Măgirești, județul Bacău</t>
  </si>
  <si>
    <t>Măgirești</t>
  </si>
  <si>
    <t>Modernizare rețea drumuri, în comuna Luizi-Călugăra, județul Bacău</t>
  </si>
  <si>
    <t>Luizi-Călugăra</t>
  </si>
  <si>
    <t>Reabilitarea şi modernizarea infrastructurii rutiere afectate de calamităţi în comuna Livezi, judeţul Bacău</t>
  </si>
  <si>
    <t>Livezi</t>
  </si>
  <si>
    <t>Modernizare drumuri comunale şi de interes local în comuna Lipova, judeţ Bacău</t>
  </si>
  <si>
    <t>Reabilitare şi modernizare drumuri de interes local în comuna Letea Veche, judeţul Bacău</t>
  </si>
  <si>
    <t>Letea Veche</t>
  </si>
  <si>
    <t>Modernizare drumuri de interes local în comuna Izvoru Berheciului, judeţul Bacău</t>
  </si>
  <si>
    <t>Izvoru Berheciului</t>
  </si>
  <si>
    <t>Reabilitarea și modernizarea rețelei de drumuri în comuna Itești, județul Bacău</t>
  </si>
  <si>
    <t>Itești</t>
  </si>
  <si>
    <t>Înfiinţare sistem de alimentare cu apă în sat Ocheni şi sat Fundoaia, comuna Huruieşti, judeţul Bacău</t>
  </si>
  <si>
    <t>Huruiești</t>
  </si>
  <si>
    <t>Înfiinţare sistem integrat de alimentare cu apă şi reţea de canalizare cu staţie de epurare, comuna Horgeşti, judeţul Bacău</t>
  </si>
  <si>
    <t>Horgești</t>
  </si>
  <si>
    <t>Demolare şi construire pod peste pârâul Răcătău, comuna Horgeşti, judeţul Bacău</t>
  </si>
  <si>
    <t>Extindere sistem de canalizare, satele Fântânele şi Hemeiuș, comuna Hemeiuș, jud. Bacău</t>
  </si>
  <si>
    <t>Hemeiuș</t>
  </si>
  <si>
    <t>Sistem de canalizare şi alimentare cu apă în localităţile Brătila şi 	Drăgugeşti, comuna Helegiu, judeţul Bacau</t>
  </si>
  <si>
    <t>Helegiu</t>
  </si>
  <si>
    <t>Proiect integrat pentru înfiinţarea reţelei de canalizare a apei menajere şi modernizarea reţelei de apă potabilă în comuna Gura Văii, judeţul Bacău</t>
  </si>
  <si>
    <t>Gura Văii</t>
  </si>
  <si>
    <t>Extindere reţea de alimentare cu apă potabilă în comuna Gura Văii, judeţul Bacău</t>
  </si>
  <si>
    <t>Modernizare drumuri de interes local în comuna Glăvăneşti, județul Bacău</t>
  </si>
  <si>
    <t>Glăvănești</t>
  </si>
  <si>
    <t>Modernizare rețea de drumuri de interes local, comuna Gioseni, judeţul Bacău</t>
  </si>
  <si>
    <t>Gioseni</t>
  </si>
  <si>
    <t>Realizare canalizare și stație epurare, extindere rețea de apă în comuna Ghimeș-Făget, județul Bacău</t>
  </si>
  <si>
    <t>Ghimeș-Făget</t>
  </si>
  <si>
    <t>Modernizarea reţelei de canalizare în comuna Gârleni, judeţul Bacău</t>
  </si>
  <si>
    <t>Gârleni</t>
  </si>
  <si>
    <t>Modernizare drumuri de interes local în satele Lespezi, Gârleni, Gârlenii de Sus și Şurina, comuna Gârleni, județul Bacău</t>
  </si>
  <si>
    <t>Modernizare şi reabilitare drumuri de interes local în satele Găiceana, Arini şi Huțu, comuna Găiceana, județul Bacău</t>
  </si>
  <si>
    <t>Găiceana</t>
  </si>
  <si>
    <t>Modernizare drumuri de interes local în comuna Filipești, județul Bacău</t>
  </si>
  <si>
    <t>Filipești</t>
  </si>
  <si>
    <t>Reabilitarea infrastructurii rutiere în satul marginalizat Brad, din comuna Filipeni, județul Bacău</t>
  </si>
  <si>
    <t>Filipeni</t>
  </si>
  <si>
    <t>Modernizare drumuri publice în comuna Faraoani, judeţul Bacău</t>
  </si>
  <si>
    <t>Faraoani</t>
  </si>
  <si>
    <t>Construire pod peste pârâul Larg în satul Cucuieţi, comuna Dofteana</t>
  </si>
  <si>
    <t>Dofteana</t>
  </si>
  <si>
    <t>Construire pod peste râul Dofteniţa în satul Ştefan Vodă, comuna Dofteana</t>
  </si>
  <si>
    <t>Modernizare prin asfaltare străzi în comuna Dofteana, judeţul Bacău</t>
  </si>
  <si>
    <t>Modernizare drumuri de interes local în satele Cucuieţi, Ştefan Vodă şi Larga, comuna Dofteana, judeţul Bacău</t>
  </si>
  <si>
    <t xml:space="preserve">Modernizare drum local în satul Blaga, comuna Dealu Morii, judeţul Bacău  </t>
  </si>
  <si>
    <t>Dealu Morii</t>
  </si>
  <si>
    <t xml:space="preserve">Rebilitare şi modernizare drumuri de interes comunal și local în satele Blaga și Căuia, comuna Dealu Morii, judeţul Bacău </t>
  </si>
  <si>
    <t>Centura ocolitoare trafic greu, în oraşul Dărmăneşti, judeţul Bacău</t>
  </si>
  <si>
    <t>Modernizare drumuri de interes local în comuna Dămienești, județul Bacău</t>
  </si>
  <si>
    <t>Dămienești</t>
  </si>
  <si>
    <t>Asfaltare drumuri locale, comuna Coţofăneşti, județul Bacău</t>
  </si>
  <si>
    <t>Coțofănești</t>
  </si>
  <si>
    <t>Înfiinţare sistem de canalizare în comuna Corbasca, judeţul Bacău</t>
  </si>
  <si>
    <t>Corbasca</t>
  </si>
  <si>
    <t>Reabilitare și modernizare drum județean DJ 119, Bacău - Faraoani, km. 1+680 - km. 12+300 (tronson Sărata - Nicolae Bălcescu, km. 4+400 - km. 10+466), județul Bacău</t>
  </si>
  <si>
    <t>Consiliul Județean Bacău</t>
  </si>
  <si>
    <t>Reabilitare și modernizare DJ 241A, Roșiori (intersecție cu DJ 241C) - Pădureni (intersecție cu DJ 159), km 92+019 - 97+424, jud. Bacău</t>
  </si>
  <si>
    <t>Reabilitare și modernizare DJ 159, Dămienești - lim. Jud. Neamț, km 31+115 - km 36+400, județul Bacău</t>
  </si>
  <si>
    <t xml:space="preserve">Modernizare DJ 207F, DN 2F - Săucești, km 0+000 - km 3+254, jud. Bacău </t>
  </si>
  <si>
    <t>Modernizare DJ 252B, Gioseni - Pâncești, km 18+700 - km 30+100, județul Bacău</t>
  </si>
  <si>
    <t>Modernizare stație de epurare și extindere rețea canalizare, orașul Comănești, județul Bacău</t>
  </si>
  <si>
    <t>Comănești</t>
  </si>
  <si>
    <t>Modernizarea străzilor Spria de Sus, Stejarului și construire pod nou pe strada Stejarului din comuna Colonești, județul Bacău</t>
  </si>
  <si>
    <t>Colonești</t>
  </si>
  <si>
    <t>Înființare sistem de alimentare cu apă, comuna Colonești, județul Bacău</t>
  </si>
  <si>
    <t>Modernizare drumuri săteşti în comuna Cleja, judeţul Bacău</t>
  </si>
  <si>
    <t>Cleja</t>
  </si>
  <si>
    <t>Extindere sistem de canalizare menajeră în comuna Căiuţi, judeţul Bacău</t>
  </si>
  <si>
    <t>Căiuți</t>
  </si>
  <si>
    <t>Extindere rețea de apă în comuna Caiuți, județul Bacău</t>
  </si>
  <si>
    <t>Modernizare drumuri de interes local în comuna Caşin, judeţul Bacău</t>
  </si>
  <si>
    <t>Cașin</t>
  </si>
  <si>
    <t>Modernizarea străzilor de interes local în orașul Buhuși, județul Bacău</t>
  </si>
  <si>
    <t>Buhuși</t>
  </si>
  <si>
    <t>Modernizare drumuri comunale şi săteşti în satele Buhoci, Dospineşti, Bijghir şi Coteni, comuna Buhoci, judeţul Bacău</t>
  </si>
  <si>
    <t>Buhoci</t>
  </si>
  <si>
    <t>Modernizare prin asfaltare drumuri de interes local în comuna Buciumi, judeţul Bacău</t>
  </si>
  <si>
    <t>Buciumi</t>
  </si>
  <si>
    <t>Înființare sistem de alimentare cu apă în comuna Brusturoasa, județul Bacău</t>
  </si>
  <si>
    <t>Brusturoasa</t>
  </si>
  <si>
    <t>Modernizare drumuri locale comuna Berzunți, județul Bacău, satele Berzunți, Dragomir, Buda</t>
  </si>
  <si>
    <t>Berzunți</t>
  </si>
  <si>
    <t>Construire poduri și podețe în comuna Berzunți, județul Bacău</t>
  </si>
  <si>
    <t>Reţele de canalizare în satele Tescani şi Româneşti, comuna Bereşti-Tazlău, judeţul Bacău</t>
  </si>
  <si>
    <t>Berești-Tazlău</t>
  </si>
  <si>
    <t>Extindere rețea de alimentare cu apă și canalizare în satele Berești-Tazlău și Turluianu, comuna Berești-Tazlău, județul Bacău</t>
  </si>
  <si>
    <t>Modernizare drumuri de interes local în comuna Berești-Bistrița, județul Bacău</t>
  </si>
  <si>
    <t>Berești-Bistrița</t>
  </si>
  <si>
    <t>Modernizare prin asfaltare drum în comuna Bârsănești, județul Bacău</t>
  </si>
  <si>
    <t>Bârsănești</t>
  </si>
  <si>
    <t>Modernizare strada Mihai Eminescu din satul Caraclău, comuna Bârsănești, județul Bacău</t>
  </si>
  <si>
    <t>Modernizare drumuri locale în satele Balcani, Frumoasa și Schitu Frumoasa, comuna Balcani, județul Bacău</t>
  </si>
  <si>
    <t>Balcani</t>
  </si>
  <si>
    <t>Construire și extindere sisteme de alimentare cu apă, canalizare menajeră și canalizare pluvială în municipiul Bacău</t>
  </si>
  <si>
    <t>Bacău</t>
  </si>
  <si>
    <t>Modernizare drumuri de interes local în comuna Asău, judeţul Bacău</t>
  </si>
  <si>
    <t>Asău</t>
  </si>
  <si>
    <t>Reparaţii capitale parte carosabilă pe DC 146, de la km 0+000 la km 6+000, în comuna Asău, judeţul Bacău</t>
  </si>
  <si>
    <t>Reabilitare și modernizare pod în comuna Ardeoani, județul Bacău</t>
  </si>
  <si>
    <t>Ardeoani</t>
  </si>
  <si>
    <t>Reabilitare şi modernizare infrastructură rutieră în comuna Agăş, judeţul Bacău</t>
  </si>
  <si>
    <t>Agăș</t>
  </si>
  <si>
    <t>Modernizare drumuri de interes local în comuna Agăş, judeţul Bacău</t>
  </si>
  <si>
    <t>Total județ Bacău</t>
  </si>
  <si>
    <t>Extindere retea de alimentare cu apa si extindere retea de canalizare in comuna Vulturu, judetul Constanta</t>
  </si>
  <si>
    <t>Vulturu</t>
  </si>
  <si>
    <t>com.</t>
  </si>
  <si>
    <t>Modernizare strazi in comuna Vulturu, judetul Constanta</t>
  </si>
  <si>
    <t xml:space="preserve">REALIZAREA RETEA DE ALIMENTARE CU APA INCLUSIV BRANSAMENTE SI EXTINDERE RETEA DE CANALIZARE , INCLUSIV RACORDURI  , CARTIER CALEA DOBROGEI NR.448, LOCALITATEA VALU LUI TRAIAN , JUDETUL CONSTANTA </t>
  </si>
  <si>
    <t>Valu Lui Traian</t>
  </si>
  <si>
    <t xml:space="preserve">ASFALTARE STRAZI SI TROTUARE , CARTIEIR CALEA DOBROGEI NR. 448, COMUNA VALU LUI TRAIAN , JUDETUL CONSTANTA </t>
  </si>
  <si>
    <t xml:space="preserve">PODETE PE VALEA SEACA SI AFLUENT PARTEA DREAPTA PENTRU STRAZILE DIN VALU LUI TRAIAN , JUDETUL CONSTANTA 
</t>
  </si>
  <si>
    <t xml:space="preserve">REABILITARE DRUMURI SI TROTUARE LOCALITATEA VALU LUI TRAIAN , JUDETUL CONSTANTA </t>
  </si>
  <si>
    <t>Modernizare si reabilitare strazi locale in comuna Tuzla, judetul Constanta</t>
  </si>
  <si>
    <t>Tuzla</t>
  </si>
  <si>
    <t>Retea canalizare si Statie de epurare in localitatea Tortoman, Judetul Constanta</t>
  </si>
  <si>
    <t>Tortoman</t>
  </si>
  <si>
    <t>Extindere retea de canalizare menajera Sat Topraisar, com. Topraisar, jud. Constanta</t>
  </si>
  <si>
    <t>Topraisar</t>
  </si>
  <si>
    <t>Modernizare infrastructura rutiera in comuna Topraisar, jud. Constanta</t>
  </si>
  <si>
    <t>MODERNIZARE ALIMENTARE CU APĂ, ÎNLOCUIRE ȘI EXTINDERE REȚEA CANALIZARE ȘI STAȚIE DE EPURARE - ETAPA I</t>
  </si>
  <si>
    <t>Topalu</t>
  </si>
  <si>
    <t>ASFALTARE STRAZI ÎN LOCALITATEA TOPALU, COMUNA TOPALU, JUDEȚUL CONSTANȚA</t>
  </si>
  <si>
    <t>Îmbunătățrea Mobilității Urbane în Orașul Techirghiol - Etapa II</t>
  </si>
  <si>
    <t>Techirghiol</t>
  </si>
  <si>
    <t>Îmbunătățirea Mobilității Urbane în Orașul Techirghiol I</t>
  </si>
  <si>
    <t>MODERNIZARE TRAMA STRADALA IN COMUNA TARGUSOR, JUDETUL CONSTANTA</t>
  </si>
  <si>
    <t>Târgușor</t>
  </si>
  <si>
    <t>REPARATII SI MODERNIZARE TROTUARE PE STRADA CONSTANTEI, COMUNA TARGUSOR, LOCALITATEA TARGUSOR, JUDETUL CONSTANTA</t>
  </si>
  <si>
    <t>Modernizare drumuri de interes local in comuna Silistea, judetul Constanta</t>
  </si>
  <si>
    <t>ASFALTARE STRAZI IN COMUNA SEIMENI, JUDETUL CONSTANTA</t>
  </si>
  <si>
    <t>Seimeni</t>
  </si>
  <si>
    <t>INFIINTARE SISTEM DE CANALIZARE APE UZATE MENAJERE IN LOCALITATEA SARAIU, COMUNA SARAIU, JUDETUL CONSTANTA</t>
  </si>
  <si>
    <t>Saraiu</t>
  </si>
  <si>
    <t xml:space="preserve">SISTEMATIZAREA ȘI CONSTRUIREA DE ȘANȚURI COLECTOARE SCURGERE ȘI EVACUARE APE PLUVIALE ÎN ZONA FĂCLIA STRADA ENERGIEI COMUNA SALIGNY JUDEȚUL CONSTANȚA ÎN VEDEREA PREVENIRII INUNDAȚIILOR  </t>
  </si>
  <si>
    <t>Saligny</t>
  </si>
  <si>
    <t xml:space="preserve">SISTEMATIZAREA ȘI CONSTRUIREA DE ȘANȚURI COLECTOARE SCURGERE ȘI EVACUARE APE PLUVIALE ÎN ZONA FĂCLIA STRADA PRUNILOR COMUNA SALIGNY JUDEȚUL CONSTANȚA ÎN VEDEREA PREVENIRII INUNDAȚIILOR </t>
  </si>
  <si>
    <t xml:space="preserve">MODERNIZAREA ȘI REABILITAREA  INTERSECȚIEI STRĂZILOR FRUNZELOR CU MĂRGĂRITARULUI DIN LOCALITATEA ȘTEFAN CEL MARE COMUNA SALIGNY JUDEȚUL CONSTANȚA </t>
  </si>
  <si>
    <t>Asfaltare străzi în Comuna Săcele - SUD, județul Constanța</t>
  </si>
  <si>
    <t xml:space="preserve"> REŢEA DE ALIMENTARE CU APĂ POTABILĂ ÎN COMUNA RASOVA, JUDETUL CONSTANTA</t>
  </si>
  <si>
    <t>Rasova</t>
  </si>
  <si>
    <t>Retea publica de canalizare a apelor uzate menajere si statie de epurare in comuna Rasova, judetul Constanta</t>
  </si>
  <si>
    <t>SISTEMATIZARE INFRASTRUCTURA RUTIERA SI PIETONALA IN CARTIERELE ZONA D SI ZONA E DIN COMUNA POARTA ALBA, JUD. CONSTANTA</t>
  </si>
  <si>
    <t>Poarta Albă</t>
  </si>
  <si>
    <t>ALIMENTARE CU APA SI INFIINTARE CANALIZARE MENAJERA ZONA E IN COM. POARTA ALBA, JUD. CONSTANTA</t>
  </si>
  <si>
    <t>MODERNIZARE REȚEA DE ALIMENTARE CU APĂ COMUNA PEȘTERA, SAT PEȘTERA, JUD. CONSTANȚA</t>
  </si>
  <si>
    <t>Peștera</t>
  </si>
  <si>
    <t>MODERNIZARE STRAZI IN COMUNA PECINEAGA - 21/2019 JUDETUL CONSTANTA</t>
  </si>
  <si>
    <t>Pecineaga</t>
  </si>
  <si>
    <t>Asfaltare strada Bisericii, strada Principala si strada Mare, localitatea Nistoresti, comuna Pantelimon, judetul Constanta</t>
  </si>
  <si>
    <t>Pantelimon</t>
  </si>
  <si>
    <t>Asfaltare drum comunal DC75 comuna Pantelimon, judetul Constanta</t>
  </si>
  <si>
    <t>Reabilitare infrastructura rutiera in orasul Ovidiu, strazile Pescarilor, Poporului si A, jud. Constanta</t>
  </si>
  <si>
    <t>Ovidiu</t>
  </si>
  <si>
    <t>Modernizare infrastructura rutiera in orasul Ovidiu , cartierele Tineretului si Sat Vacanta, jud. Constanta</t>
  </si>
  <si>
    <t>Extindere rețea de canalizare menajera in orasul Ovidiu, judetul Constanta</t>
  </si>
  <si>
    <t>„Asfaltare străzi în Comuna Ostrov, județul Constanța”</t>
  </si>
  <si>
    <t>ASFALTARE DRUM COMUNAL DC 48, km 0+000-km 3+570, COMUNA OLTINA, JUDETUL CONSTANTA</t>
  </si>
  <si>
    <t>Oltina</t>
  </si>
  <si>
    <t>Modernizare trama stradala sat.Nicolae Balcescu, jud.Constanta Lot nr.1</t>
  </si>
  <si>
    <t>Reabilitare si extindere retea de apa si canalizare in orasul Negru Voda</t>
  </si>
  <si>
    <t>Negru Vodă</t>
  </si>
  <si>
    <t>„ASFALTARE TRAMA STRADALA  ZONA MAMAIA –SAT ORAS NAVODARI”</t>
  </si>
  <si>
    <t>Năvodari</t>
  </si>
  <si>
    <t>Echiparea edilitară (alimentarea cu apă, canalizare menajeră) în cartierul rezidențial din orașul Murfatlar, studiat prin PUZ - Proiect nr. 20/2014</t>
  </si>
  <si>
    <t>Murfatlar</t>
  </si>
  <si>
    <t>Reabilitare și modernizare străzi în orașul Murfatlar, jud. Constanța</t>
  </si>
  <si>
    <t>MODERNIZARE INFRASTRUCTURĂ RUTIERĂ ÎN COMUNA MIRCEA VODĂ, JUDEȚUL CONSTANȚA</t>
  </si>
  <si>
    <t>MODERNIZARE ȘI REABILITARE DRUMURI ÎN COMUNA MIRCEA VODĂ, JUDEȚUL CONSTANȚA</t>
  </si>
  <si>
    <t xml:space="preserve">ASFALTARE DRUMURI COMUNALE IN LOCALITATEA MIHAIL KOGALNICEANU - ETAPA III, JUDETUL
CONSTANTA
</t>
  </si>
  <si>
    <t>ASFALTARE DRUMURI COMUNALE IN LOCALITATEA MIHAIL KOGALNICEANU - ETAPA II, JUDETUL
CONSTANTA</t>
  </si>
  <si>
    <t xml:space="preserve">ASFALTARE DRUMURI COMUNALE IN LOCALITATEA MIHAIL KOGALNICEANU - ETAPA I, JUDETUL
CONSTANTA
</t>
  </si>
  <si>
    <t>"REABILITARE SI MODERNIZARE STRAZI,MIHAI VITEAZU,JUDETUL CONSTANTA"</t>
  </si>
  <si>
    <t>Mihai Viteazu</t>
  </si>
  <si>
    <t>Modernizare infrastructura rutiera in localitatea Mereni -4.914 km, comuna Mereni, judetul Constanta</t>
  </si>
  <si>
    <t>Modernizarea strazilor Mare, Linistii, Troitei, Drumul Constantei din localitatea Mereni-2.124 km, comuna Mereni, jud. Constanta</t>
  </si>
  <si>
    <t>REABILITARE, MODERNIZARE INFRASTRUCTURA RUTIERA SATE VALEA DACILOR SI REMUS OPREANU DIN MUNICIPIUL MEDGIDIA</t>
  </si>
  <si>
    <t>Medgidia</t>
  </si>
  <si>
    <t>mun.</t>
  </si>
  <si>
    <t>MODERNIZARE STRAZI IN MUNICIPIUL MANGALIA I</t>
  </si>
  <si>
    <t>Mangalia</t>
  </si>
  <si>
    <t>Sistematizare pe Verticala Zona Vest Municipiul Mangalia</t>
  </si>
  <si>
    <t>EXTINDERE CANALIZARE MENAJERA PE STRADA TULCEI SI ZONA LOTIZATA B5,LOCALITATEA LUMINA , JUDETUL CONSTANTA</t>
  </si>
  <si>
    <t>Lumina</t>
  </si>
  <si>
    <t>AMENAJARE STRAZI IN COMUNA LUMINA , JUDETUL CONSTANTA - LOT II</t>
  </si>
  <si>
    <t>AMENAJARE STRAZI IN COMUNA LUMINA , JUDETUL CONSTANTA-LOT I</t>
  </si>
  <si>
    <t>,,ÎNFIINȚARE SISTEM CANALIZARE ÎN SAT LIPNIȚA, COMUNA LIPNIȚA, JUDEȚUL CONSTANȚA”</t>
  </si>
  <si>
    <t>Lipnița</t>
  </si>
  <si>
    <t>,,ÎNFIINȚARE SISTEM ALIMENTARE CU APĂ ÎN SAT CUIUGIUC, LIPNITA”, respectiv ,,ÎNFIINȚARE SISTEM ALIMENTARE CU APĂ ÎN SAT IZVOARELE, LIPNITA”</t>
  </si>
  <si>
    <t>ASFALTARE STRĂZI ÎN LOCALITATEA VAMA VECHE: NICHITA STĂNESCU, MIHAI EMINESCU, ARINULUI, TUDOR VLADIMIRESCU</t>
  </si>
  <si>
    <t>Limanu</t>
  </si>
  <si>
    <t>MODERNIZARE INFRASTRUCTURA RUTIERA, LOCALITATEA LIMANU, COMUNA LIMANU</t>
  </si>
  <si>
    <t>REABILITARE SI MODERNIZARE INFRASTRUCTURA RUTIERA ZONA DE VEST, LOCALITATEA LIMANU, COMUNA LIMANU</t>
  </si>
  <si>
    <t>REABILITARE, MODERNIZARE SI EXTINDERE SISTEM DE ALIMENTARE CU APA SI BRANSAMENTE IN COMUNA ISTRIA, SATELE ISTRIA SI NUNTASI, JUDETUL CONSTANTA</t>
  </si>
  <si>
    <t>Istria</t>
  </si>
  <si>
    <t>INFIINTARE SISTEM DE CANALIZARE, STATIE DE EPURARE SI RACORDURI IN SATELE NUNTASI SI ISTRIA, COMUNA ISTRIA, JUDETUL CONSTANTA</t>
  </si>
  <si>
    <t>"Modernizare drum comunal DC 49 Ion Corvin -Viile, tronson II- 8.52 km, comuna Ion Corvin, jud. Constanta"</t>
  </si>
  <si>
    <t>Ion Corvin</t>
  </si>
  <si>
    <t xml:space="preserve">Modernizare drum comunal DC 49 Ion Corvin -Viile, tronson I - 1.95 km, comuna Ion Corvin, jud. Constanta </t>
  </si>
  <si>
    <t>MODERNIZARE DRUMURI DE INTERES LOCAL IN SAT OLTENI, COMUNA INDEPENDENTA, JUDEȚUL CONSTANȚA</t>
  </si>
  <si>
    <t>Asfaltare și modernizare străzi în comuna Horia</t>
  </si>
  <si>
    <t>Infrastructură de transport în comuna Horia</t>
  </si>
  <si>
    <t>“ Reabilitare străzi locale in orașul Hârsova, județul Constanța”</t>
  </si>
  <si>
    <t>Hârșova</t>
  </si>
  <si>
    <t>Modernizare străzi în comuna Grădina, județul Constanța</t>
  </si>
  <si>
    <t>Grădina</t>
  </si>
  <si>
    <t>Modernizare și reabilitare drumuri comunale și stradale în comuna Ghindărești, județul Constanța, Etapa I și II</t>
  </si>
  <si>
    <t>Ghindărești</t>
  </si>
  <si>
    <t>Reabilitare si modernizare drumuri in comuna Garliciu, judetul Constanta</t>
  </si>
  <si>
    <t>Gârliciu</t>
  </si>
  <si>
    <t>Amenajare strazi in comuna Fantanele, judetul Constanta</t>
  </si>
  <si>
    <t>Proiectare alei carosabile in lungime de 3,6 km in comuna Fantanele, judetul Constanta</t>
  </si>
  <si>
    <t>Reabilitare drumuri publice in interiorul orasului Eforie</t>
  </si>
  <si>
    <t>Eforie</t>
  </si>
  <si>
    <t>Reabilitare drumuri publice in interiorul localitatii Eforie Nord</t>
  </si>
  <si>
    <t>”INFIINTARE SISTEM CANALIZARE IN LOCALITATILE DUMBRAVENI SI FURNICA”</t>
  </si>
  <si>
    <t>INFIINTARE RETELE DE APA SI CANALIZARE CU STATIE DE EPURARE IN LOCALITATEA LESPEZI, COMUNA  DOBROMIR, JUD. CONSTANTA</t>
  </si>
  <si>
    <t>Dobromir</t>
  </si>
  <si>
    <t>ÎNFIINȚARE REȚELE DE APĂ ȘI CANALIZARE CU STAȚIE DE EPURARE ÎN LOCALITATEA VĂLENI, COMUNA DOBROMIR, JUD. CONSTANȚA</t>
  </si>
  <si>
    <t>INFIINTARE RETELE DE APA SI CANALIZARE CU STATIE DE EPURARE IN LOCALITATEA DOBROMIR, COMUNA DOBROMIR, JUDETUL CONSTANTA</t>
  </si>
  <si>
    <t>REABILTAREA SI MODERNIZAREA SISTEMULUI DE ALIMENTARE CU APA AL LOCALITATII SIPOTELE, COM. DELENI, JUD. CONSTANTA</t>
  </si>
  <si>
    <t>Deleni</t>
  </si>
  <si>
    <t>ASFALTARE STRAZI IN COMUNA CUZA VODA, JUDETUL CONSTANTA</t>
  </si>
  <si>
    <t>Cuza Voda</t>
  </si>
  <si>
    <t>MODERNIZARE DRUMURI IN COMUNA CUMPĂNA, JUDETUL CONSTANȚA - 7,2 km</t>
  </si>
  <si>
    <t>Cumpăna</t>
  </si>
  <si>
    <t>Modernizare drumuri in localitatea Siriu, comuna Crucea, judetul  Constanta</t>
  </si>
  <si>
    <t>Crucea</t>
  </si>
  <si>
    <t>„REABILITARE ȘI MODERNIZARE DRUMURI DE INTERES LOCAL ÎN COMUNA COSTINEȘTI, JUDEȚUL CONSTANȚA”</t>
  </si>
  <si>
    <t>Costinești</t>
  </si>
  <si>
    <t>Extindere rețea de alimentare cu apă și canalizare în zona riverană Mării Negre, comuna Corbu, județul Constanța</t>
  </si>
  <si>
    <t>Bulevardul Madrid</t>
  </si>
  <si>
    <t>Constanța</t>
  </si>
  <si>
    <t>reș.</t>
  </si>
  <si>
    <t>Modernizare DJ 393, tronson Techirghiol - Arsa</t>
  </si>
  <si>
    <t>C.J.</t>
  </si>
  <si>
    <t>Modernizare DJ 391, tronson Tuzla – Biruinta</t>
  </si>
  <si>
    <t>"Asfaltare strazi Comana, Tataru si Pelinu, etapa I"</t>
  </si>
  <si>
    <t>MODERNIZARE SI REABILITARE DRUMURI IN SAT RAMNICU DE JOS, SAT GURA DOBROGEI, SAT TARIVERDE (PARTIAL), COMUNA COGEALAC JUDETUL CONSTANTA</t>
  </si>
  <si>
    <t>Cogealac</t>
  </si>
  <si>
    <t>REABILITARE DRUM COMUNAL DC 26 CONACU</t>
  </si>
  <si>
    <t>Cobadin</t>
  </si>
  <si>
    <t>EXTINDERE REȚEA DE CANALIZARE ÎN COMUNA CIOCÂRLIA, JUDEȚUL CONSTANȚA</t>
  </si>
  <si>
    <t>Ciocârlia</t>
  </si>
  <si>
    <t>MODERNIZARE DRUMURI DE INTERES LOCAL - COMUNA CIOBANU, JUDETUL CONSTANTA - ETAPA I</t>
  </si>
  <si>
    <t>Ciobanu</t>
  </si>
  <si>
    <t xml:space="preserve"> Reabilitare si  modernizare canal de scurgere ape pluviale localitatea Credinta,comuna Chirnogeni, judetul Constanta</t>
  </si>
  <si>
    <t>Chirnogeni</t>
  </si>
  <si>
    <t>Modernizare trotuare drum județean DJ 223C și prelungirea acestuia în orașul Cernavoda, județul Constanța-străzile Medgidiei și Canalului</t>
  </si>
  <si>
    <t>Cernavodă</t>
  </si>
  <si>
    <t>MODERNIZARE INFRASTRUCTURA RUTIERA IN COMUNA CERCHEZU, LOCALITATILE VIROAGA, CASCIOARELE SI CERCHEZU, JUD. CONSTANTA</t>
  </si>
  <si>
    <t>Cerchezu</t>
  </si>
  <si>
    <t>ASFALTARE DRUMURI DE PAMANT IN LOCALITATILE CASTELU SI NISIPARI, JUDETUL CONSTANTA - ETAPA I</t>
  </si>
  <si>
    <t>Castelu</t>
  </si>
  <si>
    <t>EXTINDERE REȚEA DE APĂ POTABILĂ ȘI CANALIZARE ÎN SATELE BĂRĂGANU ȘI LANURILE, COMUNA BĂRĂGANU, JUDEȚUL CONSTANȚA</t>
  </si>
  <si>
    <t>Bărăganu</t>
  </si>
  <si>
    <t>„REABILITARE TROTUARE STR. TRANDAFIRILOR ȘI STR. FLORILOR IN COMUNA BĂNEASA, JUDEȚUL CONSTANȚA”</t>
  </si>
  <si>
    <t>Băneasa</t>
  </si>
  <si>
    <t>REABILITARE DRUM COMUNAL DCL 475 IN COMUNA BĂNEASA, JUDEȚUL CONSTANȚA</t>
  </si>
  <si>
    <t>INFIINTARE RETEA DE CANALIZARE IN SATELE CASICEA SI GENERAL SCARISOREANU DIN COMUNA AMZACEA, JUDETUL CONSTANTA</t>
  </si>
  <si>
    <t>Amzacea</t>
  </si>
  <si>
    <t>MODERNIZARE STRAZI IN SATELE ALIMAN SI DUNARENI, JUDETUL CONSTANTA</t>
  </si>
  <si>
    <t>Aliman</t>
  </si>
  <si>
    <t xml:space="preserve">Infiintare retea de canalizare menajera in comuna Albesti, jud. Constanta, lot I </t>
  </si>
  <si>
    <t>Albești</t>
  </si>
  <si>
    <t>CANALIZARE MENAJERA LOTIZARE LOCUINTE ZONA LAC , COMUNA AGIGEA, JUDET CONSTANTA</t>
  </si>
  <si>
    <t>Agigea</t>
  </si>
  <si>
    <t xml:space="preserve">                   MODERNIZARE STRAZI IN INTERIORUL LOCALITATII URLUIA, COMUNA ADAMCLISI – ETAPA II</t>
  </si>
  <si>
    <t>Adamclisi</t>
  </si>
  <si>
    <t xml:space="preserve">               MODERNIZARE STRAZI IN INTERIORUL LOCALITATII URLUIA, COMUNA ADAMCLISI – ETAPA I</t>
  </si>
  <si>
    <t>TRAMA STRADALA LOCALITATEA 23 AUGUST</t>
  </si>
  <si>
    <t>23 August</t>
  </si>
  <si>
    <t>Total județ Constanța</t>
  </si>
  <si>
    <t>Sistem de alimentare cu apă în sat Verbicioara, comuna Verbița, județul Dolj</t>
  </si>
  <si>
    <t>Verbița</t>
  </si>
  <si>
    <t>Sistem de canalizare ape uzate în comuna Verbița, sat Verbicioara, judetul Dolj</t>
  </si>
  <si>
    <t>Înființare rețea de canalizare și stație de epurare în satele Vela și Bucovicilor, comuna Vela, județul Dolj</t>
  </si>
  <si>
    <t>Vela</t>
  </si>
  <si>
    <t>Extindere rețea cu alimentare apă în comuna Vela, județul Dolj</t>
  </si>
  <si>
    <t>Înființare sistem integrat de alimentare cu apă și canalizare menajeră în satul Gubaucea, comuna Vela, județul Dolj</t>
  </si>
  <si>
    <t>Modernizare drumuri de interes local în comuna Vârvoru de Jos, județul Dolj</t>
  </si>
  <si>
    <t>Vârvoru de Jos</t>
  </si>
  <si>
    <t>Modernizare drumuri locale în localitatea Vârtop, comuna Vârtop, județul Dolj</t>
  </si>
  <si>
    <t>Vârtop</t>
  </si>
  <si>
    <t>Asfaltare străzi rurale în comuna Valea Stanciului, județul Dolj</t>
  </si>
  <si>
    <t>Valea Stanciului</t>
  </si>
  <si>
    <t>Modernizare drumuri de interes local în comuna Urzicuța, județul Dolj</t>
  </si>
  <si>
    <t>Urzicuța</t>
  </si>
  <si>
    <t>Modernizare, asfaltare străzi rurale în comuna Unirea, județul Dolj</t>
  </si>
  <si>
    <t>Asfaltare drumuri comunale în comuna Țuglui, județul Dolj</t>
  </si>
  <si>
    <t>Țuglui</t>
  </si>
  <si>
    <t>Modernizare drumuri de interes local în satele Preajba de Pădure, Preajba de Jos, Coșereni, Tartal și Fântânele, comuna Teslui, județul Dolj</t>
  </si>
  <si>
    <t>Teslui</t>
  </si>
  <si>
    <t>Modernizare infrastructură rutieră în comuna Terpezița, județul Dolj</t>
  </si>
  <si>
    <t>Terpezița</t>
  </si>
  <si>
    <t>Modernizare străzi de interes local în comuna Teasc, județul Dolj</t>
  </si>
  <si>
    <t>Teasc</t>
  </si>
  <si>
    <t>Extindere rețea de alimentare cu apă și înființare rețea de canalizare menajeră în presiune și stație de epurare în comuna Tălpaș, județul Dolj</t>
  </si>
  <si>
    <t>Tălpaș</t>
  </si>
  <si>
    <t>Extindere sistem de alimentare cu apă și canalizare menajeră în satele Izvor, Leșile, Deleni, Cornetu, Milești și Duțulești, comuna Șimnicu de Sus, județul Dolj</t>
  </si>
  <si>
    <t>Șimnicu de Sus</t>
  </si>
  <si>
    <t>Sistem de alimentare cu apă comuna Sopot, județul Dolj</t>
  </si>
  <si>
    <t>Sopot</t>
  </si>
  <si>
    <t>Modernizare drumuri de interes local în orașul Segarcea, județul Dolj</t>
  </si>
  <si>
    <t>Segarcea</t>
  </si>
  <si>
    <t>Înființare rețea de canalizare și stație de epurare în comuna Secu, județul Dolj</t>
  </si>
  <si>
    <t>Secu</t>
  </si>
  <si>
    <t>Modernizare drum comunal în comuna Seaca de Pădure, sat Veleni, județul Dolj</t>
  </si>
  <si>
    <t>Seaca de Pădure</t>
  </si>
  <si>
    <t>Realizare rețea de canalizare ape uzate menajere și branșamente în satul Piscu Nou, comuna Seaca de Câmp, județul Dolj</t>
  </si>
  <si>
    <t>Seaca de Câmp</t>
  </si>
  <si>
    <t>Realizare racorduri la rețeaua de canalizare în satul Seaca de Câmp, comuna Seaca de Câmp, județul Dolj</t>
  </si>
  <si>
    <t>Modernizare infrastructură rutieră în comuna Scăești, județul Dolj</t>
  </si>
  <si>
    <t>Scăești</t>
  </si>
  <si>
    <t>Modernizare drumuri de interes local etapa I, comuna Sălcuța, județul Dolj</t>
  </si>
  <si>
    <t>Sălcuța</t>
  </si>
  <si>
    <t>Sistem de alimentare cu apă și înființare sistem de canalizare menajeră în comuna Sadova, județul Dolj</t>
  </si>
  <si>
    <t>Sadova</t>
  </si>
  <si>
    <t>Modernizare drumuri interioare în comuna Rojiște, județul Dolj</t>
  </si>
  <si>
    <t>Rojiște</t>
  </si>
  <si>
    <t>Înființare rețea de canalizare și stație de epurare în comuna Robănești, județul Dolj</t>
  </si>
  <si>
    <t>Robănești</t>
  </si>
  <si>
    <t>Modernizare străzi în satul Rastu Nou, comuna Rast, județul Dolj</t>
  </si>
  <si>
    <t>Rast</t>
  </si>
  <si>
    <t>Sistem de canalizare a apelor uzate menajere, comuna Radovan, sat Radovan și sat Fântânele</t>
  </si>
  <si>
    <t>Radovan</t>
  </si>
  <si>
    <t>Sistem centralizat de canalizare a apelor uzate menajere cu stație de epurare în satul Predești, comuna Predești, județul Dolj</t>
  </si>
  <si>
    <t>Predești</t>
  </si>
  <si>
    <t>Modernizare drumuri de interes local în comuna Poiana Mare</t>
  </si>
  <si>
    <t>Poiana Mare</t>
  </si>
  <si>
    <t>Modernizare drumuri de interes local în comuna Podari, județul Dolj</t>
  </si>
  <si>
    <t>Podari</t>
  </si>
  <si>
    <t>Înființare rețea de canalizare în comuna Pleșoi, județul Dolj</t>
  </si>
  <si>
    <t>Pleșoi</t>
  </si>
  <si>
    <t>Modernizare drumuri de interes local în comuna Plenița, județul Dolj</t>
  </si>
  <si>
    <t>Plenița</t>
  </si>
  <si>
    <t>Modernizare drumuri de interes local în comuna Piscu Vechi, județul Dolj, etapa II</t>
  </si>
  <si>
    <t>Piscu Vechi</t>
  </si>
  <si>
    <t>Asfaltare străzi Pielești - etapa II</t>
  </si>
  <si>
    <t>Pielești</t>
  </si>
  <si>
    <t>Retehnologizare stații de epurare în comuna Perișor, județul Dolj</t>
  </si>
  <si>
    <t>Perișor</t>
  </si>
  <si>
    <t xml:space="preserve">Modernizare drumuri de interes local în comuna Ostroveni, județul Dolj </t>
  </si>
  <si>
    <t>Ostroveni</t>
  </si>
  <si>
    <t>Modernizare și reabilitare străzi de interes local în comuna Orodel, județul Dolj</t>
  </si>
  <si>
    <t>Orodel</t>
  </si>
  <si>
    <t>Asfaltare drumuri de interes local în comuna Negoi, județul Dolj</t>
  </si>
  <si>
    <t>Negoi</t>
  </si>
  <si>
    <t>Prima înființare a sistemului de alimentare cu apă și canalizare menajeră în satele Murgași și Picăturile, comuna Murgași, județul Dolj</t>
  </si>
  <si>
    <t>Murgași</t>
  </si>
  <si>
    <t>Modernizare drumuri de interes local în comuna Moțăței, județul Dolj</t>
  </si>
  <si>
    <t>Moțăței</t>
  </si>
  <si>
    <t>Modernizare drum de interes local DC 165 și străzi, comuna Mischii, județul Dolj</t>
  </si>
  <si>
    <t>Mischii</t>
  </si>
  <si>
    <t>Asfaltare drumuri comunale și sătești în comuna Melinești, județul Dolj</t>
  </si>
  <si>
    <t>Melinești</t>
  </si>
  <si>
    <t>Realizare racorduri canalizare branșamente apă în comuna Mârșani, județul Dolj</t>
  </si>
  <si>
    <t>Mârșani</t>
  </si>
  <si>
    <t>Modernizarea infrastructurii de drumuri în comuna Malu Mare, județul Dolj, etapa 1</t>
  </si>
  <si>
    <t>Malu Mare</t>
  </si>
  <si>
    <t>Asfaltare strada Notarilor, comuna Maglavit, județul Dolj</t>
  </si>
  <si>
    <t>Maglavit</t>
  </si>
  <si>
    <t>Asfaltare DC 49 în lungime de 4 km în comuna Măceșu de Sus, județul Dolj</t>
  </si>
  <si>
    <t>Măceșu de Sus</t>
  </si>
  <si>
    <t>Modernizare drumuri de interes local în comuna Măceșu de Jos, județul Dolj</t>
  </si>
  <si>
    <t>Măceșu de Jos</t>
  </si>
  <si>
    <t>Asfaltare drumuri de interes local în comuna Lipovu, județul Dolj</t>
  </si>
  <si>
    <t>Lipovu</t>
  </si>
  <si>
    <t>Reabilitare, modernizare și extindere sistem de alimentare cu apă în satul Leu, comuna Leu, județul Dolj</t>
  </si>
  <si>
    <t>Leu</t>
  </si>
  <si>
    <t>Înființare rețea de canalizare în satul Leu și satul Zănoaga</t>
  </si>
  <si>
    <t>Sistem de alimentare cu apă și canalizare în comuna Izvoare, sat Domnu Tudor, județul Dolj</t>
  </si>
  <si>
    <t>Izvoare</t>
  </si>
  <si>
    <t>Drum acces zona industrială în comuna Ișalnița, județ Dolj</t>
  </si>
  <si>
    <t>Ișalnița</t>
  </si>
  <si>
    <t>Asfaltare drumuri comunale în comuna Întorsura, Județul Dolj -Etapa III</t>
  </si>
  <si>
    <t>Întorsura</t>
  </si>
  <si>
    <t>Modernizare drumuri comunale și vicinale, comuna Grecești, județul Dolj</t>
  </si>
  <si>
    <t>Grecești</t>
  </si>
  <si>
    <t>Asfaltare drumuri de interes local în comuna Goiești, județul Dolj</t>
  </si>
  <si>
    <t>Goiești</t>
  </si>
  <si>
    <t>Modernizare drumuri de interes local în comuna Goicea, județul Dolj</t>
  </si>
  <si>
    <t>Goicea</t>
  </si>
  <si>
    <t>Modernizare drumuri sătești comuna Gogoșu, județul Dolj</t>
  </si>
  <si>
    <t>Gogoșu</t>
  </si>
  <si>
    <t>Construire branșamente la rețeaua de canalizare în comuna Giurgița, județul Dolj</t>
  </si>
  <si>
    <t>Giurgița</t>
  </si>
  <si>
    <t>Modernizare drumuri de interes local în comuna Giubega, județul Dolj</t>
  </si>
  <si>
    <t>Giubega</t>
  </si>
  <si>
    <t>Asfaltare drumuri comunale în comuna Gighera, județul Dolj</t>
  </si>
  <si>
    <t>Gighera</t>
  </si>
  <si>
    <t>Înființare rețea de canalizare în comuna Ghindeni, județul Dolj</t>
  </si>
  <si>
    <t>Ghindeni</t>
  </si>
  <si>
    <t>Modernizare străzi rurale în comuna Ghidici, județul Dolj</t>
  </si>
  <si>
    <t>Ghidici</t>
  </si>
  <si>
    <t>Modernizare drumuri de interes local II în comuna Ghercești, județul Dolj</t>
  </si>
  <si>
    <t>Ghercești</t>
  </si>
  <si>
    <t>Asfaltare drumuri comunale în comuna Gângiova, județul Dolj</t>
  </si>
  <si>
    <t>Gângiova</t>
  </si>
  <si>
    <t>Asfaltare străzi de interes local în comuna Galiciuica, județul Dolj</t>
  </si>
  <si>
    <t>Galiciuica</t>
  </si>
  <si>
    <t>Construire infrastructură de apă uzată și extindere rețea de apă în comuna Galicea Mare, județul Dolj</t>
  </si>
  <si>
    <t>Galicea Mare</t>
  </si>
  <si>
    <t>Realizare stație de epurare și rețea de canalizare în satul Fratoștița, orașul Filiași, județul Dolj</t>
  </si>
  <si>
    <t>Filiași</t>
  </si>
  <si>
    <t>Execuție rețea de apă potabilă în satul Fratoștița orașul Filiași, județul Dolj</t>
  </si>
  <si>
    <t>Modernizare drumuri în comuna Fărcaș, județul Dolj</t>
  </si>
  <si>
    <t>Fărcaș</t>
  </si>
  <si>
    <t>Modernizare drumuri de interes local în comuna Drănic, județul Dolj</t>
  </si>
  <si>
    <t>Drănic</t>
  </si>
  <si>
    <t>Asfaltare și modernizare drumuri de interes local în comuna Drăgotești, județul Dolj</t>
  </si>
  <si>
    <t>Modernizare DJ 606A Breasta (DJ 606) – Obedin –Mihaița – Potmelțu – Coțofenii din Dos – Scăești – Valea lui Pătru – Salcia – Argetoaia (DJ 606C ) – Iordăchești – Piria – județul Mehedinți, km 0+000 – 43+226, LOT 2 – km 18 + 255 (intersecție cu DJ 606F) – km
43+226 (limită județul Mehedinți)</t>
  </si>
  <si>
    <t>Consiliul Județean Dolj</t>
  </si>
  <si>
    <t>Modernizare DJ606A Breasta (DJ606) - Obedin - Mihaiţa - Potmelţu - Coţofenii din Dos - Scăeşti - Valea lui Pătru - Salcia - Argetoaia (DJ606C) - Iordăcheşti - Piria - județul Mehedinți, km 0+000 - 43+226, LOT 1 - km 0+000 - km 18+255 (intersecție cu DJ 606F)</t>
  </si>
  <si>
    <t>Modernizare drumuri de interes local în comuna Dobrești, județul Dolj</t>
  </si>
  <si>
    <t>Sistem de canalizare pentru apă menajeră în satele: Dioști, Radomir și Ciocănești în comuna Dioști, județul Dolj</t>
  </si>
  <si>
    <t>Dioști</t>
  </si>
  <si>
    <t>Racorduri la canalizare în comuna Desa, sat Desa, județul Dolj</t>
  </si>
  <si>
    <t>Desa</t>
  </si>
  <si>
    <t>Înființare rețea canalizare în comuna Daneți, județul Dolj</t>
  </si>
  <si>
    <t>Daneți</t>
  </si>
  <si>
    <t xml:space="preserve">Modernizare străzi etapa II, orașul Dăbuleni, județul Dolj </t>
  </si>
  <si>
    <t>Dăbuleni</t>
  </si>
  <si>
    <t>Modernizare strada Alexandru cel Bun</t>
  </si>
  <si>
    <t>Craiova</t>
  </si>
  <si>
    <t>Reabilitare Pasaj rutier Electroputere</t>
  </si>
  <si>
    <t>Modernizare strada Viilor</t>
  </si>
  <si>
    <t>Modernizare strada Salciei</t>
  </si>
  <si>
    <t>Modernizare strada Lăstărișului</t>
  </si>
  <si>
    <t>Modernizare strada Dorobanților</t>
  </si>
  <si>
    <t>Modernizare strada Călmățui</t>
  </si>
  <si>
    <t>Modernizare strada Paulina Vorvoreanu</t>
  </si>
  <si>
    <t>Modernizare strada Nectarului</t>
  </si>
  <si>
    <t>Modernizare strada Macului</t>
  </si>
  <si>
    <t>Modernizare strada Ecaterina Teodoroiu</t>
  </si>
  <si>
    <t>Modernizare strada Dimitrie Bolintineanu</t>
  </si>
  <si>
    <t>Modernizare strada Brăila</t>
  </si>
  <si>
    <t>Modernizare strada Tulcea</t>
  </si>
  <si>
    <t>Modernizare strada Tisa</t>
  </si>
  <si>
    <t>Modernizare strada Aleea Dunării</t>
  </si>
  <si>
    <t>Modernizare strada Aleea 1 Maria Rosetti</t>
  </si>
  <si>
    <t>Modernizare strada Pescărușului</t>
  </si>
  <si>
    <t>Modernizare strada Constanța</t>
  </si>
  <si>
    <t>Modernizare strada Zalău</t>
  </si>
  <si>
    <t>Modernizare strada Botoșani</t>
  </si>
  <si>
    <t>Modernizare strada Alba Iulia</t>
  </si>
  <si>
    <t>Modernizare strada Muntenia</t>
  </si>
  <si>
    <t>Modernizare strada Arad</t>
  </si>
  <si>
    <t>Modernizare strada Brașov</t>
  </si>
  <si>
    <t>Modernizare strada Stejarului</t>
  </si>
  <si>
    <t>Modernizare strada Postăvarul</t>
  </si>
  <si>
    <t>Modernizare strada Corabia</t>
  </si>
  <si>
    <t>Modernizare strada Cocorului</t>
  </si>
  <si>
    <t>Modernizare strada Căpșunilor</t>
  </si>
  <si>
    <t>Modernizare strada Alunului</t>
  </si>
  <si>
    <t>Asfaltare străzi în comuna Coțofenii din Față, județul Dolj</t>
  </si>
  <si>
    <t>Coțofenii din Față</t>
  </si>
  <si>
    <t>Înființare rețea de canalizare cu stație de epurare în sat Coțofenii din Dos, comuna Coțofenii din Dos, județul Dolj</t>
  </si>
  <si>
    <t>Coțofenii din Dos</t>
  </si>
  <si>
    <t>Asfaltare străzi de interes local în comuna Coșoveni, județul Dolj</t>
  </si>
  <si>
    <t>Coșoveni</t>
  </si>
  <si>
    <t>Asfaltare străzi în comuna Ciupercenii Noi, județul Dolj</t>
  </si>
  <si>
    <t>Ciupercenii Noi</t>
  </si>
  <si>
    <t>Asfaltare drumuri de interes local în comuna Cioroiași, sat Cioroiu-Nou, județul Dolj</t>
  </si>
  <si>
    <t>Cioroiași</t>
  </si>
  <si>
    <t>Asfaltare străzi și alei de interes local în comuna Cetate, județul Dolj</t>
  </si>
  <si>
    <t>Cetate</t>
  </si>
  <si>
    <t>Extindere rețea de alimentare cu apă și înființare rețea de apă uzată în comuna Cernătești, județul Dolj</t>
  </si>
  <si>
    <t>Modernizare drumuri de interes local în comuna Cerăt, județul Dolj</t>
  </si>
  <si>
    <t>Cerăt</t>
  </si>
  <si>
    <t>Modernizare drumuri în comuna Celaru, județul Dolj</t>
  </si>
  <si>
    <t>Celaru</t>
  </si>
  <si>
    <t>Modernizare și extindere rețea de alimentare cu apă în comuna Catane, județul Dolj</t>
  </si>
  <si>
    <t>Catane</t>
  </si>
  <si>
    <t>Înființare rețea de canalizare menajeră în localitatea Puțuri, comuna Castranova, județul Dolj</t>
  </si>
  <si>
    <t>Castranova</t>
  </si>
  <si>
    <t>Modernizare drumuri în comuna Carpen, județul Dolj</t>
  </si>
  <si>
    <t>Carpen</t>
  </si>
  <si>
    <t>Extindere rețea de apă și înființare rețea de canalizare în comuna Cârna, județul Dolj</t>
  </si>
  <si>
    <t>Cârna</t>
  </si>
  <si>
    <t>Extindere rețea de alimentare cu apă potabilă și sistem de canalizare, cămine de racord și branșamente apă zona Pepinieră, comuna Cârcea, județ Dolj</t>
  </si>
  <si>
    <t>Cârcea</t>
  </si>
  <si>
    <t>Modernizare drum comunal Caraula-Izvoare, judetul Dolj</t>
  </si>
  <si>
    <t>Caraula</t>
  </si>
  <si>
    <t>Alimentare cu apă în sistem centralizat a comunei Calopăr, județul Dolj, rest de executat</t>
  </si>
  <si>
    <t>Calopăr</t>
  </si>
  <si>
    <t>Asfaltare străzi rurale în comuna Călărași, județul Dolj, continuare de lucrări</t>
  </si>
  <si>
    <t>Mordenizare străzi Ciupercenii Vechi</t>
  </si>
  <si>
    <t>Calafat</t>
  </si>
  <si>
    <t>Asfaltare și modernizare drumuri comunale în localitățile Palilula, Bucovăț, Leamna de Jos și Sărbătoarea în comuna Bucovăț, județul Dolj</t>
  </si>
  <si>
    <t>Bucovăț</t>
  </si>
  <si>
    <t>Modernizare drumuri locale comuna Breasta județul Dolj -  sat Breasta</t>
  </si>
  <si>
    <t>Breasta</t>
  </si>
  <si>
    <t>Modernizare drumuri locale comuna Breasta, județul Dolj -  satele Valea Lungului și Obedin</t>
  </si>
  <si>
    <t>Asfaltare străzi și alei în comuna Bratovoești, județul Dolj</t>
  </si>
  <si>
    <t>Bratovoești</t>
  </si>
  <si>
    <t>Sistem de canalizare ape uzate în comuna Braloștița satele: Braloștița, Valea Fântânilor și Sfârcea, judetul Dolj</t>
  </si>
  <si>
    <t>Braloștița</t>
  </si>
  <si>
    <t>Modernizare drum comunal DC 195 în comuna Brădești, județul Dolj</t>
  </si>
  <si>
    <t>Modernizare DC 72 Brabova-Moșna, DC 159 Brabova-Urdinita și străzile Ilie Martin, Bisericii, Eroilor, Brăcenilor, Rachitei din satul Brabova, județul Dolj</t>
  </si>
  <si>
    <t>Brabova</t>
  </si>
  <si>
    <t>Modernizare străzi rurale comuna Botoșești-Paia, județul Dolj</t>
  </si>
  <si>
    <t>Botoșești-Paia</t>
  </si>
  <si>
    <t>Reabilitare și modernizare infrastructură rutieră în satul Bistrețul Nou, comuna Bistreț, județul Dolj</t>
  </si>
  <si>
    <t>Bistreț</t>
  </si>
  <si>
    <t>Modernizare străzi urbane în oraș Bechet, județul Dolj</t>
  </si>
  <si>
    <t>Bechet</t>
  </si>
  <si>
    <t>Modernizare străzi de interes local în comuna Bârca, judeţul Dolj</t>
  </si>
  <si>
    <t>Bârca</t>
  </si>
  <si>
    <t>Modernizare străzi de interes local în municipiul Băilești, județul Dolj</t>
  </si>
  <si>
    <t>Băilești</t>
  </si>
  <si>
    <t>Asfaltare drumuri comunale III în comuna Argetoaia, județul Dolj</t>
  </si>
  <si>
    <t>Argetoaia</t>
  </si>
  <si>
    <t>Construire rețea publică de apă uzată în satul Apele Vii, comuna Apele Vii, județul Dolj</t>
  </si>
  <si>
    <t>Apele Vii</t>
  </si>
  <si>
    <t>Modernizare drumuri de interes local în comuna Amărăștii de Jos, județul Dolj</t>
  </si>
  <si>
    <t>Amărăștii de Jos</t>
  </si>
  <si>
    <t>Extindere rețea de canalizare menajeră în comuna Almăj, județul Dolj</t>
  </si>
  <si>
    <t>Almăj</t>
  </si>
  <si>
    <t>Modernizare drumuri de interes local în comuna Afumați, județul Dolj</t>
  </si>
  <si>
    <t>Afumați</t>
  </si>
  <si>
    <t>Total județ Dolj</t>
  </si>
  <si>
    <t>Modernizare strada principală (DC34) în satele Vlăngărești și Dienci, comuna Vulturești, județul Olt</t>
  </si>
  <si>
    <t>Asfaltare drumuri în comuna Vulturești, județul Olt</t>
  </si>
  <si>
    <t>Înființare sistem de alimentare cu apă și sistem de canalizare menajeră în satul Gropșani, comuna Vulpeni, județul Olt</t>
  </si>
  <si>
    <t>Vulpeni</t>
  </si>
  <si>
    <t>Modernizare străzi și drumuri de interes local, în comuna Voineasa, județul Olt</t>
  </si>
  <si>
    <t>Voineasa</t>
  </si>
  <si>
    <t>Extindere sistem canalizare menajeră în comuna Vlădila, județul Olt</t>
  </si>
  <si>
    <t>Vlădila</t>
  </si>
  <si>
    <t>Modernizare drumuri de interes local în comuna Vitomirești, județul Olt</t>
  </si>
  <si>
    <t>Vitomirești</t>
  </si>
  <si>
    <t>Înființare sistem de canalizare cu statie de epurare în comuna Vișina Nouă, județul Olt</t>
  </si>
  <si>
    <t>Vișina Nouă</t>
  </si>
  <si>
    <t>Modernizarea drumurilor de interes local din comuna Vișina, județul Olt - etapa a II-a</t>
  </si>
  <si>
    <t>Modernizarea drumurilor de interes local din comuna Vişina, judeţul Olt - etapa a III-a</t>
  </si>
  <si>
    <t>Modernizare drumuri de interes local în comuna Verguleasa, județul Olt</t>
  </si>
  <si>
    <t>Verguleasa</t>
  </si>
  <si>
    <t>Extindere rețea de canalizare în comuna Văleni, județul Olt</t>
  </si>
  <si>
    <t>Văleni</t>
  </si>
  <si>
    <t>Modernizare infrastructură rutieră de interes local în comuna Văleni, județul Olt</t>
  </si>
  <si>
    <t>Asfaltare drumuri în comuna Valea Mare, județul Olt</t>
  </si>
  <si>
    <t>Extindere sistem de canalizare  în comuna Valea Mare, județul Olt</t>
  </si>
  <si>
    <t>Asfaltare  drumuri de interes local în comuna Vâlcele, județul Olt</t>
  </si>
  <si>
    <t xml:space="preserve"> Înființare sistem de canalizare cu stație de epurare în satul Vădăstrița, comuna Vădăstrița, județul Olt</t>
  </si>
  <si>
    <t>Vădăstrița</t>
  </si>
  <si>
    <t>Modernizare infrastructură rutieră în comuna Vădastra, județul Olt</t>
  </si>
  <si>
    <t>Vădastra</t>
  </si>
  <si>
    <t>Modernizare străzi de interes local în comuna Urzica, județul Olt</t>
  </si>
  <si>
    <t>Urzica</t>
  </si>
  <si>
    <t>Modernizare și extindere sistem de apă și apă uzată în comuna Urzica, județul Olt</t>
  </si>
  <si>
    <t>Asfaltare drumuri comunale în comuna Tufeni, județul Olt</t>
  </si>
  <si>
    <t>Tufeni</t>
  </si>
  <si>
    <t>Extindere sistem de apă uzată în comuna Tufeni, județul Olt</t>
  </si>
  <si>
    <t>Înființare retele publice de apă și apă uzată în comuna Traian, județul Olt - etapa II</t>
  </si>
  <si>
    <t>Înființare sistem centralizat de canalizare pentru colectarea și epurarea apelor uzate menajere în satul Topana, comuna Topana, județul  Olt</t>
  </si>
  <si>
    <t>Topana</t>
  </si>
  <si>
    <t>Extindere rețea de alimentare cu apă si branșamente în comuna Tia Mare, județul Olt</t>
  </si>
  <si>
    <t>Tia Mare</t>
  </si>
  <si>
    <t>Modernizare drumuri locale în comuna Teslui, județul Olt</t>
  </si>
  <si>
    <t>Înființare rețea de canalizare în satul Corbu și în satul Schitu-Deleni, comuna Teslui, județul Olt</t>
  </si>
  <si>
    <t>Înființare sistem de canalizare și extindere sistem de alimentare cu apă în comuna Tătulești, județul Olt</t>
  </si>
  <si>
    <t>Tătulești</t>
  </si>
  <si>
    <t>Modernizare sistem de alimentare cu apă în comuna Studina, județul Olt</t>
  </si>
  <si>
    <t>Studina</t>
  </si>
  <si>
    <t>Amenajare scurgere ape, șanțuri betonate, podețe de acces la proprietăți, trotuare în lungul drumurilor de pe raza comunei Strejești, județul Olt</t>
  </si>
  <si>
    <t>Strejești</t>
  </si>
  <si>
    <t>Amenajare drumuri de interes local în comuna Stoicănești, județul Olt</t>
  </si>
  <si>
    <t>Stoicănești</t>
  </si>
  <si>
    <t>Modernizarea sistemului de alimentare cu apă în comuna Ștoicănești, județul Olt</t>
  </si>
  <si>
    <t>Modernizare drumuri de interes local în comuna Stoenești, județul Olt</t>
  </si>
  <si>
    <t>Extindere rețea de canalizare în comuna Stoenești, județul Olt</t>
  </si>
  <si>
    <t>Înființare rețea de alimentare cu apă în comuna Stoenești, județul Olt</t>
  </si>
  <si>
    <t>Înființare sistem de canalizare menajeră în comuna Ștefan cel Mare, județul Olt</t>
  </si>
  <si>
    <t>Asfaltare DC121, km 7+800 - km 10+035, sat Uria, DC120B, km 16 +000 - km 19+ 177, sat Bârseștii de Sus și DC120B, km 5+200 - km 6+677 sat Frunzaru, comuna Sprâncenata, județul Olt</t>
  </si>
  <si>
    <t>Sprâncenata</t>
  </si>
  <si>
    <t>Înființare rețea de alimentare cu apă în comuna Spineni, județul Olt</t>
  </si>
  <si>
    <t>Spineni</t>
  </si>
  <si>
    <t xml:space="preserve">Prima înființare a rețelei publice de apă uzată (canalizare și stație de epurare) comuna Șopârlița, județul Olt </t>
  </si>
  <si>
    <t>Șopârlița</t>
  </si>
  <si>
    <t>Modernizare drumuri locale în comuna Slătioara, județul Olt</t>
  </si>
  <si>
    <t>Slătioara</t>
  </si>
  <si>
    <t>Reabilitare strada Ecaterina Teodoroiu</t>
  </si>
  <si>
    <t>Slatina</t>
  </si>
  <si>
    <t>Reabilitare strada Artileriei</t>
  </si>
  <si>
    <t>Reabilitare strada Depozitelor</t>
  </si>
  <si>
    <t>Reabilitarea străzilor Ionașcu și 13 Decembrie</t>
  </si>
  <si>
    <t>Reabilitare strada Recea</t>
  </si>
  <si>
    <t>Reabilitare strada Constructorului</t>
  </si>
  <si>
    <t>Reabilitare strada Silozului</t>
  </si>
  <si>
    <t>Reabilitare strada Tudor Vladimirescu</t>
  </si>
  <si>
    <t>Reabilitare zona străzii Dorobanți</t>
  </si>
  <si>
    <t>Reabilitare strada Vederii</t>
  </si>
  <si>
    <t>Reabilitare strada Vulturului</t>
  </si>
  <si>
    <t>Modernizare strada Panselelor</t>
  </si>
  <si>
    <t>Modernizare drumuri locale comuna Șerbănești, județul Olt</t>
  </si>
  <si>
    <t>Șerbănești</t>
  </si>
  <si>
    <t>Înființare rețea de apă și apă uzată, comuna Seaca</t>
  </si>
  <si>
    <t>Seaca</t>
  </si>
  <si>
    <t>Modernizare străzi în localitatea Scornicești, județul Olt - aproximativ 12 km</t>
  </si>
  <si>
    <t>Scornicești</t>
  </si>
  <si>
    <t>Modernizare drumuri de interes local în comuna Schitu, județul Olt</t>
  </si>
  <si>
    <t>Schitu</t>
  </si>
  <si>
    <t>Extindere sistem alimentare cu apă și sistem de canalizare în comuna Scărișoara, județul Olt</t>
  </si>
  <si>
    <t>Modernizare drumuri de interes local în comuna Scărișoara, județul Olt</t>
  </si>
  <si>
    <t>Modernizare străzi și asigurare scurgere ape în comuna Sârbii-Măgura, județul Olt</t>
  </si>
  <si>
    <t>Sârbii - Măgura</t>
  </si>
  <si>
    <t>Modernizare drumuri locale în comuna Sâmburesti, județul Olt</t>
  </si>
  <si>
    <t>Sâmburești</t>
  </si>
  <si>
    <t>Proiect integrat de extindere sistem de alimentare cu apă și canalizare în satele Rusănești și Jieni, comuna Rusănești, județul Olt</t>
  </si>
  <si>
    <t>Rusănești</t>
  </si>
  <si>
    <t>Extindere apă și apă uzată (canalizare) în comuna Rotunda, județul Olt</t>
  </si>
  <si>
    <t>Rotunda</t>
  </si>
  <si>
    <t>Extindere rețea de alimentare cu apă în comuna Redea, județul Olt</t>
  </si>
  <si>
    <t>Redea</t>
  </si>
  <si>
    <t>Modernizare drumuri de inters local în comuna Radomirești, județul Olt</t>
  </si>
  <si>
    <t>Radomirești</t>
  </si>
  <si>
    <t>Înființare rețea de alimentare cu apă potabilă în satul Crăciunei, comuna Radomirești, județul Olt</t>
  </si>
  <si>
    <t>Înființare sistem centralizat de canalizare pentru colectarea și epurarea apelor uzate menajere în comuna Priseaca, județul Olt</t>
  </si>
  <si>
    <t>Priseaca</t>
  </si>
  <si>
    <t>Reabilitare, modernizare infrastructură rutieră DJ703C, în orașul Potcoava, județul Olt.</t>
  </si>
  <si>
    <t>Potcoava</t>
  </si>
  <si>
    <t>Asfaltare străzi și drum comunal  DC50 în comuna Poboru, județul Olt</t>
  </si>
  <si>
    <t>Poboru</t>
  </si>
  <si>
    <t>Asfaltare drumuri comunale + șanțuri la drumuri existente în comuna Pleșoiu, județul Olt</t>
  </si>
  <si>
    <t>Pleșoiu</t>
  </si>
  <si>
    <t>Modernizare și reabilitare străzi și drumuri de interes local în orașul Piatra Olt, județul Olt - etapa II</t>
  </si>
  <si>
    <t>Piatra-Olt</t>
  </si>
  <si>
    <t>Înființare canalizare și stație de epurare în sat Bistrița Nouă, oraș Piatra Olt, județul Olt</t>
  </si>
  <si>
    <t>Extindere rețea de apă potabilă și apă uzată în comuna Perieți, jud. Olt</t>
  </si>
  <si>
    <t>Perieți</t>
  </si>
  <si>
    <t>Extindere sisteme canalizare și apă în comuna Pârșcoveni, județul Olt</t>
  </si>
  <si>
    <t>Pârșcoveni</t>
  </si>
  <si>
    <t>Asfaltare DC161, DC161A, strada George Coșbuc și strada Ecaterina Teodoroiu în comuna Pârșcoveni, județul Olt</t>
  </si>
  <si>
    <t>Modernizare străzi și trotuare în comuna Osica de Sus, județul Olt</t>
  </si>
  <si>
    <t>Osica De Sus</t>
  </si>
  <si>
    <t>Extindere sistem de canalizare menajeră în satele Ostrov și Tomeni, comuna Osica de Sus,  județul  Olt</t>
  </si>
  <si>
    <t>Modernizare străzi, drumuri în comuna Osica de Jos, județul Olt</t>
  </si>
  <si>
    <t>Osica De Jos</t>
  </si>
  <si>
    <t>Asfaltare drumuri comunale în comuna Orlea, județul Olt</t>
  </si>
  <si>
    <t>Orlea</t>
  </si>
  <si>
    <t>Înfiițare canalizare și stație de epurare în comuna Optași-Măgura, județul Olt</t>
  </si>
  <si>
    <t>Optași-Măgura</t>
  </si>
  <si>
    <t>Modernizare infrastructură rutieră în comuna Oporelu, județul Olt</t>
  </si>
  <si>
    <t>Oporelu</t>
  </si>
  <si>
    <t>Reabilitare DC2 Oboga – Baldovinești în comuna Oboga, județul Olt</t>
  </si>
  <si>
    <t>Oboga</t>
  </si>
  <si>
    <t>Modernizare infrastructură rutieră, în comuna Obârșia, județul Olt, etapa I</t>
  </si>
  <si>
    <t>Obârșia</t>
  </si>
  <si>
    <t>Modernizare strada Centurii (DC104A), în comuna Nicolae Titulescu, județul Olt</t>
  </si>
  <si>
    <t>Nicolae Titulescu</t>
  </si>
  <si>
    <t>Amenajare sistem de iluminat public, trotuare și lucrari peisagistice în lungul drumului judetean DJ546B pe raza comunei Movileni, județul Olt, comuna Movileni satul Bacea</t>
  </si>
  <si>
    <t>Movileni</t>
  </si>
  <si>
    <t>Amenajare sistem de iluminat public, trotuare și lucrări peisagistice în lungul drumului judetean DJ546B pe raza comunei Movileni, județul Olt, comuna Movileni, satul Movileni</t>
  </si>
  <si>
    <t xml:space="preserve">Înființare sistem de canalizare în comuna Morunglav, județul Olt </t>
  </si>
  <si>
    <t>Morunglav</t>
  </si>
  <si>
    <t>Înființare sistem canalizare, comuna Milcov, sat Milcovu din Deal și Milcovu din Vale, județul Olt</t>
  </si>
  <si>
    <t>Milcov</t>
  </si>
  <si>
    <t>Înființare sistem de canalizare în comuna Mihăești, județul Olt</t>
  </si>
  <si>
    <t>Extindere sistem de alimentare cu apă și canalizare în comuna Mărunței, județul Olt</t>
  </si>
  <si>
    <t>Mărunței</t>
  </si>
  <si>
    <t>Modernizare drumuri de interes local în comuna Mărunței, județul Olt</t>
  </si>
  <si>
    <t>Modernizare drumuri în comuna Leleasca, județul Olt</t>
  </si>
  <si>
    <t>Leleasca</t>
  </si>
  <si>
    <t>Modernizare drum județean DJ703C, km 45+623 - km 57+223, L=11,600 km, comuna Cungrea (intersecție DJ703D) - comuna Verguleasa (sat Poganu), județul Olt</t>
  </si>
  <si>
    <t>Judeţul Olt prin Consiliul Județean Olt</t>
  </si>
  <si>
    <t>Modernizare drum județean DJ546C, km 0+000 - 6+011, L=6,011 km, Potcoava - Perieți</t>
  </si>
  <si>
    <t>Modernizare drum județean DJ643, km 0+000 - km 25+240, Bobu - Voineasa - Balș, județul Olt</t>
  </si>
  <si>
    <t>Modernizare străzi în comuna Izvoarele, județul Olt</t>
  </si>
  <si>
    <t>Extindere rețea de apă și canalizare menajeră, comuna Izbiceni, județul Olt</t>
  </si>
  <si>
    <t>Izbiceni</t>
  </si>
  <si>
    <t>Modernizare străzi în comuna Ipotești, județul Olt</t>
  </si>
  <si>
    <t>Ipotesti</t>
  </si>
  <si>
    <t>Modernizare drum comunal DC98 în satul Ursoaia, com. Icoana, jud. Olt</t>
  </si>
  <si>
    <t>Icoana</t>
  </si>
  <si>
    <t xml:space="preserve">Modernizare drumuri de interes local în comuna Iancu Jianu, județul Olt </t>
  </si>
  <si>
    <t>Iancu Jianu</t>
  </si>
  <si>
    <t>Înființare sistem de canalizare în satele Dobriceni și Preoțesti, județul Olt</t>
  </si>
  <si>
    <t>Modernizare infrastructură rutieră în satele Ianca și Potelu, comuna Ianca, județul Olt</t>
  </si>
  <si>
    <t>Ianca</t>
  </si>
  <si>
    <t>Asfaltare străzi sat Gura Padinii, comuna Gura Padinii, județul Olt</t>
  </si>
  <si>
    <t>Gura Padinii</t>
  </si>
  <si>
    <t>Extindere rețea de apă  și canalizare menajeră comuna Grojdibodu, județul Olt</t>
  </si>
  <si>
    <t>Grojdibodu</t>
  </si>
  <si>
    <t>Modernizare infrastructură rutieră în comuna Grădinari, județul Olt</t>
  </si>
  <si>
    <t>Grădinari</t>
  </si>
  <si>
    <t>Înființare rețea de canalizare cu stație de epurare în satele Grădinari, Petculești, Runcu Mare, comuna Grădinari, județul Olt</t>
  </si>
  <si>
    <t>Extindere sistem de alimentare cu apă și sistem canalizare în comuna Gostavățu, județul Olt</t>
  </si>
  <si>
    <t>Gostavățu</t>
  </si>
  <si>
    <t>Modernizare drumuri de interes local (străzile Lungă, Câmpului și Brutăriei) în comuna Giuvărăști, județul Olt</t>
  </si>
  <si>
    <t>Giuvărăști</t>
  </si>
  <si>
    <t>Prelungire rețea de canalizare în comuna Giuvărăști, județul Olt</t>
  </si>
  <si>
    <t>Extindere rețea de alimentare cu apă potabilă, în comuna Giuvărăști, județul Olt</t>
  </si>
  <si>
    <t>Asfaltare drumuri comunale în comuna Ghimpețeni, sat Ghimpețeni, județul Olt</t>
  </si>
  <si>
    <t>Ghimpețeni</t>
  </si>
  <si>
    <t>Extindere rețea de canalizare în comuna Găvănești, județul Olt</t>
  </si>
  <si>
    <t>Găvănești</t>
  </si>
  <si>
    <t>Asfaltare drumuri comunale în satul Gârcov, comuna Gârcov, județul Olt</t>
  </si>
  <si>
    <t>Gârcov</t>
  </si>
  <si>
    <t>Asfaltare străzi de interes local în comuna Găneasa, județul Olt</t>
  </si>
  <si>
    <t>Găneasa</t>
  </si>
  <si>
    <t>Modernizare drumuri de interes local în comuna Fărcașele, județul Olt</t>
  </si>
  <si>
    <t>Fărcașele</t>
  </si>
  <si>
    <t>Rețea de canalizare în satele Cioroiu și Cioroiașu din comuna Fălcoiu, județul Olt</t>
  </si>
  <si>
    <t>Fălcoiu</t>
  </si>
  <si>
    <t xml:space="preserve">Modernizare drum comunal DC84 în comuna Fălcoiu, județul Olt  </t>
  </si>
  <si>
    <t>Modernizare străzi în comuna Făgețelu, județul Olt</t>
  </si>
  <si>
    <t>Făgețelu</t>
  </si>
  <si>
    <t>Înființare sistem de canalizare cu stație de epurare în comuna Drăghiceni, județul Olt</t>
  </si>
  <si>
    <t>Drăghiceni</t>
  </si>
  <si>
    <t>Reabilitare și modernizare străzi în orașul Drăgănești - Olt, județul Olt (III)</t>
  </si>
  <si>
    <t>Drăgănești-Olt</t>
  </si>
  <si>
    <t>Modernizare DC161A și drumuri de interes local, comuna Dobrun, județul Olt</t>
  </si>
  <si>
    <t>Dobrun</t>
  </si>
  <si>
    <t>Modernizare prin asfaltare străzi în comuna Dobroteasa, județul Olt</t>
  </si>
  <si>
    <t>Dobroteasa</t>
  </si>
  <si>
    <t>Extindere sistem de alimentare cu apă și canalizare în sat Dobrosloveni, comuna Dobrosloveni, județul Olt</t>
  </si>
  <si>
    <t>Dobrosloveni</t>
  </si>
  <si>
    <t>Modernizare și reabilitare străzi în comuna  Dobrosloveni, județul Olt</t>
  </si>
  <si>
    <t>Extindere rețea de canalizare în comuna Dobrețu, județul Olt</t>
  </si>
  <si>
    <t>Dobrețu</t>
  </si>
  <si>
    <t>Asfaltare și modernizare drumuri de interes local în comuna Deveselu, județul Olt</t>
  </si>
  <si>
    <t>Deveselu</t>
  </si>
  <si>
    <t>Modernizare și asfaltare drumuri de interes local în comuna Dăneasa, județul Olt</t>
  </si>
  <si>
    <t>Dăneasa</t>
  </si>
  <si>
    <t xml:space="preserve">Înființare sistem de canalizare menajeră cu stație de epurare, în comuna Dăneasa, județul Olt </t>
  </si>
  <si>
    <t>Modernizare drumuri de interes local în comuna Curtișoara, județul Olt</t>
  </si>
  <si>
    <t>Curtișoara</t>
  </si>
  <si>
    <t>Construire 2 poduri pe DC194 în comuna Cungrea, satele Cepești și Oteștii de Sus, județul Olt</t>
  </si>
  <si>
    <t>Cungrea</t>
  </si>
  <si>
    <t>Extinderea rețelei de canalizare în comuna Crâmpoia, satele Crâmpoia și Buta, județul Olt</t>
  </si>
  <si>
    <t>Crâmpoia</t>
  </si>
  <si>
    <t xml:space="preserve">Betonarea șanțurilor și podețelor pe drumurile comunale, trotuare pavate pe DJ546, mobilier urban în comuna Coteana, județul Olt </t>
  </si>
  <si>
    <t>Coteana</t>
  </si>
  <si>
    <t xml:space="preserve">Extinderea rețelei publice de apă uzată (canalizare) în comuna Coteana, județul Olt </t>
  </si>
  <si>
    <t>Extindere și racorduri canalizare în sat Corbu, comuna Corbu, județul Olt</t>
  </si>
  <si>
    <t>Modernizare străzi etapa I, în orașul Corabia, județul Olt</t>
  </si>
  <si>
    <t>Corabia</t>
  </si>
  <si>
    <t>Modernizarea drumurilor de interes local zona DC165, comuna Colonești, județul Olt – rest de executat</t>
  </si>
  <si>
    <t>Modernizare străzi de interes local în comuna Cilieni, județul Olt</t>
  </si>
  <si>
    <t>Cilieni</t>
  </si>
  <si>
    <t>Modernizare străzi de interes local în comuna Cezieni, județul Olt</t>
  </si>
  <si>
    <t>Cezieni</t>
  </si>
  <si>
    <t>Amenajare scurgere ape pluviale, șanțuri betonate și podețe acces din beton, trotuare și piste de biciclete pe DJ677</t>
  </si>
  <si>
    <t>Cârlogani</t>
  </si>
  <si>
    <t>Modernizare străzi comunale și DC22 în comuna Cârlogani, județul Olt</t>
  </si>
  <si>
    <t>Reabilitare parcări, trotuare, alei pietonale și carosabile adiacente arterei de circulație Calea București în municipiul Caracal, județul Olt</t>
  </si>
  <si>
    <t>Caracal</t>
  </si>
  <si>
    <t>Înființare rețea de canalizare și stație de epurare în comuna Călui, județul Olt</t>
  </si>
  <si>
    <t>Călui</t>
  </si>
  <si>
    <t>Modernizare drumuri de interes local în comuna Bucinișu, județul Olt</t>
  </si>
  <si>
    <t>Bucinișu</t>
  </si>
  <si>
    <t>Modernizare drumuri de interes local în comuna Brebeni, județul Olt</t>
  </si>
  <si>
    <t>Brebeni</t>
  </si>
  <si>
    <t xml:space="preserve">Extindere rețea de apă potabilă în comuna Brebeni, județul Olt </t>
  </si>
  <si>
    <t>Modernizare drumuri vicinale în comuna Brastavățu, județul Olt</t>
  </si>
  <si>
    <t>Brastavățu</t>
  </si>
  <si>
    <t>Sistem centralizat de canalizare și epurare ape uzate menajere în comuna Brastavățu, județul Olt</t>
  </si>
  <si>
    <t>Modernizare infrastructură rutieră în comuna Brâncoveni, județul Olt</t>
  </si>
  <si>
    <t>Brâncoveni</t>
  </si>
  <si>
    <t>Prima înființare a sistemului de canalizare menajeră comuna Brâncoveni, județul Olt</t>
  </si>
  <si>
    <t>Modernizarea infrastructurii rutiere de interes local în comuna Bobiceşti, judeţul Olt</t>
  </si>
  <si>
    <t>Bobicești</t>
  </si>
  <si>
    <t>Extindere rețea canalizare în comuna Bârza, județul Olt</t>
  </si>
  <si>
    <t>Bârza</t>
  </si>
  <si>
    <t>Modernizare drumuri de interes local în comuna Bârza, județul Olt</t>
  </si>
  <si>
    <t>Extindere rețea canalizare în comuna Bărăști, județul Olt</t>
  </si>
  <si>
    <t>Bărăști</t>
  </si>
  <si>
    <t>Execuție racord apă potabilă a gospodăriilor în comuna Bărăști, județul Olt</t>
  </si>
  <si>
    <t>Înființare drum acces depozit ecologic Bălteni</t>
  </si>
  <si>
    <t>Bălteni</t>
  </si>
  <si>
    <t>Construire pod peste pârâul Iminog, comuna Bălteni, județul Olt</t>
  </si>
  <si>
    <t>Extindere canalizare cartiere Vârtina, Romana, Corbeni, în orașul Balș, județul Olt</t>
  </si>
  <si>
    <t>Balș</t>
  </si>
  <si>
    <t>Canalizare în orașul vechi, străzile Cuza Vodă, Popa Șapcă, Viilor, Ciocârliei, Cometa</t>
  </si>
  <si>
    <t>Extindere sistem alimentare cu apă și branșamente în comuna Baldovinești, județul Olt</t>
  </si>
  <si>
    <t>Baldovinești</t>
  </si>
  <si>
    <t>Total județ Olt</t>
  </si>
  <si>
    <t>Realibitare și modernizare drumuri comunale în satele Zvoriștea si Buda, comuna Zvoriștea, județul Suceava</t>
  </si>
  <si>
    <t>Zvoriștea</t>
  </si>
  <si>
    <t>Reabilitare si modernizare drumuri de interes local în comuna Zamostea, județul Suceava</t>
  </si>
  <si>
    <t>Zamostea</t>
  </si>
  <si>
    <t>Reabilitare pod peste râul Șomuzul Mic în satul Giurgești și construire pod peste râul Șomuzul Mic în satul Valea Glodului, comuna Vulturești, județul Suceava</t>
  </si>
  <si>
    <t>Modernizare DC4 Osoi - Valea Glodului - Giurgești, comuna Vulturești, județul Suceava</t>
  </si>
  <si>
    <t>Extindere rețele de apă și canalizare aferente mai multor tronsoane:   de la Școala Gimnazială Dr. Simion și Metzia Hîj până în zona Filip-Bordei, Zona Concesiuni,    Dispensarul vechi – DJ209K, în comuna VOLOVĂȚ, județul Suceava</t>
  </si>
  <si>
    <t>Volovăț</t>
  </si>
  <si>
    <t>Modernizare drumuri de interes local în comuna Volovăț, județul Suceava</t>
  </si>
  <si>
    <t xml:space="preserve">Reabilitare drumuri vicinale în comuna Voitinel, județul Suceava </t>
  </si>
  <si>
    <t>Voitinel</t>
  </si>
  <si>
    <t>Modernizare drumuri de interes local în orașul Vicovu de Sus, județul Suceava</t>
  </si>
  <si>
    <t>Vicovu de Sus</t>
  </si>
  <si>
    <t>Modernizare drumuri și străzi în orașul Vicovu de sus, județul Suceava</t>
  </si>
  <si>
    <t>Modernizare drumuri în comuna Vicovu de Jos, județul Suceava</t>
  </si>
  <si>
    <t>Vicovu de Jos</t>
  </si>
  <si>
    <t>Modernizare infrastructură rutieră de interes local în comuna Verești, județul Suceava</t>
  </si>
  <si>
    <t>Verești</t>
  </si>
  <si>
    <t>Modernizare drumuri vicinale în comuna Vatra Moldoviței, județul Suceava</t>
  </si>
  <si>
    <t>Vatra Moldoviței</t>
  </si>
  <si>
    <t>Modernizarea infrastructurii rutiere în municipiul Vatra Dornei, județul Suceava</t>
  </si>
  <si>
    <t>Vatra Dornei</t>
  </si>
  <si>
    <t>Extindere sistem de canalizare și extindere sistem de alimentare cu apă în municipiul Vatra Dornei, județul Suceava</t>
  </si>
  <si>
    <t xml:space="preserve">Canalizare menajeră în comuna Vama, județul Suceava
</t>
  </si>
  <si>
    <t>Vama</t>
  </si>
  <si>
    <t>Modernizare drumuri de interes local in comuna Valea Moldovei, județul Suceava</t>
  </si>
  <si>
    <t>Valea Moldovei</t>
  </si>
  <si>
    <t>Extindere sistem de canalizare și extindere sistem de alimentare cu apă în comuna Valea Moldovei, județul Suceava</t>
  </si>
  <si>
    <t>Modernizare drumuri comunale în satul Vadu Moldovei din comuna Vadu Moldovei, județul Suceava</t>
  </si>
  <si>
    <t>Vadu Moldovei</t>
  </si>
  <si>
    <t>Extindere rețea de apă în satele Vadu Moldovei, Ciumulești și Nigotești, comuna Vadu Moldovei, județul Suceava</t>
  </si>
  <si>
    <t>Modernizare drumuri de interes local în comuna Ulma, județul Suceava</t>
  </si>
  <si>
    <t>Ulma</t>
  </si>
  <si>
    <t>Reabilitare și modernizare infrastructură rutieră  de interes local  în comuna Udești, județul Suceava</t>
  </si>
  <si>
    <t>Udești</t>
  </si>
  <si>
    <t>Extindere rețea de alimentare cu apă și canalizare în comuna Udești, județul Suceava</t>
  </si>
  <si>
    <t>Modernizare infrastructură rutieră în cadrul comunei Todirești, județul Suceava</t>
  </si>
  <si>
    <t>Todirești</t>
  </si>
  <si>
    <t>Modernizare infrastructură rutieră în comuna Sucevița, județul Suceava</t>
  </si>
  <si>
    <t>Sucevița</t>
  </si>
  <si>
    <t>Rută alternativă Suceava - Botoșani, etapa III (tronson de la pod peste râul Suceava până la DN29) - drum, canalizare pluvială și pasaj superior CF</t>
  </si>
  <si>
    <t>Suceava</t>
  </si>
  <si>
    <t>Modernizare drum comunal DC31 și drumuri de interes local in aglomerarea II Stulpicani, comuna Stulpicani, județul Suceava</t>
  </si>
  <si>
    <t>Stulpicani</t>
  </si>
  <si>
    <t>Extindere rețea de canalizare a apelor uzate și extindere rețea de alimentare cu apă în comuna Stroiești, județul Suceava</t>
  </si>
  <si>
    <t>Stroiești</t>
  </si>
  <si>
    <t>Extindere rețea de alimentare cu apă și canalizare în comuna Straja, județul Suceava</t>
  </si>
  <si>
    <t>Straja</t>
  </si>
  <si>
    <t>Modernizare drum și construire 2 poduri în orașul Solca‚ județul Suceava</t>
  </si>
  <si>
    <t>Solca</t>
  </si>
  <si>
    <t>Înființare sistem de alimentare cu apă în localitatea Herla, extindere alimentare cu apă în localitățile Gainesti si Slatina și extindere retele de canalizare in localitățile Herla, Găinești si Slatina, comuna Slatina, județul Suceava</t>
  </si>
  <si>
    <t>Modernizarea și reabilitare drumuri  locale afectate de masterplanul de extindere a retelei de apă-canal, în orașul Siret, județul Suceava</t>
  </si>
  <si>
    <t>Siret</t>
  </si>
  <si>
    <t>înființare infrastructură de apă uzată și stație de epurare în comuna Siminicea, județ Suceava</t>
  </si>
  <si>
    <t>Siminicea</t>
  </si>
  <si>
    <t>Modernizare drumuri comunale în comuna  Șerbăuți, județul Suceava</t>
  </si>
  <si>
    <t>Șerbăuți</t>
  </si>
  <si>
    <t>Modernizare drumuri comunale din satele Șcheia, Sfântu Ilie, Mihoveni din comuna Șcheia, Județul Suceava</t>
  </si>
  <si>
    <t>Șcheia</t>
  </si>
  <si>
    <t>Modernizare drumuri de interes local , în comuna Satu Mare, județul Suceava</t>
  </si>
  <si>
    <t>Reabilitare drumuri comunale afectate de inundații în Comuna Șaru Dornei, județul Suceava</t>
  </si>
  <si>
    <t>Șaru Dornei</t>
  </si>
  <si>
    <t>Modernizare străzi oraș Salcea – Salcea și
Varatec, jud. Suceava</t>
  </si>
  <si>
    <t>Salcea</t>
  </si>
  <si>
    <t>Modernizare drumuri comunale DC88 C si DC 88D în comuna Sadova, județul Suceava</t>
  </si>
  <si>
    <t>Înființare rețea de alimentare cu apă în comuna Râșca, județul Suceava</t>
  </si>
  <si>
    <t>Râșca</t>
  </si>
  <si>
    <t>Proiect cu mai multe acțiuni de investiții pentru modernizare cu asfalt a străzilor balastate din municipiul Rădăuți: Str. Al. Odobescu, str. Zorilor, str. Îmbinată, str. Podurilor, str. Pandurilor, Str. Plevnei, str. Gh. Doja, str. Cucului, str. George Coșbuc, str. Vasile Conta, str. Ion Grămadă, str. Mică, județul Suceava</t>
  </si>
  <si>
    <t>Rădăuți</t>
  </si>
  <si>
    <t>Extindere retele de alimentare cu apă și canalizare în municipiul Rădăuți, județul Suceava</t>
  </si>
  <si>
    <t>Construire pod în sat Rădășeni, comuna Rădășeni, județul Suceava</t>
  </si>
  <si>
    <t>Rădășeni</t>
  </si>
  <si>
    <t>Extindere rețea distribuție apă potabilă și rețea apă uzată în satele Rădășeni și Lămășeni, comuna Rădășeni, județul Suceava</t>
  </si>
  <si>
    <t xml:space="preserve">Modernizare drumuri comunale L=2,21km în sat Putna, comuna Putna, județul Suceava </t>
  </si>
  <si>
    <t>Putna</t>
  </si>
  <si>
    <t>Reabilitare modernizare drumuri de interes local în comuna Preutești, județul Suceava</t>
  </si>
  <si>
    <t>Preutești</t>
  </si>
  <si>
    <t>Modernizare drumuri de interes local din comuna Pojorâta, județul Suceava</t>
  </si>
  <si>
    <t>Pojorâta</t>
  </si>
  <si>
    <t>Modernizare drumuri de interes local în comuna Poieni-Solca, județul Suceava</t>
  </si>
  <si>
    <t>Poieni-Solca</t>
  </si>
  <si>
    <t>Modernizare drumuri comunale în comuna Poiana Stampei, județul Suceava</t>
  </si>
  <si>
    <t>Poiana Stampei</t>
  </si>
  <si>
    <t>Modernizare drumuri de interes local în comuna Pătrăuți, județul Suceava</t>
  </si>
  <si>
    <t>Pătrăuți</t>
  </si>
  <si>
    <t>Construire sistem de  canalizare cu stație de epurare a apelor uzate în satele Panaci și Coverca, comuna Panaci, județul Suceava</t>
  </si>
  <si>
    <t>Panaci</t>
  </si>
  <si>
    <t>Modernizare infrastructură rutieră în comuna Păltinoasa, județul Suceava</t>
  </si>
  <si>
    <t>Păltinoasa</t>
  </si>
  <si>
    <t>Modernizare infrastructură rutieră în comuna Ostra, județul Suceava</t>
  </si>
  <si>
    <t>Ostra</t>
  </si>
  <si>
    <t>Modernizare drumuri de interes local  în comuna Mușenița, județul Suceava</t>
  </si>
  <si>
    <t>Mușenița</t>
  </si>
  <si>
    <t>Înființarea rețelei de apă și apă uzată(canalizare) în comuna Moldovița,județul Suceava</t>
  </si>
  <si>
    <t>Moldovița</t>
  </si>
  <si>
    <t>Modernizare infrastructură rutieră în comuna Moldova Sulița, județul Suceava</t>
  </si>
  <si>
    <t>Moldova-Sulița</t>
  </si>
  <si>
    <t>Înființare sistem de alimentare cu apă și rețea de canalizare în comuna Moara, județul Suceava</t>
  </si>
  <si>
    <t>Moara</t>
  </si>
  <si>
    <t>Modernizare străzi în comuna Moara‚ județul Suceava</t>
  </si>
  <si>
    <t>Reabilitare drumuri locale afectate de fenomene naturale și modernizare drumuri locale, în comuna Mitocu Dragomirnei, jud. Suceava”</t>
  </si>
  <si>
    <t>Mitocu Dragomirnei</t>
  </si>
  <si>
    <t>Înființare sistem de canalizare  și extindere sistem de alimentare cu apă în orașul Milișăuți , județul Suceava</t>
  </si>
  <si>
    <t>Milișăuți</t>
  </si>
  <si>
    <t>”Modernizare infrastructură rutieră în comuna Marginea, județul Suceava ” - Obiectul 2 - Construcție pod Vasilovschi - Moldovan</t>
  </si>
  <si>
    <t>Marginea</t>
  </si>
  <si>
    <t>Înființare sistem de alimentare cu apă și extindere rețea de canalizare în comuna Mănăstirea Humorului, județul Suceava</t>
  </si>
  <si>
    <t>Mănăstirea Humorului</t>
  </si>
  <si>
    <t>Construire pod Malaiu în comuna Mălini</t>
  </si>
  <si>
    <t>Mălini</t>
  </si>
  <si>
    <t xml:space="preserve">Modernizare  în Mălini, județul Suceava (Str. Poienii, Str. Dispensarului, Str. Morii, Str. Bisericii Paraie, Str. La Alexa, Str. Aniteni,  Str. Găiteni, Str. Imaș, str. La Buzdugan, Str. Butnărenilor, Str. La Boboc, Str. La Buzdugan, Str. Răchitiș, Str. Căminului, Str. Runcului, Str. La Dimbu, Str. Frasinului)
</t>
  </si>
  <si>
    <t xml:space="preserve">Reabilitare, extindere, modernizare infrastructura de alimentare cu apă in orasul liteni, județul Suceava și extindere retea de canalizare in orasul liteni, județul Suceava
</t>
  </si>
  <si>
    <t>Liteni</t>
  </si>
  <si>
    <t>Modernizare infrastructură rutieră de interes local în comuna Izvoarele Sucevei, judeţul Suceava</t>
  </si>
  <si>
    <t>Izvoarele Sucevei</t>
  </si>
  <si>
    <t>Modernizare drumuri de interes local în
comuna Ipotești, județul Suceava</t>
  </si>
  <si>
    <t>Ipotești</t>
  </si>
  <si>
    <t>Extindere rețea de alimentare cu apă și înființare sistem de canalizare a apelor uzate în comuna Ilișești, județul Suceava</t>
  </si>
  <si>
    <t>Ilișești</t>
  </si>
  <si>
    <t>Modernizare drumuri de interes local în comuna Iaslovăț, județul Suceava</t>
  </si>
  <si>
    <t>Iaslovăț</t>
  </si>
  <si>
    <t>Modernizare și reabilitare drumuri de interes local în comuna Iacobeni, județul Suceava</t>
  </si>
  <si>
    <t>Modernizarea infrastructurii rutiere de interes local din comuna Horodniceni, județul Suceava</t>
  </si>
  <si>
    <t>Horodniceni</t>
  </si>
  <si>
    <t>Rețele de alimentare cu apă și canalizare în comuna Horodniceni, județul Suceava</t>
  </si>
  <si>
    <t>Modernizare drumuri de interes local în comuna Horodnic de Sus, județul Suceava</t>
  </si>
  <si>
    <t>Horodnic de Sus</t>
  </si>
  <si>
    <t>Înființare rețea de apă în comuna Horodnic de Jos, județul Suceava</t>
  </si>
  <si>
    <t>Horodnic de Jos</t>
  </si>
  <si>
    <t>Reabilitare și modernizare  infrastructură rutieră  de interes local în comuna Hârtop, județul Suceava</t>
  </si>
  <si>
    <t>Hârtop</t>
  </si>
  <si>
    <t>Extindere infrastructură de apă şi apă uzată în comuna Hănţeşti, judeţul Suceava</t>
  </si>
  <si>
    <t>Hănțești</t>
  </si>
  <si>
    <t>Amenajare intersecții în orașul Gura Humorului pentru fluidizarea traficului aferent drumului national DN17 și străzi locale în localitatea Voroneț, județul Suceava</t>
  </si>
  <si>
    <t>Gura Humorului</t>
  </si>
  <si>
    <t xml:space="preserve">Construire pod peste râul Humor pentru fluidizarea traficului din orașul Gura Humorului, județul Suceava </t>
  </si>
  <si>
    <t>Modernizare drumuri de interes local în comuna Grănicești, județul Suceava</t>
  </si>
  <si>
    <t>Grănicești</t>
  </si>
  <si>
    <t>Modernizare drumuri comunale și de interes local în comuna Grămești, județul Suceava</t>
  </si>
  <si>
    <t>Grămești</t>
  </si>
  <si>
    <t>Modernizare drumuri de interes local în comuna Gălănești, județul Suceava</t>
  </si>
  <si>
    <t>Gălănești</t>
  </si>
  <si>
    <t>Modernizare drumuri de interes local - Delnița și Orata  în comuna Fundu Moldovei, judeţul Suceava</t>
  </si>
  <si>
    <t>Fundu Moldovei</t>
  </si>
  <si>
    <t>Extindere canalizare menajeră și alimentare cu apă în comuna Frumosu, județul Suceava</t>
  </si>
  <si>
    <t>Frumosu</t>
  </si>
  <si>
    <t>Extindere sistem de canalizare și extindere sistem de alimentare cu apă în comuna Frătăuții Vechi, județul Suceava</t>
  </si>
  <si>
    <t>Frătăuții Vechi</t>
  </si>
  <si>
    <t>Modernizare drumuri  în comuna Frătăuții Noi, județul Suceava</t>
  </si>
  <si>
    <t>Frătăuții Noi</t>
  </si>
  <si>
    <t>Lucrări de modernizare drumuri locale în orașul Frasin, județul Suceava</t>
  </si>
  <si>
    <t>Frasin</t>
  </si>
  <si>
    <t>Construire poduri și podețe în satele Manolea si Boura, comuna Forăști, județul Suceava</t>
  </si>
  <si>
    <t>Forăști</t>
  </si>
  <si>
    <t>Extindere rețea canalizare în satele Oniceni si Roșiori, comuna Forăști, județul Suceava</t>
  </si>
  <si>
    <t>Modernizare drumuri de interes local în comuna Fântânele, județul Suceava</t>
  </si>
  <si>
    <t>Extindere sistem de alimentare cu apă în satele Cotu Băii şi Fântâna Mare, comuna Fântâna Mare, județul Suceava</t>
  </si>
  <si>
    <t>Fântâna Mare</t>
  </si>
  <si>
    <t>Reabilitare rețea de străzi urbane în mun. Fălticeni tronson I (str. Sucevei, b-dul Revoluției, str. 13 Decembrie, str. Dimitrie Leonida, str. Matei Millo, str. Republicii, str. Armatei)</t>
  </si>
  <si>
    <t>Fălticeni</t>
  </si>
  <si>
    <t>Reabilitare rețea de alimentare cu apă strada
Ștefan cel Mare, mun.Fălticeni, jud. Suceava</t>
  </si>
  <si>
    <t>Extindere rețea de apă pe str. Răsăritului și str. Halmului</t>
  </si>
  <si>
    <t>Asfaltare drumuri de interes local în comuna Dumbrăveni, județul Suceava</t>
  </si>
  <si>
    <t>Modernizare drumuri de interes local în comuna Drăgușeni, județul Suceava</t>
  </si>
  <si>
    <t>Drăgușeni</t>
  </si>
  <si>
    <t>Modernizare drumuri de interes local în comuna Drăgoiești, județul Suceava</t>
  </si>
  <si>
    <t>Drăgoiești</t>
  </si>
  <si>
    <t>Extindere racorduri de canalizare și branșamente de apă pe DN17A - sectoare Daneliuc - Avarvaroaie - Petrovici în comuna Dornești, jud. Suceava</t>
  </si>
  <si>
    <t>Dornești</t>
  </si>
  <si>
    <t>Extindere rețele de apă în comuna Dornești, județul Suceava</t>
  </si>
  <si>
    <t>Modernizare drumuri comunale în satele Dorna Arini și Rusca, comuna Dorna Arini, județul Suceava</t>
  </si>
  <si>
    <t>Dorna-Arini</t>
  </si>
  <si>
    <t>Extindere rețea de canalizare și rețea de alimentare cu apă  în comuna Dorna Candrenilor, județul Suceava</t>
  </si>
  <si>
    <t>Dorna Candrenilor</t>
  </si>
  <si>
    <t>Construire poduri și podețe din beton armat în comuna Dolhești, jud. Suceava</t>
  </si>
  <si>
    <t>Dolhești</t>
  </si>
  <si>
    <t>Extinderea sistemului de alimentare cu apă potabilă și înființare sistem de canalizare cu stație de epurare, în comuna Dolhești, județul Suceava</t>
  </si>
  <si>
    <t>Înființare rețea canalizare în satul Gulia , oraș Dolhasca, județul Suceava</t>
  </si>
  <si>
    <t>Dolhasca</t>
  </si>
  <si>
    <t>Înființare sistem de alimentare cu apă în satul Gulia, oraș Dolhasca,  județul Suceava</t>
  </si>
  <si>
    <t>Modernizare infrastructură rutieră de interes local  în comuna Dărmăneşti, județul Suceava</t>
  </si>
  <si>
    <t>Modernizare drumuri de pământ în comuna Crucea, județul Suceava</t>
  </si>
  <si>
    <t>Înființare rețea de canalizare și stație de epurare în comuna Coșna, județul Suceava</t>
  </si>
  <si>
    <t>Coșna</t>
  </si>
  <si>
    <t>Înființare sistem de canalizare în satele Păiseni, Sasca Mare și Șinca, din comuna Cornu Luncii, județul Suceava</t>
  </si>
  <si>
    <t>Cornu Luncii</t>
  </si>
  <si>
    <t>Extindere sistem de alimentare cu apă în satele Păiseni, Sasca Mare și Șinca, din comuna Cornu Luncii, județul Suceava</t>
  </si>
  <si>
    <t>Extindere sistem de alimentare cu apă în satele Brăiești, Băișești, Cornu Luncii și Sasca Nouă, din comuna Cornu Luncii, județul Suceava</t>
  </si>
  <si>
    <t xml:space="preserve">Rrețea de alimentare cu apă și canalizare – aeroportul Ștefan cel Mare Suceava și parcul industrial Bucovina I </t>
  </si>
  <si>
    <t>Consiliul județean Suceava</t>
  </si>
  <si>
    <t xml:space="preserve">Asfaltare DJ178B, Satu Mare - Grănicești, km 6+620 – 9+800, județul Suceava
</t>
  </si>
  <si>
    <t>Consiliul Județean Suceava</t>
  </si>
  <si>
    <t>Modernizare DJ209M, km 8+640 – 10+000 în localitatea Rotopănești, comuna Horodniceni, județul Suceava</t>
  </si>
  <si>
    <t>Asfaltare DJ177A, km 6+850 – 43+615, Frasin – Stulpicani – Ostra – Tarnița – Holda (DN17B), județul Suceava – Etapa 2</t>
  </si>
  <si>
    <t>Modernizare  DJ 176,  km 42+700 – 48+697, Brodina – Brodina de Jos, județul Suceava</t>
  </si>
  <si>
    <t>Reabilitare DJ208E, Dolheşti – Manolea - Forăşti – Oniceni,  km 0+000 – 15+753 (15+770), judeţul Suceava</t>
  </si>
  <si>
    <t>Înființare infrastructură de apă uzată și stație de epurare în comuna Comănești, jud. Suceava</t>
  </si>
  <si>
    <t>Modernizare drumuri de interes local în comuna Ciprian Porumbescu, județul Suceava</t>
  </si>
  <si>
    <t>Ciprian Porumbescu</t>
  </si>
  <si>
    <t>Modernizare drum și construire 2 poduri în comuna Ciprian Porumbescu‚ județul Suceava</t>
  </si>
  <si>
    <t>Modernizare infrastructură rutieră de interes local în comuna Ciocănești, județul Suceava</t>
  </si>
  <si>
    <t>Modernizare infrastructură rutieră de interes local în comuna Cârlibaba, judeţul Suceava</t>
  </si>
  <si>
    <t>Cârlibaba</t>
  </si>
  <si>
    <t>Reabilitare și modernizare drumuri comunale în comuna Capu Câmpului, județul Suceava</t>
  </si>
  <si>
    <t>Capu Câmpului</t>
  </si>
  <si>
    <t>Extinderea sistemului de alimentare cu apă, municipiul Câmpulung Moldovenesc, județul Suceava</t>
  </si>
  <si>
    <t>Câmpulung Moldovenesc</t>
  </si>
  <si>
    <t>Reabilitare și modernizare străzi din municipiul Câmpulung Moldovenesc, județul Suceava</t>
  </si>
  <si>
    <t xml:space="preserve">Extinderea sistemului de canalizare, municipiul Câmpulung Moldovenesc, județul Suceava </t>
  </si>
  <si>
    <t>Extinderea și reabilitarea sistemelor de alimentare apă și canalizare în com. Calafindești, jud. Suceava</t>
  </si>
  <si>
    <t>Calafindești</t>
  </si>
  <si>
    <t>Modernizare drum comunal DC 43A Cajvana - Codru, km 1+000 - 6+500, orașul Cajvana, județul Suceava</t>
  </si>
  <si>
    <t>Cajvana</t>
  </si>
  <si>
    <t>Construire pod în orașul Cajvana‚ județul Suceava</t>
  </si>
  <si>
    <t>Extinderea rețelei publice de apă uzată și extinderea rețelei publice de apă potabilă în comuna Cacica, județul Suceava</t>
  </si>
  <si>
    <t>Cacica</t>
  </si>
  <si>
    <t>Modernizare drumuri de interes local, în comuna Burla, județul Suceava</t>
  </si>
  <si>
    <t>Burla</t>
  </si>
  <si>
    <t>Extindere  sistem de alimentare cu apă în  satele Petia, Unceşti şi Podeni, comuna Buneşti , judeţul Suceava</t>
  </si>
  <si>
    <t>Reabilitare și modernizare drumuri de interes local din orașul Broșteni, județul Suceava</t>
  </si>
  <si>
    <t>Broșteni</t>
  </si>
  <si>
    <t>Modernizare drumuri de interes local, în comuna Brodina, județul Suceava</t>
  </si>
  <si>
    <t>Brodina</t>
  </si>
  <si>
    <t>Modernizare drum comunal comuna Breaza, comuna Breaza, județul Suceava</t>
  </si>
  <si>
    <t>Modernizare drumuri de interes local în comuna Botoșana , județul Suceava</t>
  </si>
  <si>
    <t>Botoșana</t>
  </si>
  <si>
    <t>Extindere rețea publică de apă potabilă și extindere rețea publică de canalizare în comuna Bosanci, județul Suceava</t>
  </si>
  <si>
    <t>Bosanci</t>
  </si>
  <si>
    <t>Modernizare drumuri de interes local în comuna Boroaia, jud. Suceava</t>
  </si>
  <si>
    <t>Boroaia</t>
  </si>
  <si>
    <t>Înființare sistem de canalizare și stație de epurare în comuna Bogdănești, județul Suceava</t>
  </si>
  <si>
    <t>Bogdănești</t>
  </si>
  <si>
    <t>Construire pod și punte în comuna Bogdănești, județul Suceava</t>
  </si>
  <si>
    <t>Modernizare drumuri comunale din comuna Bilca, județul Suceava</t>
  </si>
  <si>
    <t>Bilca</t>
  </si>
  <si>
    <t>Reabilitare, modernizare și extindere sistem de canalizare în comuna Berchișești, județul Suceava</t>
  </si>
  <si>
    <t>Berchișești</t>
  </si>
  <si>
    <t>Modernizare stație de epurare și înființare stații de pompare în comuna Berchișești, județul Suceava</t>
  </si>
  <si>
    <t>Extindere sistem de canalizare în comuna Berchișești, județul Suceava</t>
  </si>
  <si>
    <t>Construire sistem de alimentare cu apă și construire rețele de canalizare și stație de epurare, în Comuna Bălcăuți, județul Suceava</t>
  </si>
  <si>
    <t>Bălcăuți</t>
  </si>
  <si>
    <t>Modernizare drumuri comunale în comuna Bălăceana,județul Suceava,etapa a III-a</t>
  </si>
  <si>
    <t>Bălăceana</t>
  </si>
  <si>
    <t>Modernizare drumuri de interes local în comuna
Baia, județul Suceava</t>
  </si>
  <si>
    <t>Modernizare drumuri de interes local în zona Poienița în comuna Arbore, județul Suceava</t>
  </si>
  <si>
    <t>Arbore</t>
  </si>
  <si>
    <t>Rețele de alimentare cu apă, rețele de canalizare și mărire capacitate stație de epurare în sat Arbore, comuna Arbore, județul Suceva</t>
  </si>
  <si>
    <t>Înființare infrastructură de alimentare cu apă și extindere rețea de canalizare în comuna Adâncata, jud. Suceava</t>
  </si>
  <si>
    <t>Adâncata</t>
  </si>
  <si>
    <t>Total județ Suceava</t>
  </si>
  <si>
    <t>Extinderea sistemului de alimentare cu apă prin realizarea racordurilor la rețea în comuna Vorona, județul Botoșani</t>
  </si>
  <si>
    <t>Vorona</t>
  </si>
  <si>
    <t>Modernizare drumuri de interes local în comuna Vorona, Județul Botoșani</t>
  </si>
  <si>
    <t xml:space="preserve">Rețea de alimentare cu apă potabilă în comuna Vorniceni, județul Botoșani </t>
  </si>
  <si>
    <t>Vorniceni</t>
  </si>
  <si>
    <t>Realizare sistem de alimentare cu apă și rețea canalizare în comuna Vlăsinești, județul Botoșani</t>
  </si>
  <si>
    <t>Vlăsinești</t>
  </si>
  <si>
    <t>Modernizare drumuri de interes local în comuna Vlăsinești, judeţul Botoşani</t>
  </si>
  <si>
    <t>Inființare sistem de alimentare cu apă în Comuna Vlădeni, județul Botoșani</t>
  </si>
  <si>
    <t>Inființare sistem de canalizare și stație de epurare în Comuna Vlădeni, județul Botoșani</t>
  </si>
  <si>
    <t xml:space="preserve">Sistem de alimentare cu apă în satele Cuza-Vodă și Viișoara, Comuna Viișoara, județul Botoșani </t>
  </si>
  <si>
    <t xml:space="preserve">Extindere sistem de alimentare cu apă potabilă și construire rețele de canalizare în satele Vârfu Câmpului, Ionășeni, Maghera și Puștoaia din comuna Vârfu Câmpului, județul Botoșani </t>
  </si>
  <si>
    <t>Vârfu Câmpului</t>
  </si>
  <si>
    <t>Sistem centralizat de alimentare cu apă, canalizare și stație de epurare în comuna Văculești, județul Botoșani</t>
  </si>
  <si>
    <t>Văculești</t>
  </si>
  <si>
    <t>Modernizare drumuri locale în localitățile Mânăstireni și Unțeni, comuna Unțeni, județul Botoșani</t>
  </si>
  <si>
    <t>Unțeni</t>
  </si>
  <si>
    <t>Modernizare drumuri locale în localitatea Burleşti, comuna Unțeni, județul Botoșani</t>
  </si>
  <si>
    <t>Extindere sistem de alimentare cu apă în comuna Unțeni, județul Botoșani</t>
  </si>
  <si>
    <t xml:space="preserve">Înființare rețea apă uzată în localitatea Ungureni, Comuna Ungureni, Județul Botoșani </t>
  </si>
  <si>
    <t>Modernizare DC 18B ŞI DC 20A, comuna Ungureni, Județul Botoșani</t>
  </si>
  <si>
    <t>Modernizare infrastructura rutieră în comuna Tudora, județul Botoșani</t>
  </si>
  <si>
    <t>Tudora</t>
  </si>
  <si>
    <t>Sistem de alimentare cu apă, etapa II, în sat Tudora, comuna Tudora, județul Botoșani</t>
  </si>
  <si>
    <t>Amenajare drumuri de interes local, comuna Trușești, județul Botoțani</t>
  </si>
  <si>
    <t>Trușești</t>
  </si>
  <si>
    <t xml:space="preserve">Modernizare drumuri de interes local și reabilitare pod peste râul Jijia în comuna Trușești, județul Botoșani </t>
  </si>
  <si>
    <t>Înființare sistem de canalizare în satele Buhăceni și Păsăteni, comuna Trușești, Județul Botoșani</t>
  </si>
  <si>
    <t>Reabilitare drumuri de interes local, în comuna Todireni, județul Botoșani</t>
  </si>
  <si>
    <t>Todireni</t>
  </si>
  <si>
    <t>Modernizare drumuri comunale și de interes local în comuna Știubieni, județul Botoșani</t>
  </si>
  <si>
    <t>Știubieni</t>
  </si>
  <si>
    <t>Modernizare străzi în lungime de 14 km în orașul Ștefănești și localitățile componente Ștefănești, Bădiuți, Bobulești, Ștefănești-Sat și Stânca, județul Botoșani</t>
  </si>
  <si>
    <t>Modernizare drumuri de interes local în comuna Șendriceni, județul Botoșani</t>
  </si>
  <si>
    <t>Șendriceni</t>
  </si>
  <si>
    <t>Modernizare drumuri de interes local in comuna Sulița, județul Botoșani</t>
  </si>
  <si>
    <t>Sulița</t>
  </si>
  <si>
    <t xml:space="preserve">Extindere sistem de canalizare în comuna Sulița, Județul Botoșani </t>
  </si>
  <si>
    <t xml:space="preserve">Reabilitare și modernizare prin asfaltare drumuri comunale și sătești în comuna Suharău, județul Botoșani </t>
  </si>
  <si>
    <t>Suharău</t>
  </si>
  <si>
    <t>Înființare rețea alimentare cu apă și rețea canalizare menajeră în comuna Suharău, Județul Botoșani</t>
  </si>
  <si>
    <t>Modernizare drumuri de interes local în Comuna Stăuceni, județul Botoșani</t>
  </si>
  <si>
    <t>Stăuceni</t>
  </si>
  <si>
    <t>Modernizare și extindere rețea de alimentare cu apă și canalizare în Comuna Stăuceni, județul Botoșani</t>
  </si>
  <si>
    <t>Modernizare străzi orășenești și drumuri sătești în orașul Săveni, județul Botoșani - etapa  a III-a</t>
  </si>
  <si>
    <t>Săveni</t>
  </si>
  <si>
    <t>Modernizare drumuri  în comuna Santa Mare, județul Botoșani</t>
  </si>
  <si>
    <t>Santa Mare</t>
  </si>
  <si>
    <t xml:space="preserve">Construire rețea de canalizare pentru ape uzate în comuna Santa Mare, județul Botoșani </t>
  </si>
  <si>
    <t xml:space="preserve">Modernizare drumuri de interes local în localitatea Românești, comuna Românești, județul Botoșani
</t>
  </si>
  <si>
    <t>Românești</t>
  </si>
  <si>
    <t xml:space="preserve">Rețea de alimentare cu apă potabilă în comuna Roma, județul Botoșani </t>
  </si>
  <si>
    <t>Roma</t>
  </si>
  <si>
    <t>Modernizare drumuri de interes local în comuna Răușeni, județul Botoșani</t>
  </si>
  <si>
    <t>Răușeni</t>
  </si>
  <si>
    <t>Rețele de canalizare și racorduri etapa 2 comuna Răușeni,județul Botoșani</t>
  </si>
  <si>
    <t xml:space="preserve">Modernizare infrastructura rutieră în comuna Rădăuți-Prut, județul Botoșani </t>
  </si>
  <si>
    <t>Rădăuți-Prut</t>
  </si>
  <si>
    <t>Modernizare drumuri de interes local în comuna Răchiți, județul Botoșani</t>
  </si>
  <si>
    <t>Răchiți</t>
  </si>
  <si>
    <t xml:space="preserve">Extindere rețea de canalizare în satele Miletin, Prăjeni, Câmpeni și Lupăria și alimentare cu apă în satul Miletin, comuna Prăjeni, județul Botoșani </t>
  </si>
  <si>
    <t>Prăjeni</t>
  </si>
  <si>
    <t>Modernizare drumuri de interes local în comuna Pomârla, județul Botoșani</t>
  </si>
  <si>
    <t>Pomârla</t>
  </si>
  <si>
    <t>Modernizare drumuri de interes local în comuna Păltiniș, județul Botoșani</t>
  </si>
  <si>
    <t>Păltiniș</t>
  </si>
  <si>
    <t>Modernizare și asfaltare drumuri de interes local în comuna Nicșeni, județul Botoșani</t>
  </si>
  <si>
    <t>Nicșeni</t>
  </si>
  <si>
    <t xml:space="preserve">Înființare sistem de alimentare cu apă și inființare sistem de canalizare al apelor uzate în localitățile Nicșeni și Dorobanți, comuna Nicșeni, județul Botoșani </t>
  </si>
  <si>
    <t>Înființare și modernizare rețea de alimentare cu apă în comuna Mitoc, Județul Botoșani</t>
  </si>
  <si>
    <t>Mitoc</t>
  </si>
  <si>
    <t>Modernizare drumuri de interes local în comuna Mileanca, județul Botoșani</t>
  </si>
  <si>
    <t>Mileanca</t>
  </si>
  <si>
    <t>Modernizare drumuri de interes local în comuna Mihălășeni, judeţul Botoşani</t>
  </si>
  <si>
    <t>Mihălășeni</t>
  </si>
  <si>
    <t xml:space="preserve">Sistem integrat de alimentare cu apă, rețele de canalizare și stație de epurare în comuna Mihăileni, județul Botoșani
</t>
  </si>
  <si>
    <t>Modernizare drumuri de interes local în comuna Mihăileni, judeţul Botoşani</t>
  </si>
  <si>
    <t>Reabilitare și modernizare prin asfaltare drumuri comunale și sătești în comuna Mihai Eminescu, județul Botoșani</t>
  </si>
  <si>
    <t>Mihai Eminescu</t>
  </si>
  <si>
    <t>Modernizare drumuri de interes local în comuna Manoleasa, județul Botoșani</t>
  </si>
  <si>
    <t>Manoleasa</t>
  </si>
  <si>
    <t>Înființare rețea de canalizare și stație de epurare în comuna Lunca, județul Botoșani</t>
  </si>
  <si>
    <t>Rețea de alimentare cu apă potabilă în Comuna Lozna, județul Botoșani</t>
  </si>
  <si>
    <t>Lozna</t>
  </si>
  <si>
    <t>Modernizare drumuri și podețe de acces în comuna Leorda, județul Botoșani</t>
  </si>
  <si>
    <t>Leorda</t>
  </si>
  <si>
    <t>Inființare rețea de apă și canalizare în localitatea Ibănești, județul Botoșani</t>
  </si>
  <si>
    <t>Ibănești</t>
  </si>
  <si>
    <t>Modernizare  drumuri comunale și sătești în sat Ibănești (Măgura și DS723) și sat Dumbrăvița (adiacente DC80)</t>
  </si>
  <si>
    <t>Modernizare drumuri de interes local, comuna Hudești, Județul Botoșani</t>
  </si>
  <si>
    <t>Hudești</t>
  </si>
  <si>
    <t>Înființare rețea alimentare cu apă și rețea canalizare menajeră  comuna Hudești, Județul Botoșani</t>
  </si>
  <si>
    <t>Modernizare drumuri de interes local în comuna Hlipiceni, judeţul Botoşani</t>
  </si>
  <si>
    <t>Hlipiceni</t>
  </si>
  <si>
    <t>Rețea publică de alimentare cu apă și canalizare a apelor uzate menajere și stație de epurare în Comuna Hilișeu-Horia, județul Botoșani</t>
  </si>
  <si>
    <t>Hilișeu-Horia</t>
  </si>
  <si>
    <t>Modernizare drumuri în comuna Hilișeu-Horia, județul Botoșani</t>
  </si>
  <si>
    <t>Infiintare sistem centralizat de alimentare cu apa in satele Borolea, Sarata-Basarab, Comuna Hanesti, judetul Botosani</t>
  </si>
  <si>
    <t>Hănești</t>
  </si>
  <si>
    <t>Modernizare drumuri de interes local în comuna Hănești, județul Botoșani</t>
  </si>
  <si>
    <t>Rețele de alimentare cu apă în comuna Havârna, Județul Botoșani</t>
  </si>
  <si>
    <t>Havârna</t>
  </si>
  <si>
    <t>Modernizare drumuri de interes local în comuna Gorbănești, judeţul Botoşani</t>
  </si>
  <si>
    <t>Gorbănești</t>
  </si>
  <si>
    <t>Modernizare drumuri de interes local în comuna George Enescu, judeţul Botoşani</t>
  </si>
  <si>
    <t>George Enescu</t>
  </si>
  <si>
    <t>Înființare sistem de alimentare cu apă pentru satele Arborea și Stânca, comuna George Enescu, județul Botoșani</t>
  </si>
  <si>
    <t>Modernizare drumuri de interes local în Comuna Frumușica, Județul Botoșani</t>
  </si>
  <si>
    <t>Frumușica</t>
  </si>
  <si>
    <t>Extindere rețea de alimentare cu apă și rețea de canalizare menajeră în comuna Frumușica, Județul Botoșani</t>
  </si>
  <si>
    <t>Extinderea sistemului de alimentare cu apă în orașul Flămânzi și satele aparținătoare Chițoveni și Prisăcani, județul Botosani</t>
  </si>
  <si>
    <t>Flămânzi</t>
  </si>
  <si>
    <t>Extindere rețea de canalizare în comuna Durnești, județul Botoșani</t>
  </si>
  <si>
    <t>Durnești</t>
  </si>
  <si>
    <t>Modernizare drumuri de interes local, comuna Durnești, județul Botoșani</t>
  </si>
  <si>
    <t>Modernizare drumuri de interes local în localitatea Drăgușeni - (Sat Nou - Sat Vechi) Comuna Drăgușeni, Județul Botoșani</t>
  </si>
  <si>
    <t xml:space="preserve">Modernizare Strada Herța, Municipiul Dorohoi  </t>
  </si>
  <si>
    <t>Dorohoi</t>
  </si>
  <si>
    <t>Extindere canalizare menajeră în Municipiul Dorohoi, județul Botoșani</t>
  </si>
  <si>
    <t>Extindere rețele de apă în Municipiul Dorohoi, județul Botoșani</t>
  </si>
  <si>
    <t>Modernizare drumuri de interes local în comuna Dobărceni, județul Botoșani</t>
  </si>
  <si>
    <t>Dobârceni</t>
  </si>
  <si>
    <t>Rețea publică de canalizare a apelor uzate menajere și stație de epurare în Comuna Dimăcheni, județul Botoșani</t>
  </si>
  <si>
    <t>Dimăcheni</t>
  </si>
  <si>
    <t>Rețea de alimentare cu apă potabilă în Comuna Dimăcheni, județul Botoșani</t>
  </si>
  <si>
    <t>Inființare sistem centralizat de alimentare cu apă în comuna Dersca, județul Botoșani</t>
  </si>
  <si>
    <t>Dersca</t>
  </si>
  <si>
    <t>Reabilitare și modernizare drumuri de interes local în comuna Dersca, județul Botoșani</t>
  </si>
  <si>
    <t>Extindere sistem de alimentare cu apă în satele Strahotin și Iacobeni, comuna Dângeni, județul Botoșani</t>
  </si>
  <si>
    <t>Dângeni</t>
  </si>
  <si>
    <t>Modernizare drumuri de interes local în satele Iacobeni şi Strahotin, comuna Dângeni, judeţul Botoşani</t>
  </si>
  <si>
    <t>Modernizare drumuri de interes local în satele Dângeni şi Hulub, comuna Dângeni, judeţul Botoşani</t>
  </si>
  <si>
    <t xml:space="preserve">Modernizarea străzilor de interes local, orașul Darabani, județul Botoșani
</t>
  </si>
  <si>
    <t>Darabani</t>
  </si>
  <si>
    <t>Modernizare drumuri comunale și sătești în comuna Curtești, județul Botoșani</t>
  </si>
  <si>
    <t>Curtești</t>
  </si>
  <si>
    <t>Construire sistem de alimentare cu apă și canalizare în comuna Cristinești, județul Botoșani</t>
  </si>
  <si>
    <t>Cristinești</t>
  </si>
  <si>
    <t xml:space="preserve">Asfaltare și modernizare drumuri de interes local în lungime de 15,5 km comuna Cristești, județul Botoșani
</t>
  </si>
  <si>
    <t>Cristești</t>
  </si>
  <si>
    <t>Extindere rețea de alimentare cu apă potabilă în comuna Coțușca, județul Botoșani</t>
  </si>
  <si>
    <t>Coțușca</t>
  </si>
  <si>
    <t>Extindere sistem de alimentare cu apă în localitățile Coșula, Buda, Pădureni și Șupitca, Comuna Coșula, Județul Botșani</t>
  </si>
  <si>
    <t>Coșula</t>
  </si>
  <si>
    <t>Extindere sistem de canalizare în localitățile Coșula, Buda, Pădureni, Șupitca, Comuna Coșula, Județul Botșani</t>
  </si>
  <si>
    <t>Reabilitare DS 653 , terasamene, zid de susținere și amenajare parcare Mănăstirea Coșula , județul Botoșani</t>
  </si>
  <si>
    <t>Rețea de alimentare cu apă și canalizare menajeră Sat Corni, Comuna Corni, Județul Botoșani Etapa II</t>
  </si>
  <si>
    <t>Corni</t>
  </si>
  <si>
    <t>Reabilitare și modernizare DS 23, Sat Sarafinești, Comuna Corni, Județul Botoșani</t>
  </si>
  <si>
    <t>Modernizare drum de interes local DC 56 A în comuna Corni, judeţul Botoşani</t>
  </si>
  <si>
    <t>Modernizare drumuri de interes local în comuna Corlăteni, județul Botoșani</t>
  </si>
  <si>
    <t>Corlăteni</t>
  </si>
  <si>
    <t>Modernizare drumuri comuna Cordăreni, județul Botoșani</t>
  </si>
  <si>
    <t>Cordăreni</t>
  </si>
  <si>
    <t>Modernizare drumuri de interes local în comuna Copălău, județul Botoșani</t>
  </si>
  <si>
    <t>Copălău</t>
  </si>
  <si>
    <t>Modernizare DJ 291K, DJ 291B(Lozna)-Calinesti-DN 29C-Talpa, Km 0+000 - 7+009, județul Botoșani</t>
  </si>
  <si>
    <t>Consiliul Județean Botoșani</t>
  </si>
  <si>
    <t>Modernizare DJ 294A, Avrămeni – Panaitoaia – D. Cantemir – DN 24, km 2+100 – 9+910, județul Botoșani</t>
  </si>
  <si>
    <t>Modernizare DJ 291D, Oroftiana, km 31+000-33+000 și Baranca-Bajura, km 38+000-46+008, județul Botoșani</t>
  </si>
  <si>
    <t xml:space="preserve">Modernizare DJ 294B, Stefănești-Murguța-Dobârceni, km 2+400 - 13+010, județul Botoșani </t>
  </si>
  <si>
    <t xml:space="preserve">Modernizare DJ 293A, Coțușca – Viișoara Mică – Viișoara, km 1+010 – 7+000,  județul Botoșani </t>
  </si>
  <si>
    <t>Modernizare drumuri de interes local în comuna Concești, județul Botoșani</t>
  </si>
  <si>
    <t>Concești</t>
  </si>
  <si>
    <t>Înființare sistem de alimentare cu apă în comuna Căndești, județul Botoșani</t>
  </si>
  <si>
    <t>Cândești</t>
  </si>
  <si>
    <t>Modernizare drumuri de interes local în comuna Călăraşi, județul Botoșani</t>
  </si>
  <si>
    <t>Reabilitare și modernizare străzi în localitatea Bucecea, județul Botoșani</t>
  </si>
  <si>
    <t>Bucecea</t>
  </si>
  <si>
    <t>Reabilitare drumuri de interes local în comuna Broscăuți, satele Slobozia și Broscăuți, județul Botoșani</t>
  </si>
  <si>
    <t>Broscăuți</t>
  </si>
  <si>
    <t>Extindere rețea de distribuție apă potabilă și colectoare de canalizare în localitatea Broscăuți, județul Botoșani</t>
  </si>
  <si>
    <t>Modernizare rețea de drumuri de interes local, Comuna Broscăuți, județul Botoșani</t>
  </si>
  <si>
    <t>Extindere și modernizare sistem de distribuție apă potabilă în comuna Brăești, județul Botoșani</t>
  </si>
  <si>
    <t>Extindere rețea colectare ape uzate în localitatea Brăești, comuna Brăești, județul Botoșani</t>
  </si>
  <si>
    <t xml:space="preserve">Reabilitare și modernizare strada Crizantemelor- Cartier Tulbureni, Municipiul Botoșani </t>
  </si>
  <si>
    <t>Botoșani</t>
  </si>
  <si>
    <t xml:space="preserve">Reabilitare și modernizare str.Peco, Municipiul Botoșani </t>
  </si>
  <si>
    <t xml:space="preserve">Reabilitare și modernizare str. Hatman Arbore, Municipiul Botoșani </t>
  </si>
  <si>
    <t xml:space="preserve">Reabilitare și modernizare Aleea Smârdan, Municipiul Botoșani </t>
  </si>
  <si>
    <t xml:space="preserve">Reabilitare și modernizare str. Grigore Antipa, Municipiul Botoșani </t>
  </si>
  <si>
    <t xml:space="preserve">Reabilitare și modernizare str. Poșta Veche, Municipiul Botoșani </t>
  </si>
  <si>
    <t xml:space="preserve">Reabilitare și modernizare străzi Cvartal II- Municipiul Botoșani </t>
  </si>
  <si>
    <t xml:space="preserve">Reabilitare și modernizare străzi Cvartal I- Municipiul Botoșani </t>
  </si>
  <si>
    <t>Alimentare cu apa sat Cerchejeni ( Cerchejeni deal), comuna Blândești, judetul Botosani</t>
  </si>
  <si>
    <t>Blândești</t>
  </si>
  <si>
    <t>Modernizare drumuri de interes local în comuna Bălușeni, județul Botoșani</t>
  </si>
  <si>
    <t>Bălușeni</t>
  </si>
  <si>
    <t>Extindere rețea de alimentare cu apă și  canalizare în comuna Bălușeni, Județul Botoșani</t>
  </si>
  <si>
    <t>Modernizare drumuri sătești în localitățile Dimitrie Cantemir, Timuș, Tudor Vladimirescu, Aurel Vlaicu, Avrămeni și Panaitoaia, din comuna Avrămeni, județul Botoșani</t>
  </si>
  <si>
    <t>Avrămeni</t>
  </si>
  <si>
    <t>Rețea de alimentare cu apă sat Tudor Vladimirescu, comuna Albești, județul Botoșani</t>
  </si>
  <si>
    <t>Modernizare drumuri de interes local în comuna Albești, județul Botoșani</t>
  </si>
  <si>
    <t>Modernizare și reabilitare drumuri de interes local în comuna Adășeni, județul Botoșani</t>
  </si>
  <si>
    <t>Adășeni</t>
  </si>
  <si>
    <t>Total județ Botoșani</t>
  </si>
  <si>
    <t>Modernizare drumuri în comuna Vultureni, județul Cluj</t>
  </si>
  <si>
    <t>Modernizare infrastructură rutieră în localitățile Viișoara și Urca, comuna Viișoara , județul Cluj.</t>
  </si>
  <si>
    <t>Modernizare drumuri în comuna Valea Ierii, județul Cluj</t>
  </si>
  <si>
    <t>Valea Ierii</t>
  </si>
  <si>
    <t>Extindere canalizare în satele Bogata de Jos, Curtuiușu Dejului, Bogata de Sus, Calna, comuna Vad, județul Cluj</t>
  </si>
  <si>
    <t>Vad</t>
  </si>
  <si>
    <t>Realizarea rețelelor de canalizare și a stației de epurare a apelor uzate în localitatea Unguraș, județul Cluj</t>
  </si>
  <si>
    <t>Unguraș</t>
  </si>
  <si>
    <t>Modernizare drumuri și străzi în comuna Tureni, județul Cluj</t>
  </si>
  <si>
    <t>Tureni</t>
  </si>
  <si>
    <t>Reabilitare și modernizare străzi în municipiul  Turda – cartierul Primăverii, județul Cluj</t>
  </si>
  <si>
    <t>Turda</t>
  </si>
  <si>
    <t>Modernizarea drumurilor de interes local în comuna Tritenii de Jos, județul Cluj</t>
  </si>
  <si>
    <t>Tritenii de Jos</t>
  </si>
  <si>
    <t>Modernizare drumuri locale în comuna Țaga, județul Cluj</t>
  </si>
  <si>
    <t>Țaga</t>
  </si>
  <si>
    <t xml:space="preserve">Extindere rețea de canalizare menajeră în loc. Suatu, comuna Suatu, județul Cluj </t>
  </si>
  <si>
    <t>Suatu</t>
  </si>
  <si>
    <t>Modernizare drumuri și străzi rurale în comuna Sic, județul Cluj</t>
  </si>
  <si>
    <t>Sic</t>
  </si>
  <si>
    <t>Extindere rețea apă și canalizare în satele  Lita-Liteni, comuna Săvădisla, județul Cluj</t>
  </si>
  <si>
    <t>Săvădisla</t>
  </si>
  <si>
    <t>Asfaltări drumuri de interes local din satele Sânpaul și Șardu, comuna Sânpaul, județul Cluj</t>
  </si>
  <si>
    <t>Sânpaul</t>
  </si>
  <si>
    <t>Infrastructură rutieră în comuna Sânpaul, județul Cluj, Obiect 3: Ulița la Tetea, la Balmoș și pod peste Valea Șardului</t>
  </si>
  <si>
    <t xml:space="preserve">Infrastructură rutieră în comuna  Sânpaul, județul Cluj, obiect 2: ulița Sinistraților
</t>
  </si>
  <si>
    <t>Extindere rețea apă și canalizare menajeră,branșamente apă și racorduri canalizare menajeră cartier rezidențial Copăceni</t>
  </si>
  <si>
    <t>Săndulești</t>
  </si>
  <si>
    <t>Modernizare străzi în comuna Săndulești,județul Cluj</t>
  </si>
  <si>
    <t>Modernizare drumuri și străzi în comuna Sâncraiu, județul Cluj - lot 1</t>
  </si>
  <si>
    <t>Sâncraiu</t>
  </si>
  <si>
    <t>Modernizare drumuri turistice și ulițe în comuna Săcuieu, județul Cluj"</t>
  </si>
  <si>
    <t>Săcuieu</t>
  </si>
  <si>
    <t>Modernizare drumuri comunale în comuna Rișca, județul Cluj</t>
  </si>
  <si>
    <t>Rișca</t>
  </si>
  <si>
    <t>Rețea de apă potabilă și rețea de canalizare în comuna Recea Cristur, județul Cluj</t>
  </si>
  <si>
    <t>Recea-Cristur</t>
  </si>
  <si>
    <t>Extindere rețea de apă și rețea canalizare în comuna Poieni, județul Cluj</t>
  </si>
  <si>
    <t>Poieni</t>
  </si>
  <si>
    <t>Modernizare drumuri și străzi în comuna Ploscoș, jud. Cluj</t>
  </si>
  <si>
    <t>Ploscoș</t>
  </si>
  <si>
    <t>Înființare sistem de canalizare cu stație de epurare în localitățile Petreștii de Jos, Crăești și Livada, comuna Petreștii de Jos, județul Cluj</t>
  </si>
  <si>
    <t>Petreștii De Jos</t>
  </si>
  <si>
    <t>Realizare sistem de alimentare cu apă în comuna Panticeu (localitățile Dirja, Cubleșul-Someșan, Sărata, Cătălina), comuna Panticeu, județul  Cluj</t>
  </si>
  <si>
    <t>Panticeu</t>
  </si>
  <si>
    <t>Înființare rețea de canalizare și stație de epurare în comuna Panticeu, județul Cluj</t>
  </si>
  <si>
    <t>Asfaltare străzi în localitățile Pălatca, Petea, Bagaciu, Sava, Mureșenii de Câmpie, în comuna Pălatca , județul Cluj</t>
  </si>
  <si>
    <t>Pălatca</t>
  </si>
  <si>
    <t>Înființare rețea de canalizare vacuumată în comuna Negreni, județul Cluj</t>
  </si>
  <si>
    <t>Negreni</t>
  </si>
  <si>
    <t>Rețea de canalizare în localitățile Moldovenești și Plăiești, Comuna Moldovenești, Jud. Cluj</t>
  </si>
  <si>
    <t>Moldovenești</t>
  </si>
  <si>
    <t>Extindere rețea de alimentare cu apă  și branșamente de apă în loc. Pietroasa, comuna Moldovenești, jud. Cluj</t>
  </si>
  <si>
    <t>Rețea de canalizare menajeră în satele Ghirișu Roman și Chesău, com. Mociu, jud.Cluj</t>
  </si>
  <si>
    <t>Mociu</t>
  </si>
  <si>
    <t>Modernizare străzi lot 2 în comuna Mintiu Gherlii, județul Cluj</t>
  </si>
  <si>
    <t>Mintiu Gherlii</t>
  </si>
  <si>
    <t>Modernizare străzi în sat Mihai Viteazu, comuna Mihai Viteazu, județul Cluj</t>
  </si>
  <si>
    <t>Înființare rețele de canalizare în sat Mica, Nireș și Mânăstirea, comuna Mica , jud. Cluj</t>
  </si>
  <si>
    <t>Mica</t>
  </si>
  <si>
    <t>Modernizare drumuri în comuna Marișel,județul Cluj</t>
  </si>
  <si>
    <t>Mărișel</t>
  </si>
  <si>
    <t>Modernizare străzi rurale și drum comunal în comuna Mărgău, județul Cluj</t>
  </si>
  <si>
    <t>Mărgău</t>
  </si>
  <si>
    <t>Înființare  rețea de canalizare  în  comuna Mănăstireni, județul Cluj</t>
  </si>
  <si>
    <t>Mănăstireni</t>
  </si>
  <si>
    <t>Modernizare drumuri comunale și drumuri de interes local în comuna Măguri-Răcătău, județul Cluj</t>
  </si>
  <si>
    <t>Măguri-Răcătău</t>
  </si>
  <si>
    <t>Rețea de alimentare cu apă, rețea de canalizare pentru obiectivul cartier Avram Iancu, Comuna Luna, județul Cluj</t>
  </si>
  <si>
    <t>Luna</t>
  </si>
  <si>
    <t>Modernizare drumuri de interes local în Comuna Luna, județul Cluj.</t>
  </si>
  <si>
    <t>Amenajări pietonale, rutiere, scurgerea apelor și piste pentru bicicliști în localitățile: Jucu de Sus, Jucu de Mijloc, Juc-Herghelie, Gadalin și Vișea, în comuna Jucu, județul Cluj</t>
  </si>
  <si>
    <t>Jucu</t>
  </si>
  <si>
    <t>Extindere rețea de apă potabilă în satele comunei Jichișu de Jos, județul Cluj</t>
  </si>
  <si>
    <t>Jichișu De Jos</t>
  </si>
  <si>
    <t>Alimentare cu apă și canalizare în localitățile Nadășu și Șaula, comuna Izvoru Crișului, județul Cluj</t>
  </si>
  <si>
    <t>Izvoru Crișului</t>
  </si>
  <si>
    <t>Asfaltare străzi secundare în comuna Iclod, județul Cluj</t>
  </si>
  <si>
    <t>Iclod</t>
  </si>
  <si>
    <t>Înfințare rețea de apă și canalizare menajeră, racorduri de canal și branșamente de apă în loc. Agriș, comuna Iara, jud. Cluj</t>
  </si>
  <si>
    <t>Iara</t>
  </si>
  <si>
    <t>Asfaltare drumuri și străzi în Orașul Huedin, județul Cluj</t>
  </si>
  <si>
    <t>Huedin</t>
  </si>
  <si>
    <t>Îmbunătățirea infrastructurii rutiere în comuna Gilău, județul Cluj</t>
  </si>
  <si>
    <t>Gilău</t>
  </si>
  <si>
    <t>Rețea de canalizare pluvială în zona de locuințe pentru tineri str.Hășdății din Municipiul Gherla, județul Cluj</t>
  </si>
  <si>
    <t>Gherla</t>
  </si>
  <si>
    <t>Modernizare drumuri în zona de locuințe pentru tineri str. Hășdății din Municipiul Gherla, județul Cluj</t>
  </si>
  <si>
    <t>Modernizare drumuri comunale și străzi de interes local, comuna Geaca, județul Cluj</t>
  </si>
  <si>
    <t>Geaca</t>
  </si>
  <si>
    <t>Asfaltarea străzilor vicinale din localitatea Gârbău comuna Gârbău județul Cluj</t>
  </si>
  <si>
    <t>Gârbău</t>
  </si>
  <si>
    <t>Înființare rețea de canalizare și stație de epurare în localitatea Soporu de Câmpie, comuna Frata, județul Cluj</t>
  </si>
  <si>
    <t>Frata</t>
  </si>
  <si>
    <t>Extindere rețele de utilități publice – apă, canalizare menajeră și iluminat public stradal pentru proiectul "Modernizare prin asfaltare străzi locale în localitatea Florești, comuna Florești, județul Cluj</t>
  </si>
  <si>
    <t>Florești</t>
  </si>
  <si>
    <t>Extindere rețele de utilități publice, apă, canalizare și iluminat public stradal pentru proiectul "Modernizare străzi și amenajări urbanistice prin extindere platformă drumuri în comuna Florești, jud. Cluj-faza I"</t>
  </si>
  <si>
    <t>Execuție, extindere și modernizare sistem de canalizare menajeră în localitatea Tăuți, comuna Florești ‐ județul Cluj</t>
  </si>
  <si>
    <t>Modernizare drumuri comunale și străzi în comuna Fizeșu Gherlii,județul Cluj</t>
  </si>
  <si>
    <t>Fizeșu Gherlii</t>
  </si>
  <si>
    <t>Rețea de canalizare menajeră și racorduri de canalizare în localitatea Gheorghieni, comuna Feleacu, jud. Cluj</t>
  </si>
  <si>
    <t>Feleacu</t>
  </si>
  <si>
    <t>Modernizare străzi în Municipiul Dej-49 strazi, județul Cluj</t>
  </si>
  <si>
    <t>Dej</t>
  </si>
  <si>
    <t>Extindere rețea de canalizare menajeră pentru localitățile Dăbâca și Paglisa, comuna Dăbâca, jud. Cluj</t>
  </si>
  <si>
    <t>Dăbâca</t>
  </si>
  <si>
    <t>Modernizare drumuri și străzi în comuna Cornești, județul Cluj</t>
  </si>
  <si>
    <t>Asfaltare străzi Cojocna</t>
  </si>
  <si>
    <t>Cojocna</t>
  </si>
  <si>
    <t>Modernizare sistem rutier în ampriza existentă a străzii Sergiu Celibidache - în Municipiul Cluj- Napoca</t>
  </si>
  <si>
    <t>Cluj-Napoca</t>
  </si>
  <si>
    <t>Modernizare strada Ionel Teodoreanu în Municipiul Cluj-Napoca</t>
  </si>
  <si>
    <t>Modernizare strada Cucului în Municipiul Cluj-Napoca</t>
  </si>
  <si>
    <t>Modernizare sistem rutier în ampriză existentă, strada Badea Cârțan din municipiul Cluj-Napoca</t>
  </si>
  <si>
    <t>Construire Pod peste Râul Someșul Mic care face legătura între strada Oașului și strada Răsăritului în Municipiul Cluj-Napoca</t>
  </si>
  <si>
    <t>Refacere pod pe DJ 103 L km 0+000 Mănăstireni</t>
  </si>
  <si>
    <t>Consiliul județean Cluj</t>
  </si>
  <si>
    <t>Construire pod pe DJ 107R, km 17+700, Ciurila</t>
  </si>
  <si>
    <t>Pod pe DJ 161, km 30+977 în localitatea Pâglișa</t>
  </si>
  <si>
    <t>Pod pe DJ 182E, km 6+053, în comuna Chiuiești</t>
  </si>
  <si>
    <t>Modernizarea și reabilitarea drumurilor județene: DJ 161E Diviciorii Mici - Habadoc, km 5+500-km 8+000</t>
  </si>
  <si>
    <t>Modernizarea și reabilitarea drumurilor județene : DJ 161A, Cojocna, km 7+100 - km 9+776</t>
  </si>
  <si>
    <t>Modernizare și reabilitarea drumurilor județene: DJ 161C Corneni - Pintic, km 13+000 - km 17+718</t>
  </si>
  <si>
    <t>Modernizare și reabilitarea drumurilor județene: DJ 107N Valea Ierii-Plopi-Gura Râșca, km 14+000 - km 28+408</t>
  </si>
  <si>
    <t>Modernizare și reabilitarea drumurilor județene: DJ 105T Săliștea Veche-Berindu, km 14+447 + km 19+863</t>
  </si>
  <si>
    <t>Modernizare și reabilitarea drumurilor județene: DJ 107J, Săvădisla (DJ 107M)-Finișel-Plopi (DJ 107N), km 0+000-km 11+200</t>
  </si>
  <si>
    <t>Modernizarea și reabilitarea drumurilor județene DJ 150 Chesău -Pălatca, km 44+800-km 48+800</t>
  </si>
  <si>
    <t>Modernizare drumuri, ulițe și străzi în localitatea Salicea, comuna Ciurila, județul Cluj</t>
  </si>
  <si>
    <t>Ciurila</t>
  </si>
  <si>
    <t>Modernizare strada 4 în localitatea Salicea, comuna Ciurila, județul Cluj</t>
  </si>
  <si>
    <t>Modernizare drumuri comunale și vicinale de pe raza unității administrativ – teritoriale Ciucea, județul Cluj</t>
  </si>
  <si>
    <t>Ciucea</t>
  </si>
  <si>
    <t>Modernizare uliță Copșoara, sat Chiuiești, comuna Chiuiești, județul Cluj</t>
  </si>
  <si>
    <t>Chiuiești</t>
  </si>
  <si>
    <t>Modernizarea uliței Patrutenilor din localitatea Măgoaja, comuna Chiuiești,  județul Cluj</t>
  </si>
  <si>
    <t>Modernizare străzi în comuna Chinteni, județul Cluj</t>
  </si>
  <si>
    <t>Chinteni</t>
  </si>
  <si>
    <t>Înființare rețea de canalizare în satele Boian, Hodai-Boian, Bolduț din comuna Ceanu Mare, județul Cluj</t>
  </si>
  <si>
    <t>Ceanu Mare</t>
  </si>
  <si>
    <t>Modernizare străzi în satele Cătina și Valea Caldă, comuna Cătina, județul Cluj</t>
  </si>
  <si>
    <t>Modernizare drumuri de interes local în comuna Câțcău, județul Cluj</t>
  </si>
  <si>
    <t>Câțcău</t>
  </si>
  <si>
    <t>Extinderi rețele de canalizare în localitatea Câțcău, județul Cluj</t>
  </si>
  <si>
    <t>Extindere canalizare menajeră în localitatea Rugășești, Comuna Cășeiu, județul Cluj</t>
  </si>
  <si>
    <t>Cășeiu</t>
  </si>
  <si>
    <t>Modernizare drumuri în comuna Căpușu Mare, județul Cluj</t>
  </si>
  <si>
    <t>Căpușu Mare</t>
  </si>
  <si>
    <t>Extindere sistem de canalizare în Municipiul Câmpia Turzii</t>
  </si>
  <si>
    <t>Câmpia Turzii</t>
  </si>
  <si>
    <t>Reabilitarea (modernizarea) străzilor: Vasile Goldiș, Nicolae Titulescu, Traian, Ghe.Lazăr, Simion Bărnuțiu, Parcului, Șoferilor, Teilor, 1 mai, Școlii, Parc Alee Nord, Parc Alee Sud</t>
  </si>
  <si>
    <t>Reabilitarea și extinderea sistemului de alimentare cu apă în Municipiul Câmpia Turzii</t>
  </si>
  <si>
    <t>Modernizare infrastructură rutieră-drumuri de interes local, comuna Cămărașu, județul Cluj</t>
  </si>
  <si>
    <t>Cămărașu</t>
  </si>
  <si>
    <t>Modernizare străzi în localitățile Călata, Călățele, Finciu și Dealu Negru din comuna Călățele, județul Cluj</t>
  </si>
  <si>
    <t>Călățele</t>
  </si>
  <si>
    <t>Modernizare drumuri de interes local în comuna Călărași,  sat Călărași - Gară, județul Cluj</t>
  </si>
  <si>
    <t>Modernizare drum comunal și străzi rurale în comuna Căianu, județul Cluj</t>
  </si>
  <si>
    <t>Căianu</t>
  </si>
  <si>
    <t>Extindere rețea de alimentare cu apă în comuna Buza, județul Cluj</t>
  </si>
  <si>
    <t>Buza</t>
  </si>
  <si>
    <t>Înființare rețea de canalizare în localitățile Borșa și Borșa Cătun, comuna Borșa, județul Cluj</t>
  </si>
  <si>
    <t>Borșa</t>
  </si>
  <si>
    <t>Modernizare infrastructură rutieră și construire 2 poduri în comuna Bonțida, județul Cluj</t>
  </si>
  <si>
    <t>Bonțida</t>
  </si>
  <si>
    <t>Sistem de canalizare în comuna Bobâlna , județul Cluj</t>
  </si>
  <si>
    <t>Bobâlna</t>
  </si>
  <si>
    <t>Înființare rețea de canalizare cu stație de epurare în localitatea Beliș, comuna Beliș, județul Cluj</t>
  </si>
  <si>
    <t>Beliș</t>
  </si>
  <si>
    <t xml:space="preserve">Modernizare străzi în satul Săcel, comuna 
Băișoara, județul Cluj
</t>
  </si>
  <si>
    <t>Băișoara</t>
  </si>
  <si>
    <t>Introducerea rețelei de canalizare în localitățile Popești și Corușu, comuna Baciu, județul Cluj</t>
  </si>
  <si>
    <t>Baciu</t>
  </si>
  <si>
    <t>Înființare rețea de canalizare cu stație de epurare, în comuna Așchileu, jud. Cluj</t>
  </si>
  <si>
    <t>Așchileu</t>
  </si>
  <si>
    <t>Modernizare străzi în comuna Apahida - etapa I</t>
  </si>
  <si>
    <t>Apahida</t>
  </si>
  <si>
    <t>Extindere rețea apă potabilă în localitățile Pruneni,Corneni și Vale, comuna Aluniș, județul Cluj</t>
  </si>
  <si>
    <t>Aluniș</t>
  </si>
  <si>
    <t>Rețea de canalizare și racorduri de canalizare în loc. Rediu și Aiton, comuna Aiton, județul Cluj</t>
  </si>
  <si>
    <t>Aiton</t>
  </si>
  <si>
    <t>Modernizare străzi în localitatea Aghireșu din comuna Aghireșu, județul Cluj</t>
  </si>
  <si>
    <t>Aghireșu</t>
  </si>
  <si>
    <t>Total Județ Cluj</t>
  </si>
  <si>
    <t>Canalizare menajeră si stație de epurare pentru A.D.I  comuna Zimbor și comuna Sînmihaiu Almașului, județul Sălaj</t>
  </si>
  <si>
    <t>Zimbor</t>
  </si>
  <si>
    <t>Construire poduri în comuna Zalha,județul Sălaj</t>
  </si>
  <si>
    <t>Zalha</t>
  </si>
  <si>
    <t>Lucrări tehnico – edilitare pentru blocuri ANL, cartier Dumbrava Nord din municipiul Zalău (rețea distribuție apă, rețea canalizare menajeră, stație pompare pentru canalizare menajeră, canalizare pluvială)</t>
  </si>
  <si>
    <t>Zalău</t>
  </si>
  <si>
    <t>Modernizare bulevard Mihai Viteazul din Municipiul Zalău</t>
  </si>
  <si>
    <t xml:space="preserve">Extindere canalizare menajeră în localitatea Vârșolt, Comuna Vârșolț, județul Sălaj </t>
  </si>
  <si>
    <t>Vârșolț</t>
  </si>
  <si>
    <t>Extindere rețea de canalizare menajeră și stație de epurare în comuna Vârșolț, localitățile Recea și Recea Mică, județul Sălaj</t>
  </si>
  <si>
    <t xml:space="preserve">Modernizare străzi comunale în localitatea Vârsolț, Comuna Vârsolț, județul Sălaj </t>
  </si>
  <si>
    <t>Extindere rețea de apă în localitatea Recea Mică,
comuna Vârsolț, jud. Sălaj</t>
  </si>
  <si>
    <t>Reabilitare infrastructură rutieră în Comuna Valcău de Jos, județul Sălaj</t>
  </si>
  <si>
    <t>Valcău De Jos</t>
  </si>
  <si>
    <t>Înființare rețea de canalizare în localitatea Bozna,comuna Treznea,județul Sălaj</t>
  </si>
  <si>
    <t>Treznea</t>
  </si>
  <si>
    <t>Înființare rețea de canalizare în localitatea Treznea,comuna Treznea,județul Sălaj</t>
  </si>
  <si>
    <t>Extinderea retelelor de canalizare menajeră și apă potabilă in orașul Șimleu Silvaniei, județul Sălaj</t>
  </si>
  <si>
    <t>Șimleu Silvaniei</t>
  </si>
  <si>
    <t>Modernizare străzi în orașul Șimleu Silvaniei, județul Sălaj</t>
  </si>
  <si>
    <t>Extindere rețea de alimentare cu apă în Comuna Șimișna</t>
  </si>
  <si>
    <t>Șimișna</t>
  </si>
  <si>
    <t>Inființare rețea de canalizare și stație de epurare în localitățile Șimișna și Hașmaș, comuna Șimișna, județul Sălaj</t>
  </si>
  <si>
    <t>Modernizare străzi în localitatea Șărmășag, comuna Șărmășag, județul Sălaj</t>
  </si>
  <si>
    <t>Șărmășag</t>
  </si>
  <si>
    <t>Extindere rețea de alimentare cu apă în Comuna Șărmășag, județul Sălaj</t>
  </si>
  <si>
    <t>Extinderea rețea de canalizare menajeră în localitatea Șărmășag, comuna Șărmășag, județul Sălaj</t>
  </si>
  <si>
    <t>Modernizare drumuri de interes local în Comuna Șamșud, județul Sălaj</t>
  </si>
  <si>
    <t>Șamșud</t>
  </si>
  <si>
    <t>Construire poduri/podețe în localitatea Șamșud</t>
  </si>
  <si>
    <t>Construire pod peste Râul Almaș în localitatea Tihău,comuna Surduc.Judetul Salaj</t>
  </si>
  <si>
    <t>Surduc</t>
  </si>
  <si>
    <t>Înființare retea de canalizare și racorduri de canalizare în localitățile Surduc,Tihău ,Cristolțel,comuna Surduc,județul Sălaj</t>
  </si>
  <si>
    <t>Reabilitare  drum comunal DC17 în comuna Someș Odorhei, județul Sălaj</t>
  </si>
  <si>
    <t>Someș-Odorhei</t>
  </si>
  <si>
    <t>Reabilitare  străzi în localitatea Inău, comuna Someș Odorhei, județul Sălaj</t>
  </si>
  <si>
    <t>Modernizare drum comunal DC18, km 8+000 – km 12+000 în comuna Someș Odorhei, județul Sălaj</t>
  </si>
  <si>
    <t>Forare puț de apă, echipare cu pompă și stația de tratare a apei în comuna Sâg, județul Sălaj</t>
  </si>
  <si>
    <t>Sâg</t>
  </si>
  <si>
    <t>Extinderea rețelelor de canalizare menajeră și racorduri la consumatori în loc Sâg, Fizeș, Mal și Tușa din comuna Sâg, județul Sălaj</t>
  </si>
  <si>
    <t>Canalizare menajeră și branșamente în localitățile Sălățig, Mineu, Deja, comuna Sălățig, județul Sălaj</t>
  </si>
  <si>
    <t>Sălățig</t>
  </si>
  <si>
    <t>Canalizare menajeră și branșamente în localitatea Noțig, comuna Sălățig, județul Sălaj</t>
  </si>
  <si>
    <t>Extindere sistem de alimentare cu apă și de canalizare menajeră in com. Rus, jud. Sălaj</t>
  </si>
  <si>
    <t>Rus</t>
  </si>
  <si>
    <t>Construire  poduri peste valea Agrijului, în comuna Românași, județul Sălaj</t>
  </si>
  <si>
    <t>Românași</t>
  </si>
  <si>
    <t>Extindere rețea canalizare în localitatea Ciumarna, comuna Românași, județul Sălaj</t>
  </si>
  <si>
    <t xml:space="preserve">Reabilitare, expertiză tehnică, modernizare și extinderea sistemului de alimentare cu apă in loc. Poiana Blenchii, Gostila si Fălcușa; sistem de canalizare menajeră in loc. 
Gostila si Fălcușa com. Poiana Blenchii, jud. Sălaj
</t>
  </si>
  <si>
    <t>Poiana Blenchii</t>
  </si>
  <si>
    <t>Modernizare artere rutiere in localitatile plopis si iaz, comuna plopis judetul salaj</t>
  </si>
  <si>
    <t>Plopiș</t>
  </si>
  <si>
    <t>Extindere canalizare și alimentare cu apă în satele Bădăcin și Pericei, județul Sălaj</t>
  </si>
  <si>
    <t>Pericei</t>
  </si>
  <si>
    <t>Modernizarea drumului comunal 102/A, în sat Pericei, județul Sălaj</t>
  </si>
  <si>
    <t>Construire pod peste râul Crasna, comuna Pericei, județul Sălaj</t>
  </si>
  <si>
    <t>Extindere rețea de apă și canalizare menajeră pe DJ 110 E în localitatea Nușfalău, județul Sălaj</t>
  </si>
  <si>
    <t>Nușfalău</t>
  </si>
  <si>
    <t>Extindere rețea de canalizare în loc. Nușfalău, jud. Sălaj</t>
  </si>
  <si>
    <t>Modernizare străzi și lucrări de artă în comuna Nușfalău, județul Sălaj</t>
  </si>
  <si>
    <t>Modernizare strada Văii și construire pod peste vale în localitatea Cheud, comuna Năpradea, județul Sălaj</t>
  </si>
  <si>
    <t>Năpradea</t>
  </si>
  <si>
    <t>Modernizare ulițe în satele Someș, Guruslău și Traniș, comuna Năpradea, județul Sălaj</t>
  </si>
  <si>
    <t>Modernizare ulițe în satul Vădurele, comuna Năpradea, județul Sălaj</t>
  </si>
  <si>
    <t>Extindere rețele de apă în Mirșid, Firminiș și Popeni, comuna Mirșid, județul Sălaj</t>
  </si>
  <si>
    <t>Mirșid</t>
  </si>
  <si>
    <t>Modernizare drumuri comunale și străzi în comuna Mirșid, județul Sălaj</t>
  </si>
  <si>
    <t>Rețea de canalizare menajeră și stații de epurare în localitatea Meseșenii de Sus, comuna Meseșenii de Jos, județul Sălaj</t>
  </si>
  <si>
    <t>Meseșenii De Jos</t>
  </si>
  <si>
    <t>Rețea de canalizare menajeră și stații de epurare în localitatea Meseșenii de Jos, comuna Meseșenii de Jos, județul Sălaj</t>
  </si>
  <si>
    <t>Construire pod peste valea Miții  pe strada principală, în localitatea Aghireș, comuna Meseșenii de Jos (spre centura Zalău)</t>
  </si>
  <si>
    <t>Modernizare drumuri comunale în comuna Meseșenii de Jos, județul Sălaj</t>
  </si>
  <si>
    <t>Înființare sistem de canalizare și racorduri în comuna Măeriște, județul Sălaj</t>
  </si>
  <si>
    <t>Măeriște</t>
  </si>
  <si>
    <t>Modernizare drumuri și străzi în comuna Marca, județul Sălaj</t>
  </si>
  <si>
    <t>Marca</t>
  </si>
  <si>
    <t>Pod peste valea Loznei în sat Preluci, comuna Lozna, județul Sălaj</t>
  </si>
  <si>
    <t>Modernizare și reabilitare infrastructură rutieră în comuna Lozna, județul Sălaj</t>
  </si>
  <si>
    <t>Extindere și modernizare drumuri comunale în comuna Letca</t>
  </si>
  <si>
    <t>Letca</t>
  </si>
  <si>
    <t>Extindere rețea de canalizare în satele aparținătoare Orașului Jibou: Cuceu, Rona, Husia si Var.</t>
  </si>
  <si>
    <t>Jibou</t>
  </si>
  <si>
    <t>Pod peste valea Cerisa, localitatea Cosniciu de jos, comuna Ip, județul Sălaj</t>
  </si>
  <si>
    <t>Ip</t>
  </si>
  <si>
    <t>Dezvoltarea infrastucturii de bază prin extinderea rețelei de apă uzată în localitatea Ip și Zauan, comuna Ip, judetul Sălaj</t>
  </si>
  <si>
    <t>Rețele de canalizare menajeră în comuna Ileanda - etapa II, comuna Ileanda, județul Sălaj</t>
  </si>
  <si>
    <t>Ileanda</t>
  </si>
  <si>
    <t>Modernizare drumuri comunale în comuna Horoatu Crasnei, județul Sălaj</t>
  </si>
  <si>
    <t>Horoatu Crasnei</t>
  </si>
  <si>
    <t>Extindere rețea de alimentare cu apă in localitațile Hurez si Șeredeiu, comuna Horoatu Crasnei, județul Sălaj</t>
  </si>
  <si>
    <t>Modernizare drum comunal DC 70 C în comuna Horoatu Crasnei, județul Sălaj</t>
  </si>
  <si>
    <t>Reabilitare străzi în comuna Hida, județul Sălaj</t>
  </si>
  <si>
    <t>Hida</t>
  </si>
  <si>
    <t>Rețea de canalizare și stație de epurare în comuna Hereclean</t>
  </si>
  <si>
    <t>Hereclean</t>
  </si>
  <si>
    <t xml:space="preserve">Modernizare drum comunal DC7 Guruslău-Dioșod-Bocșița km 0+000- 4+070, județul Sălaj </t>
  </si>
  <si>
    <t xml:space="preserve">  Modernizare  drumuri comunale și străzi în comuna Halmășd,  județul Sălaj </t>
  </si>
  <si>
    <t>Halmășd</t>
  </si>
  <si>
    <t>Rețea de canalizare menajeră în localitatea Cerișa, comuna Halmășd, județul Sălaj</t>
  </si>
  <si>
    <t>Rețea de canalizare ape uzate și stație de epurare în comuna Gârbou, județul Sălaj</t>
  </si>
  <si>
    <t>Gârbou</t>
  </si>
  <si>
    <t>Rețea  alimentare cu apă potabilă în comuna Gârbou, județul Sălaj</t>
  </si>
  <si>
    <t>Canalizare menajeră in localitațile Fodora și Dobrocina</t>
  </si>
  <si>
    <t>Gâlgău</t>
  </si>
  <si>
    <t>Modernizare drumuri de interes local în comuna Gâlgău, județul Sălaj</t>
  </si>
  <si>
    <t xml:space="preserve">Extindere rețea de canalizare în comuna Fildu de Jos, județul Sălaj </t>
  </si>
  <si>
    <t>Fildu De Jos</t>
  </si>
  <si>
    <t>Modernizare străzi în comuna Dragu, județul Sălaj</t>
  </si>
  <si>
    <t>Dragu</t>
  </si>
  <si>
    <t>Reabilitarea și modernizarea drumurilor de interes local în localitățile Doba, Dobrin, Naimon și Deleni în comuna Dobrin județul Sălaj</t>
  </si>
  <si>
    <t>Dobrin</t>
  </si>
  <si>
    <t>Modernizare străzi rurale în comuna Cuzăplac, județul Sălaj</t>
  </si>
  <si>
    <t>Cuzăplac</t>
  </si>
  <si>
    <t>Amenajare trotuar pe marginea DN1H, în localitatea Crișeni, județul Sălaj</t>
  </si>
  <si>
    <t>Crișeni</t>
  </si>
  <si>
    <t>Extindere retea de canalizare și branșamente (racorduri) în comuna Crișeni, localitațile Crișeni, Gârceiu și Cristur-CriȘeni</t>
  </si>
  <si>
    <t>Modernizare drumuri comunale în comuna Crișeni, județul Sălaj</t>
  </si>
  <si>
    <t xml:space="preserve"> Asfaltare drumuri comunale și străzi în comuna Cristolț,județul Sălaj prin programul national de investiții “Anghel Saligny</t>
  </si>
  <si>
    <t>Cristolț</t>
  </si>
  <si>
    <t>Reabilitare pod în localitatea Borza și pod nou în localitatea Jac, comuna Creaca, județul Sălaj</t>
  </si>
  <si>
    <t>Creaca</t>
  </si>
  <si>
    <t>Reabilitare poduri în comuna Creaca, județul Sălaj, etapa I</t>
  </si>
  <si>
    <t>Înființare rețea de canalizare în comuna Creaca, județul Sălaj</t>
  </si>
  <si>
    <t>Retehnologizare și extindere stație de epurare în localitatea Crasna, județul Sălaj</t>
  </si>
  <si>
    <t>Extindere rețea apă potabilă și extindere rețea canalizare cu racorduri menajere în comuna Crasna</t>
  </si>
  <si>
    <t>Modernizare ulițe în comuna Crasna, județul Sălaj</t>
  </si>
  <si>
    <t>Rețele de canalizare menajeră în satele Coșeiu, Archid și Chilioara, comuna Coșeiu, jud. Sălaj</t>
  </si>
  <si>
    <t>Coșeiu</t>
  </si>
  <si>
    <t>Consolidare pod pe DJ 110C, km 0+430, în localitatea Ileanda</t>
  </si>
  <si>
    <t>Consiliul Județean Sălaj</t>
  </si>
  <si>
    <t>Punere în siguranță pod peste Valea Șimișnei pe DJ 108S km 8+250, Loc. Șimișna</t>
  </si>
  <si>
    <t>Punere în siguranță pod peste râul Someș, pe DJ 108E, km 1+630</t>
  </si>
  <si>
    <t>Modernizare  DJ 109P: km 24+065 - 27+590, Camăr – limită județ Satu Mare</t>
  </si>
  <si>
    <t>Punere în siguranță pod peste râul Someș, pe DJ 108S, km 0+300, în localitatea Rus</t>
  </si>
  <si>
    <t>Reabilitare și consolidare DJ 191G: Crasna (DJ 108G) – Marin – Valcău de Jos (DJ 191D), km 0+000 – 11+615</t>
  </si>
  <si>
    <t>Reabilitare și modernizare DJ 109: lim. jud. Cluj – Dragu – Hida (DN 1G), km 31+976 – 46+624</t>
  </si>
  <si>
    <t>Construire pod peste valea cizerului (crasna), în localitatea plesca, comuna cizer, județul sălaj</t>
  </si>
  <si>
    <t>Cizer</t>
  </si>
  <si>
    <t>Refacere 2 poduri pe dc78, în comuna cizer, județul sălaj</t>
  </si>
  <si>
    <t>Modernizare drumuri comunale și străzi în comuna Cizer, județul Sălaj</t>
  </si>
  <si>
    <t>Modernizare  drumuri  comunale străzi și trotuare în comuna Chieșd județul Sălaj</t>
  </si>
  <si>
    <t>Chieșd</t>
  </si>
  <si>
    <t>Modernizare DC 11 Ulciug, str. 7 și 9 loc. Nadiș</t>
  </si>
  <si>
    <t>Cehu Silvaniei</t>
  </si>
  <si>
    <t>Modernizare strada Bartok Bela din orașul Cehu Silvaniei</t>
  </si>
  <si>
    <t>Modernizare strada DC 16 loc. Nadiș</t>
  </si>
  <si>
    <t>Modernizare strada Câmpului din orașul Cehu Silvaniei</t>
  </si>
  <si>
    <t>Modernizare strada Crișan, lot 2 din orașul Cehu Silvaniei</t>
  </si>
  <si>
    <t>Modernizare strada George Coșbuc din orașul Cehu Silvaniei</t>
  </si>
  <si>
    <t>Reabilitare trotuare, vale, rigole și acces imobile pe strada Dozsa Gyorgy din orașul Cehu Silvaniei, Tronson I și II</t>
  </si>
  <si>
    <t>Reabilitare trotuare, rigole și acces imobile pe strada Petofi Sandor din orașul Cehu Silvaniei Tronson I și II</t>
  </si>
  <si>
    <t>Modernizare infrastructură rutieră în comuna Carastelec, județul Sălaj</t>
  </si>
  <si>
    <t>Carastelec</t>
  </si>
  <si>
    <t xml:space="preserve">Modernizare infrastructură rutieră în comuna Camăr, județul Sălaj </t>
  </si>
  <si>
    <t>Camăr</t>
  </si>
  <si>
    <t>Construire poduri și punte pietonală în comuna Buciumi, județul Sălaj</t>
  </si>
  <si>
    <t>Modernizare drumuri comunale DC 70B  și DC 70C în comuna Buciumi, județul Sălaj</t>
  </si>
  <si>
    <t>Rețele de canalizare, branșamente și racorduri în comuna Buciumi, jud. Sălaj</t>
  </si>
  <si>
    <t>Extindere rețea de alimentare cu apă în com. Buciumi, jud. Sălaj</t>
  </si>
  <si>
    <t xml:space="preserve">Modernizare infrastructură rutieră in comuna Boghiș, județul Sălaj </t>
  </si>
  <si>
    <t>Boghiș</t>
  </si>
  <si>
    <t>Asfaltare capete străzi, construire trotuare și rigole betonate în Comuna Bocșa</t>
  </si>
  <si>
    <t>Bocșa</t>
  </si>
  <si>
    <t>Extindere rețea de apă și canalizare în comuna Bobota, județul Sălaj</t>
  </si>
  <si>
    <t>Bobota</t>
  </si>
  <si>
    <t>Modernizare drumuri comunale și străzi în Comuna Bobota, județul Sălaj</t>
  </si>
  <si>
    <t>Inființare sistem de canalizare menajeră în comuna Benesat, județul Sălaj</t>
  </si>
  <si>
    <t>Benesat</t>
  </si>
  <si>
    <t>Modernizare străzi, drumuri comunale și construire poduri peste vale in localitățile Ban, Bănișor, Peceiu, comuna Bănișor</t>
  </si>
  <si>
    <t>Bănișor</t>
  </si>
  <si>
    <t>Finalizare modernizare străzi în comuna Bălan, județul Sălaj</t>
  </si>
  <si>
    <t>Infiintare retea de canalizare menajeră în localitățile Băbeni și Ciocmani, comuna Băbeni, județul Sălaj</t>
  </si>
  <si>
    <t>Băbeni</t>
  </si>
  <si>
    <t>Înființare rețea de distribuție apă și rețea de canalizare menajeră în localitatea Țăudu, comuna Almașu, județul Sălaj</t>
  </si>
  <si>
    <t>Almașu</t>
  </si>
  <si>
    <t>Înființare rețea de canalizare menajeră în localitățiile Stana și Petrinzel, comuna Almașu, județul Sălaj</t>
  </si>
  <si>
    <t>Înființare rețea  de canalizare menajeră și stația de epurare în localitatea Jebucu și Sfăraș, comuna Almașu, jud. Sălaj</t>
  </si>
  <si>
    <t>Modernizare drumuri de interes local în comuna Agrij, județul Sălaj</t>
  </si>
  <si>
    <t>Agrij</t>
  </si>
  <si>
    <t>Total județ Sălaj</t>
  </si>
  <si>
    <t xml:space="preserve">Modernizare drumuri de interes local în comuna Vulturu, județul Vrancea </t>
  </si>
  <si>
    <t>Înființare sistem de canalizare în satele Vulturu, Boțârlău și Vadu Roșca, comuna Vulturu, județul Vrancea – etapa II</t>
  </si>
  <si>
    <t>Înființare rețea alimentare cu apă potabilă în satul Vadu Roșca, comuna Vulturu, județul Vrancea</t>
  </si>
  <si>
    <t>Înființare sistem de canalizare, stație de epurare satele Vrâncioaia-Muncei-Ploștina-Spinești, mărire capacitate sursă de apă pentru sistemele de alimentare cu apă a comunei Vrâncioaia, modernizare sistem de contorizare, comuna Vrâncioaia, județul Vrancea</t>
  </si>
  <si>
    <t>Vrâncioaia</t>
  </si>
  <si>
    <t>Modernizare infrastructură rutieră de drum județean DJ 205 H dintre localitățile Domneşti Târg - Domneşti Sat - Pufeşti- Ciorani – Călimăneşti – Pădureni - E85(DN2), judeţul Vrancea</t>
  </si>
  <si>
    <t>Vrancea</t>
  </si>
  <si>
    <t>Modernizare infrastructură rutieră de drum județean DJ 205 E dintre localitățile limită de județ Galați-Ciușlea-Răchitosu-E85(DN2), judeţul Vrancea</t>
  </si>
  <si>
    <t>Modernizare infrastructură rutieră de drum județean  204G pe sectoarele Răduleşti-Bilieşti, km.2+200 – km.4+500, L=2,30 km., Suraia-Boţârlău, km.13+200-km.17+700 L=4,50 km. şi în intravilanul satului Boţârlău km.18+350-km. 19+900, L=1,55 km., Lt=8,35 km.</t>
  </si>
  <si>
    <t>Modernizare DJ 204 D, sector Suraia – Vulturu km. 17+850 – km. 26+000, L=8,15 km., LOT I, sector  Maluri – Maluri, km. 35+600 – km. 37+000, L=1,40 km., LOT II,  judeţul Vrancea</t>
  </si>
  <si>
    <t>Modernizare străzi în comuna Vizantea-Livezi, județul Vrancea</t>
  </si>
  <si>
    <t>Vizantea-Livezi</t>
  </si>
  <si>
    <t>Modernizare drumuri comunale II, comuna Vintileasca, județul Vrancea</t>
  </si>
  <si>
    <t>Vintileasca</t>
  </si>
  <si>
    <t>Modernizare și extindere sistem de alimentare cu apă comuna Vidra, județul Vrancea</t>
  </si>
  <si>
    <t>Construire stație de epurare și extindere rețea de canalizare în comuna Vidra, județul Vrancea</t>
  </si>
  <si>
    <t>Reabilitare și modernizare DC 142 și străzi în comuna Vârteșcoiu, județul Vrancea</t>
  </si>
  <si>
    <t>Vârteșcoiu</t>
  </si>
  <si>
    <t>Asfaltare drumuri locale în satele Vânători și Jorăști, Comuna Vânători, județul Vrancea</t>
  </si>
  <si>
    <t>Vânători</t>
  </si>
  <si>
    <t xml:space="preserve">Înființare sistem de alimentare cu apă și sistem de canalizare în comuna Valea Sării, județul Vrancea </t>
  </si>
  <si>
    <t>Valea Sării</t>
  </si>
  <si>
    <t>Modernizare infrastructură rutieră în comuna Urechești, județul Vrancea</t>
  </si>
  <si>
    <t>Construire pod peste pârâul Coza, sat Coza, punct Fundul Cozei, comuna Tulnici, județul Vrancea</t>
  </si>
  <si>
    <t>Tulnici</t>
  </si>
  <si>
    <t>Reabilitare drumuri de interes local în comuna Tulnici, județul Vrancea</t>
  </si>
  <si>
    <t>Extindere surse captare, înmagazinare și rețele de distribuție apă potabilă în comuna Țifești, județul Vrancea</t>
  </si>
  <si>
    <t>Țifești</t>
  </si>
  <si>
    <t>Înființare sistem de colectare și tratare ape uzate în comuna Țifești, județul Vrancea</t>
  </si>
  <si>
    <t xml:space="preserve">Reabilitare infrastructură rutieră în comuna Tătăranu, județul Vrancea- etapa I </t>
  </si>
  <si>
    <t>Tătăranu</t>
  </si>
  <si>
    <t>Înființare rețea de alimentare cu apă sat Bordeasca Nouă, comuna Tătăranu</t>
  </si>
  <si>
    <t xml:space="preserve">Modernizare  drumuri comunale în comuna Tănăsoaia , județul Vrancea </t>
  </si>
  <si>
    <t>Tănăsoaia</t>
  </si>
  <si>
    <t>Modernizare drum local strada Rozelor, sat Slimnic, comuna Tâmboeşti, judeţul Vrancea</t>
  </si>
  <si>
    <t>Tâmboești</t>
  </si>
  <si>
    <t>Extindere rețele de apă uzată și potabilă inclusiv rezervor de înmagazinare satele Tâmboești, Pădureni și Silmnic, comuna Tâmboești, județul Vrancea</t>
  </si>
  <si>
    <t>Modernizare drumuri comunale în comuna Suraia, județul Vrancea</t>
  </si>
  <si>
    <t>Suraia</t>
  </si>
  <si>
    <t>Modernizare drumuri de interes local în
comuna Străoane, județul Vrancea</t>
  </si>
  <si>
    <t>Străoane</t>
  </si>
  <si>
    <t>Modernizarea infrastructurii rutiere din comuna Spulber, județul Vrancea</t>
  </si>
  <si>
    <t>Spulber</t>
  </si>
  <si>
    <t>Extindere rețea alimentare cu apă și canalizare în zona P.U.Z. Turistic, comuna Soveja, județul Vrancea</t>
  </si>
  <si>
    <t>Soveja</t>
  </si>
  <si>
    <t>Amenajare șanțuri betonate și accesul la proprietăți în comuna Slobozia Ciorăști, județul Vrancea</t>
  </si>
  <si>
    <t>Slobozia Ciorăști</t>
  </si>
  <si>
    <t>Extindere sistem alimentare cu apă potabilă și extindere canalizare apă menajeră în comuna Slobozia-Bradului, județul Vrancea</t>
  </si>
  <si>
    <t>Slobozia Bradului</t>
  </si>
  <si>
    <t>Modernizare infrastructură rutieră în satul Voetin comuna Sihlea, județul Vrancea</t>
  </si>
  <si>
    <t>Sihlea</t>
  </si>
  <si>
    <t>Modernizare infrastructură rutieră în satul Bogza, comuna Sihlea, județul Vrancea</t>
  </si>
  <si>
    <t>Modernizare trotuare aferente DJ 119C   în intravilan sat Ruginești,comuna Ruginești, județul Vrancea</t>
  </si>
  <si>
    <t>Ruginești</t>
  </si>
  <si>
    <t>Construire trotuare aferente DJ 119C  în satele Ruginești și Anghelești, comuna Ruginești, județul Vrancea</t>
  </si>
  <si>
    <t>Modernizare drumuri în comuna Reghiu, județul Vrancea</t>
  </si>
  <si>
    <t>Reghiu</t>
  </si>
  <si>
    <t>Modernizare drumuri de interes local, comuna Răstoaca, județul Vrancea</t>
  </si>
  <si>
    <t>Răstoaca</t>
  </si>
  <si>
    <t>Modernizare drumuri comunale în comuna Răcoasa, județul Vrancea</t>
  </si>
  <si>
    <t>Răcoasa</t>
  </si>
  <si>
    <t>Sistem de alimentare cu apă și sistem de canalizare etapa 2 în comuna Pufești, județul Vrancea</t>
  </si>
  <si>
    <t>Pufești</t>
  </si>
  <si>
    <t>Modernizare infrastructură rutieră în comuna Popești, județul Vrancea</t>
  </si>
  <si>
    <t>Modernizare DC 149A, comuna Poiana Cristei , județul Vrancea-Etapa 2</t>
  </si>
  <si>
    <t>Poiana Cristei</t>
  </si>
  <si>
    <t>Modernizare DC 149A, comuna Poiana Cristei , județul Vrancea</t>
  </si>
  <si>
    <t>Modernizare drumuri de interes local în satul Argea, comuna Ploșcuțeni, județul Vrancea</t>
  </si>
  <si>
    <t>Ploscuțeni</t>
  </si>
  <si>
    <t>Extindere sistem de canalizare și suplimentare capacitate stație de epurare comuna Păunești, județul Vrancea</t>
  </si>
  <si>
    <t>Păunești</t>
  </si>
  <si>
    <t>Modernizare drumuri de interes local, comuna Păulești, județul Vrancea</t>
  </si>
  <si>
    <t>Paulești</t>
  </si>
  <si>
    <t>Modernizare și reabilitare străzi în satele aparținătoare orașului Panciu, județul Vrancea</t>
  </si>
  <si>
    <t>Panciu</t>
  </si>
  <si>
    <t>Modernizare drumuri în comuna Paltin, județul Vrancea</t>
  </si>
  <si>
    <t>Paltin</t>
  </si>
  <si>
    <t xml:space="preserve">Modernizare infrastructură stradală, str. Pictor N. Grigorescu, str. Călugăreni, str. Eroilor </t>
  </si>
  <si>
    <t>Modernizare sistem rutier și pietonal în orașul Odobești - strada Cuza Vodă , DE P 2653, DE P 2639, DE P 2554, DE P 1531, Aleea Cetatea Crăciuna, strada Cetatea Crăciuna</t>
  </si>
  <si>
    <t>Ramforsare drumuri comunale, etapa 1, comuna Obrejița, județul Vrancea</t>
  </si>
  <si>
    <t>Obrejița</t>
  </si>
  <si>
    <t>Extindere rețea alimentare cu apă în comuna Nistorești, județul Vrancea</t>
  </si>
  <si>
    <t>Nistorești</t>
  </si>
  <si>
    <t>Modernizare drum de interes local, legătură între comuna Nistorești și comuna Paltin</t>
  </si>
  <si>
    <t>Construire punte pietonală ce leagă satul Nereju de satul Nereju Mic, comuna Nereju, județul Vrancea</t>
  </si>
  <si>
    <t>Nereju</t>
  </si>
  <si>
    <t>Modernizare drumuri de interes local, comuna Nereju, județul Vrancea</t>
  </si>
  <si>
    <t>Extindere sistem de alimentare cu apă  și realizare sistem de canalizare și stație de epurare a  apelor uzate în satele Podu Nărujei și Năruja comuna Năruja, județul Vrancea</t>
  </si>
  <si>
    <t>Năruja</t>
  </si>
  <si>
    <t>Modernizare și reabilitare 5,575 km drumuri de interes local în comuna Nănești, județul Vrancea</t>
  </si>
  <si>
    <t>Nănești</t>
  </si>
  <si>
    <t xml:space="preserve">Reabilitare și modernizare strada Ștefan cel Mare și Sfânt, comuna Movilița, județul Vrancea
</t>
  </si>
  <si>
    <t>Movilița</t>
  </si>
  <si>
    <t>Modernizare drumuri de interes local în comuna Movilița, județul Vrancea</t>
  </si>
  <si>
    <t>Modernizare drumuri de interes local în comuna Milcovul, județul Vrancea</t>
  </si>
  <si>
    <t>Milcovul</t>
  </si>
  <si>
    <t>Înființare sistem centralizat de alimentare cu apă potabilă și canalizare a apelor uzate menajere în comuna Mera, județul Vrancea</t>
  </si>
  <si>
    <t>Mera</t>
  </si>
  <si>
    <t>Modernizare și reabilitare drumuri în satele Pădureni, Călimănești, Haret aferente orașului Mărașești, județul Vrancea</t>
  </si>
  <si>
    <t>Mărășești</t>
  </si>
  <si>
    <t>Modernizare drumuri de interes local, comuna Măicănești, județul Vrancea</t>
  </si>
  <si>
    <t>Măicănești</t>
  </si>
  <si>
    <t>Modernizare drumuri locale, comuna Măicănești, județul Vrancea</t>
  </si>
  <si>
    <t>Piste de biciclete, comuna Măicănești, județul Vrancea</t>
  </si>
  <si>
    <t>Extindere rețea canalizare, în sat Râmniceni, comuna Măicănești, județul Vrancea</t>
  </si>
  <si>
    <t>Modernizare drumuri de interes local în comuna Jitia, județul Vrancea</t>
  </si>
  <si>
    <t>Jitia</t>
  </si>
  <si>
    <t>Modernizare străzi în satele componente ale comunei Jariștea, județul Vrancea</t>
  </si>
  <si>
    <t>Jariștea</t>
  </si>
  <si>
    <t>Modernizare drumuri de interes local în comuna Homocea, județul Vrancea</t>
  </si>
  <si>
    <t>Homocea</t>
  </si>
  <si>
    <t>Reabilitare drumuri de interes local în comuna Homocea, județul Vrancea</t>
  </si>
  <si>
    <t>Modernizare drum de interes local DC 154,km 0+000-km 2+450 , sat Plopu, comuna Gura Caliței, județul Vrancea</t>
  </si>
  <si>
    <t>Gura Caliței</t>
  </si>
  <si>
    <t xml:space="preserve">Modernizare drum de interes local, strada Coasta, km 0+245 -km 2+600, sat Gura Caliței, comuna Gura Caliței, județul Vrancea </t>
  </si>
  <si>
    <t xml:space="preserve">Amenajare trotuare, reabilitare și modernizare sistem de dirijare a apelor pluviale, refacere podețe de acces în comuna Gugești, județul Vrancea </t>
  </si>
  <si>
    <t>Gugești</t>
  </si>
  <si>
    <t>Asfaltare strada Salcâmilor, comuna Gologanu, județul Vrancea</t>
  </si>
  <si>
    <t>Gologanu</t>
  </si>
  <si>
    <t xml:space="preserve">Reabilitare străzi , comuna Golești, județul Vrancea </t>
  </si>
  <si>
    <t>Golești</t>
  </si>
  <si>
    <t>Modernizare străzi în comuna Garoafa, județul Vrancea</t>
  </si>
  <si>
    <t>Garoafa</t>
  </si>
  <si>
    <t>Refacere trotuare, alei, parcaje și covor asfaltic - strada Mare a Unirii</t>
  </si>
  <si>
    <t>Focșani</t>
  </si>
  <si>
    <t>Refacere infrastructură stradală și parcări adiacente străzilor Maior Gheorghe Pastia, Mihail Kogalniceanu, Cuza Vodă - PT8</t>
  </si>
  <si>
    <t>Refacere infrastructură strada Alecu Sihleanu și Fundătura, strada Maior Gh. Șonțu și Fundătura, strada Aleea Aviatorilor, Aleea Cuza Vodă și Fundătura</t>
  </si>
  <si>
    <t>Refacere infrastructură străzi, sistematizare verticală strada Prof. Constantin Stere, strada Ecaterina Varga, strada  Bujor, strada Agriculturii, strada Mureșului, strada Cernei, strada Dogăriei, strada  Crișana, strada Greva de la Grivița, municipiul Focșani, județul Vrancea</t>
  </si>
  <si>
    <t>Refacere infrastructură străzi, sistematizare verticală, strada Făgăraș, strada Ghe. Potop, strada Ghioceilor, strada Argeș, strada Dinicu Golescu, strada Zorilor, Piața Victoriei</t>
  </si>
  <si>
    <t>Refacere infrastructură străzi, sistematizare verticală strada Timiș, strada Nicolae Bălcescu, strada Predeal (tronson cuprins între strada Ion Creangă și strada Grigore Ionescu) și reparații și așternere covoare asfaltice carosabil strada Magazia Gării</t>
  </si>
  <si>
    <t>Refacere infrastructură străzi, sistematizare verticală, parcări, spații verzi și accese pentru strada Nicolae Iorga, strada Oituz (tronson între strada Mărăști și strada Duiliu Zamfirescu), strada Miorița, strada Ștefan cel Mare, strada Eroilor, strada Vămii</t>
  </si>
  <si>
    <t>Extindere rețea canalizare în comuna Fitionești, județul Vrancea</t>
  </si>
  <si>
    <t>Fitionești</t>
  </si>
  <si>
    <t>Modernizare drumuri de interes local, comuna Dumitrești, județul Vrancea-etapa II</t>
  </si>
  <si>
    <t>Dumitrești</t>
  </si>
  <si>
    <t>Modernizare drumuri de interes local, comuna Dumitrești, județul Vrancea-etapa I</t>
  </si>
  <si>
    <t>Refacere și modernizare infrastructură rutieră în comuna Dumbraveni, județul Vrancea</t>
  </si>
  <si>
    <t>Extindere rețea canalizare în satul Dragosloveni, comuna Dumbrăveni, județul Vrancea</t>
  </si>
  <si>
    <t>Modernizare infrastructură rutieră în comuna Cotești, județul  Vrancea</t>
  </si>
  <si>
    <t>Cotești</t>
  </si>
  <si>
    <t>Reabilitare drumuri de interes local, comuna Corbița, județul Vrancea</t>
  </si>
  <si>
    <t>Corbița</t>
  </si>
  <si>
    <t xml:space="preserve">Modernizare drumuri de interes local II, 
comuna Ciorăști, județul Vrancea
</t>
  </si>
  <si>
    <t>Ciorăști</t>
  </si>
  <si>
    <t>înființare sistem de canalizare a apelor uzate în comuna Ciorăști, județul Vrancea</t>
  </si>
  <si>
    <t>Modernizare drumuri de interes local, comuna Chiojdeni, județul Vrancea.</t>
  </si>
  <si>
    <t>Chiojdeni</t>
  </si>
  <si>
    <t>Modernizare şi reabilitare drumuri de interes local, comuna Cârligele, judeţul Vrancea</t>
  </si>
  <si>
    <t>Cârligele</t>
  </si>
  <si>
    <t>Modernizare drumuri de interes local, în comuna Câmpuri, județul Vrancea</t>
  </si>
  <si>
    <t>Câmpuri</t>
  </si>
  <si>
    <t>Extindere sistem integrat de alimentare cu apă și rețea de canalizare, în sat Câmpineanca comuna Câmpineanca, județul Vrancea</t>
  </si>
  <si>
    <t>Câmpineanca</t>
  </si>
  <si>
    <t>Reabilitare și modernizare străzi în comuna Broșteni, județul Vrancea</t>
  </si>
  <si>
    <t>Refacere și modernizare infrastructură rutieră în comuna Bordești, județul Vrancea</t>
  </si>
  <si>
    <t>Bordești</t>
  </si>
  <si>
    <t>Modernizare infrastructură rutieră în comuna Bolotești, județul Vrancea</t>
  </si>
  <si>
    <t>Bolotești</t>
  </si>
  <si>
    <t>Modernizare drumuri comunale DC7 și DC 7A, comuna Boghești, județul Vrancea</t>
  </si>
  <si>
    <t>Boghești</t>
  </si>
  <si>
    <t>Reabilitare și modernizare drumuri de interes local în comuna Biliești, județul Vrancea-etapa a  II-a</t>
  </si>
  <si>
    <t>Biliești</t>
  </si>
  <si>
    <t xml:space="preserve">Modernizare drumuri de interes local în satele Bârsești și Topești, comuna Bârsești, județul Vrancea </t>
  </si>
  <si>
    <t>Bârsești</t>
  </si>
  <si>
    <t>Lucrări pentru modernizarea drumurilor locale, în comuna Bălești, județul Vrancea</t>
  </si>
  <si>
    <t>Reabilitare și modernizare infrastructură stradală, municipiul Adjud - județul Vrancea - etapa I</t>
  </si>
  <si>
    <t>Adjud</t>
  </si>
  <si>
    <t>Reabilitare și modernizare infrastructură stradală, municipiul Adjud - județul Vrancea - etapa a II-a</t>
  </si>
  <si>
    <t>Total județ Vrancea</t>
  </si>
  <si>
    <t>LISTA
OBIECTIVELOR DE INVESTIȚII FINANȚATE PRIN PROGRAMUL NAȚIONAL DE INVESTIȚII "ANGHEL SALIGNY"</t>
  </si>
  <si>
    <t>Total județ Caraș-Severin</t>
  </si>
  <si>
    <t>Anina</t>
  </si>
  <si>
    <t>Reabilitare/modernizare reţea de drumuri în Anina, judeţul Caraş - Severin</t>
  </si>
  <si>
    <t>Reabilitarea/modernizarea reţelei de străzi urbane în Anina, judeţul Caraş – Severin</t>
  </si>
  <si>
    <t>Armeniș</t>
  </si>
  <si>
    <t>Modernizare drum comunal DC 23, străzi și drumuri vicinale în comuna Armeniș, județul Caraș - Severin</t>
  </si>
  <si>
    <t>Modernizare sistem de alimentare cu apă comuna Armeniș, localități Armeniș și Feneș, judetul Caraș -  Severin</t>
  </si>
  <si>
    <t>Băile Herculane</t>
  </si>
  <si>
    <t>Modernizare străzi în orașul Băile Herculane județul Caraș – Severin</t>
  </si>
  <si>
    <t>Bănia</t>
  </si>
  <si>
    <t>Alimentare cu apă localitatea Gârbovăț și suplimentare sursă în localitatea Bănia, comuna Bănia, județul Caraș – Severin</t>
  </si>
  <si>
    <t xml:space="preserve">Canalizare menajeră și stații de epurare comuna Bănia, județul Caraș – Severin </t>
  </si>
  <si>
    <t>Băuțar</t>
  </si>
  <si>
    <t xml:space="preserve">Extindere canalizare menajeră și stație de epurare în satele Băuțar, Bucova si Cornișoru, comuna Băuțar, județul Caraș – Severin </t>
  </si>
  <si>
    <t xml:space="preserve">Modernizare străzi în comuna Băuțar - etapa II-a, comuna Băuțar, județul Caraș – Severin </t>
  </si>
  <si>
    <t>Berliște</t>
  </si>
  <si>
    <t>Sisteme de alimentare cu apă și canalizare pentru localitățile Rusova Nouă și Rusova Veche, comuna Berliște, județul Caraș - Severin</t>
  </si>
  <si>
    <t>Berzasca</t>
  </si>
  <si>
    <t>Reabilitare pod sat Liubcova, comuna Berzasca, județul Caraș - Severin</t>
  </si>
  <si>
    <t>Reabilitare sistem de alimentare cu apă comuna Berzasca, localitățile Berzasca și Liubcova, județul Caraș - Severin</t>
  </si>
  <si>
    <t>Reabilitare și modernizare străzi în satul Liubcova, comuna Berzasca, județul Caraș - Severin</t>
  </si>
  <si>
    <t>Berzovia</t>
  </si>
  <si>
    <t>Modernizare și extindere rețea de alimentare cu apă, rețea de canalizare și stație de epurare în comuna Berzovia, județul Caraș - Severin</t>
  </si>
  <si>
    <t>Modernizare infrastructură rutieră în comuna Berzovia, județul Caraș - Severin</t>
  </si>
  <si>
    <t>Modernizare DC105 în localitatea Berzovia, comuna Berzovia, județul Caraș - Severin</t>
  </si>
  <si>
    <t>Reabilitarea şi modernizarea străzilor Medreşului şi Izvor ȋn oraşul Bocşa, județul Caraş - Severin</t>
  </si>
  <si>
    <t>Bolvașnița</t>
  </si>
  <si>
    <t>Reabilitare și modernizare străzi în Bolvașnița și Virciorova comuna Bolvașnița, județul Caraş - Severin</t>
  </si>
  <si>
    <t>Bozovici</t>
  </si>
  <si>
    <t>Modernizare drumuri comunale și străzi în satele Bozovici și Prilipeț, comuna Bozovici, județul Caraș – Severin</t>
  </si>
  <si>
    <t>Extindere sursă, tratare, înmagazinare și racorduri, comuna Bozovici, județul Caraș – Severin</t>
  </si>
  <si>
    <t>Brebu</t>
  </si>
  <si>
    <t>Reabilitare străzi în comuna Brebu, județul Caraș – Severin</t>
  </si>
  <si>
    <t>Brebu Nou</t>
  </si>
  <si>
    <t>Rețea de canalizare în localitatea Gărâna, comuna Brebu Nou, județul Caraș – Severin</t>
  </si>
  <si>
    <t>Sistem de evacuare a apelor pluviale în localitățile Gărâna și Brebu Nou, comuna Brebu Nou</t>
  </si>
  <si>
    <t>Buchin</t>
  </si>
  <si>
    <t>Reparații sectoare de drum comunal DC13 - comuna Buchin, județul Caraș – Severin</t>
  </si>
  <si>
    <t>Modernizare drum comunal Lindenfeld în comuna Buchin, județul Caraș – Severin</t>
  </si>
  <si>
    <t>Modernizare rețea de alimentare cu apă, localitatea Poiana, comuna Buchin, județul Caraș – Severin</t>
  </si>
  <si>
    <t>Bucoșnița</t>
  </si>
  <si>
    <t xml:space="preserve">Modernizare drum Bucoșnița - Cerneț  </t>
  </si>
  <si>
    <t>Modernizarea infrastructurii - străzi în comuna Bucoșnița, localitățile Petroșnița și Vălișoara, județul Caraș – Severin</t>
  </si>
  <si>
    <t>Caransebeș</t>
  </si>
  <si>
    <t>Modernizare străzi în municipiul Caransebeș - I</t>
  </si>
  <si>
    <t>Modernizare și extindere trotuare în municipiul Caransebeș</t>
  </si>
  <si>
    <t>Carașova</t>
  </si>
  <si>
    <t>Modernizare străzi în localitatea Carașova, comuna Carașova, județul Caraș – Severin</t>
  </si>
  <si>
    <t>Modernizare infrastructură rutieră în localitățile Nermed și Iabalcea, comuna Carașova, județul Caraș – Severin</t>
  </si>
  <si>
    <t>Consiliul județean Caraș-Severin</t>
  </si>
  <si>
    <t>Modernizare DJ 573A - DN 57 Vrani - Vărădia-Berliște - Nicolinț</t>
  </si>
  <si>
    <t>Modernizare - DJ 683 Zăvoi - Poiana Mărului</t>
  </si>
  <si>
    <t>Modernizare DJ 571C - DN 57 Ciclova Română – Socolari - Poțoc</t>
  </si>
  <si>
    <t>Cărbunari</t>
  </si>
  <si>
    <t>Reabilitare și modernizare drum vicinal spre Lacul Dracului, comuna Cărbunari, județul Caraș - Severin</t>
  </si>
  <si>
    <t>Ciclova Română</t>
  </si>
  <si>
    <t>Racorduri canalizare în localitatea Ciclova Română, județul Caraș - Severin</t>
  </si>
  <si>
    <t>Extindere rețea de canalizare menajeră în localitățile Ilidia și Socolari, comuna Ciclova Română, județul Caraș - Severin</t>
  </si>
  <si>
    <t>Ciuchici</t>
  </si>
  <si>
    <t>Sistem de canalizare menajeră în localitatea Macoviște, Petrilova, Ciuchici și Nicolinț, comuna Ciuchici, județul Caraș - Severin</t>
  </si>
  <si>
    <t>Alimentare cu apă Petrilova, comuna Ciuchici, județul Caraș - Severin</t>
  </si>
  <si>
    <t>Ciudanovița</t>
  </si>
  <si>
    <t>Sistem de canalizare, racorduri canal și branșamente apă în localitatea Ciudanovița Colonie, Ciudanovița sat și Jitin, comuna Ciudanovița, județul Caraș - Severin</t>
  </si>
  <si>
    <t>Constantin Daicoviciu</t>
  </si>
  <si>
    <t>Reabilitare și modernizare străzi în comuna Constantin Daicoviciu, județul Caraș - Severin</t>
  </si>
  <si>
    <t>Reabilitare și extindere branșamente racorduri la sistemul existent de alimentare cu apă și canalizare în localitățile Prisaca și Zagujeni, comuna Constantin Daicoviciu</t>
  </si>
  <si>
    <t>Copăcele</t>
  </si>
  <si>
    <t>Modernizare drum comunal DC 9 și străzi în localitatea Zorile, comuna Copăcele</t>
  </si>
  <si>
    <t>Cornea</t>
  </si>
  <si>
    <t>Modernizare drumuri vicinale etapa II, în comuna Cornea, județul Caraș-Severin</t>
  </si>
  <si>
    <t>Cornereva</t>
  </si>
  <si>
    <t>Modernizare infrastructură rutieră în comuna Cornereva, județul Caraș - Severin</t>
  </si>
  <si>
    <t>Coronini</t>
  </si>
  <si>
    <t>Extinderea sursei de apă și modernizarea branșamentelor  în comuna Coronini, județul Caraș - Severin</t>
  </si>
  <si>
    <t>Modernizare drumuri de interes local în comuna Coronini, județul Caraș - Severin</t>
  </si>
  <si>
    <t>Dalboșeț</t>
  </si>
  <si>
    <t>Reabilitare captare apă, extindere apă și canal Șopot și Dalboșeț</t>
  </si>
  <si>
    <t>Reabilitare drum și pod în comuna Dalboșeț</t>
  </si>
  <si>
    <t>Doclin</t>
  </si>
  <si>
    <t>Sistem de colectare şi epurare a apelor menajere,
în localitatea Tirol, comuna Doclin, judeţul Caraş -
Severin</t>
  </si>
  <si>
    <t>Dognecea</t>
  </si>
  <si>
    <t>Înființare sistem de apă în localitatea Dognecea, comuna Dognecea, județul Caraș - Severin</t>
  </si>
  <si>
    <t>Extindere sistem de apă uzată în localitatea Dognecea, comuna Dognecea, județul Caraș - Severin</t>
  </si>
  <si>
    <t>Domașnea</t>
  </si>
  <si>
    <t>Extindere rețea de canalizare menajeră și realizare stație de epurare în comuna  Domașnea, județul Caraș - Severin</t>
  </si>
  <si>
    <t>Reabilitare sistem de alimentare cu apă și stație de tratare localitatea Domașnea, județul Caraș - Severin</t>
  </si>
  <si>
    <t>Eftimie Murgu</t>
  </si>
  <si>
    <t>Modernizare străzi rurale și drumuri vicinale, în comuna Eftimie Murgu, județul Caraș - Severin</t>
  </si>
  <si>
    <t>Ezeriș</t>
  </si>
  <si>
    <t>Modernizare drum vicinal de interes local Handra, localitatea Ezeriș, comuna Ezeriș, județul Caraș - Severin</t>
  </si>
  <si>
    <t>Reabilitare strazi în comuna Ezeriș, județul Caraș - Severin</t>
  </si>
  <si>
    <t>Fârliug</t>
  </si>
  <si>
    <t>Extindere rețea de alimentare cu apă în localitațile Fârliug, Dezești, Scăiuș, rețea de canalizare și stație de epurare în localitățile Fârliug, Dezești, Scăiuș, Remetea - Pogănici, Valea Mare și Duleu, Comuna Fârliug, județul Caraș - Severin</t>
  </si>
  <si>
    <t>Forotic</t>
  </si>
  <si>
    <t>Alimentare cu apă și canalizare menajeră în comuna Forotic, județul Caraș - Severin</t>
  </si>
  <si>
    <t>Gârnic</t>
  </si>
  <si>
    <t>Canalizare menajeră și stație de epurare localitatea Padina Matei, comuna Garnic, județul Caraș - Severin</t>
  </si>
  <si>
    <t>Glimboca</t>
  </si>
  <si>
    <t>Reabilitare alei pietonale, rigole comuna Glimboca, județul Caraș - Severin</t>
  </si>
  <si>
    <t>Goruia</t>
  </si>
  <si>
    <t>Modernizare și extindere sistem de alimentare cu apă în localitățile Goruia și Gârliște, comuna Goruia, județul Caraș - Severin</t>
  </si>
  <si>
    <t>Realizare rețea de canalizare menajeră în localitatea Greoni, comuna Grădinari, județul Caraș - Severin</t>
  </si>
  <si>
    <t>Iablanița</t>
  </si>
  <si>
    <t>Modernizare drumuri vicinale în comuna Iablanița, județul Caraș - Severin</t>
  </si>
  <si>
    <t>Extindere rețea de alimentare cu apă și rețea de canalizare și realizare branșamente în localitatea Iablanița,comuna Iablanița, județul Caraș - Severin</t>
  </si>
  <si>
    <t>Reabilitare și modernizare infrastructură rutieră în comuna Iablanița, satele Iablanița și Petnic, județul Caraș - Severin</t>
  </si>
  <si>
    <t>Lăpușnicel</t>
  </si>
  <si>
    <t>Modernizare drumuri și străzi în localitatea Parvova, comuna Lăpușnicel, județul Caraș - Severin</t>
  </si>
  <si>
    <t>Lăpușnicu Mare</t>
  </si>
  <si>
    <t xml:space="preserve">Modernizare drumuri comunale și străzi în comuna Lăpușnicu Mare, județul Caraș - Severin </t>
  </si>
  <si>
    <t>Rețea de canalizare și racorduri, localitatea Moceriș, comuna Lăpușnicu Mare, Județul Caraș-Severin</t>
  </si>
  <si>
    <t>Rețea de canalizare și racorduri, localitatea Moceriș, comuna Lăpușnicu Mare, județul Caraș - Severin</t>
  </si>
  <si>
    <t>Modernizare drum de interes local Verendin - Sara, comuna Luncavița,  județul Caraș - Severin</t>
  </si>
  <si>
    <t>Marga</t>
  </si>
  <si>
    <t>Modernizare infrastructură rutieră de interes local în Comuna Marga, județul Caraș - Severin</t>
  </si>
  <si>
    <t>Reabilitare stradă în comuna Marga, Județul Caraș -Severin</t>
  </si>
  <si>
    <t>Măureni</t>
  </si>
  <si>
    <t>Modernizarea infrastructurii rutiere în comuna Măureni, județul Caraș-Severin</t>
  </si>
  <si>
    <t>Creșterea capacității gospodăriei de apă comuna Măureni, județul Caraș-Severin</t>
  </si>
  <si>
    <t>Mehadia</t>
  </si>
  <si>
    <t>Racorduri și branșamente în localitatea Valea Bolvașnița, comuna Mehadia, județul Caraș - Severin</t>
  </si>
  <si>
    <t>Modernizare străzi în localitatea Valea Bolvașnița, comuna Mehadia, județul Caraș - Severin</t>
  </si>
  <si>
    <t>Rețea de canalizare menajeră și stație de epurare în localitatea Globurău, comuna Mehadia, județul Caraș - Severin</t>
  </si>
  <si>
    <t>Mehadica</t>
  </si>
  <si>
    <t>Modernizare drumuri de interes local în comuna Mehadica, județul Caraș - Severin</t>
  </si>
  <si>
    <t>Moldova Nouă</t>
  </si>
  <si>
    <t xml:space="preserve">Reabilitare și modernizare străzi în orașul Moldova Nouă - Obiect nr.1  “Reabilitare carosabil și trotuare la străzi betonate Lot1“
</t>
  </si>
  <si>
    <t>Naidăș</t>
  </si>
  <si>
    <t>Modernizare străzi și drumuri în comuna Naidăș,  județul Caraș - Severin</t>
  </si>
  <si>
    <t>Obreja</t>
  </si>
  <si>
    <t>Extinderea frontului de captare și reabilitarea rețelelor de distribuție apă în localitățile Obreja, Var, Iaz și Ciuta, comuna Obreja, Județul Caraș-Severin</t>
  </si>
  <si>
    <t>Înființare rețele de canalizare în localitățile Var, Iaz și Ciuta și extinderea capacității stației de epurare din localitatea Obreja, comuna Obreja, județul Caraș - Severin</t>
  </si>
  <si>
    <t>Ocna De Fier</t>
  </si>
  <si>
    <t>Modernizare alimentare cu apă localitatea Ocna de Fier, comuna Ocna de Fier, județul Caraș - Severin</t>
  </si>
  <si>
    <t>Oravița</t>
  </si>
  <si>
    <t>Reabilitare și modernizare străzi, alei, parcări, trotuare și piste de biciclete în orașul Oravița, județul Caraș - Severin</t>
  </si>
  <si>
    <t>Oțelu Roșu</t>
  </si>
  <si>
    <t>Lucrări de reabilitare și modernizare străzi etapa IV, în orașul Oțelu Roșu, județul Caraș - Severin</t>
  </si>
  <si>
    <t>Lucrări de reabilitare și modernizare drumuri de interes local, în orașul Oțelu Roșu, județul Caraș - Severin</t>
  </si>
  <si>
    <t>Extinderea frontului de captare și înființare conductă aducțiune în localitatea Păltiniș, comuna Păltiniș, județul Caraș - Severin</t>
  </si>
  <si>
    <t>Extinderea rețelelor de canalizare în localitatea Păltiniș, echipare rețea de canalizare existentă cu racorduri individuale și reabilitarea stației de epurare în localitatea Păltiniș, comuna Păltiniș, județul Caraș - Severin</t>
  </si>
  <si>
    <t>Modernizare străzi în localitățile Cornuțel și Ohabița, din comuna Păltiniș, județul Caraș - Severin</t>
  </si>
  <si>
    <t>Pojejena</t>
  </si>
  <si>
    <t>Modernizare DC111 Belobreșca-Zlatița, comuna Pojejena, județul Caraș - Severin</t>
  </si>
  <si>
    <t>Modernizare străzi în localitatea Radimna, comuna Pojejena, județul Caraș - Severin</t>
  </si>
  <si>
    <t>Prigor</t>
  </si>
  <si>
    <t>Înființare sistem de canalizare în localitatea Putna și realizarea stației de epurare ape uzate în comuna Prigor, județul Caraș - Severin</t>
  </si>
  <si>
    <t>Înființarea sistemului de apă în localitatea Putna, reabilitarea sursei de apă, filtrelor, bazinelor și realizarea branșamentelor de apă în comuna Prigor, județul Caraș - Severin</t>
  </si>
  <si>
    <t>Răcășdia</t>
  </si>
  <si>
    <t>Modernizare străzi rurale în satele Răcășdia și Vrăniuț, comuna Răcășdia, județul Caraș - Severin</t>
  </si>
  <si>
    <t>Canalizare menajeră și stație de epurare localitatea Vrăniuț, comuna Răcășdia, județul Caraș - Severin</t>
  </si>
  <si>
    <t>Ramna</t>
  </si>
  <si>
    <t>Canalizare menajeră și stație de epurare în localitatea Ramna, comuna Ramna, județul Caraș - Severin</t>
  </si>
  <si>
    <t>Extindere alimentare cu apă în localitatea Bărbosu, comuna Ramna, județul Caraș - Severin</t>
  </si>
  <si>
    <t>Reșița</t>
  </si>
  <si>
    <t>Legătura rutieră între artera principală a Reșiței și parcul industrial și zona de regenerare urbană Mociur, în vederea extinderii transportului în comun – Faza 1+2</t>
  </si>
  <si>
    <t>Rusca Montană</t>
  </si>
  <si>
    <t>Extinderea rețelelor de canalizare și racordurilor și stației de epurare nouă în comuna Rusca - Montană, județul Caraș - Severin</t>
  </si>
  <si>
    <t>Extinderea rețelelor de apă, branșamente și reabilitare stație de tratare în comuna Rusca - Montană, județul Caraș - Severin</t>
  </si>
  <si>
    <t>Sacu</t>
  </si>
  <si>
    <t>Modernizare străzi în comuna Sacu, județul Caraș - Severin</t>
  </si>
  <si>
    <t>Sasca Montană</t>
  </si>
  <si>
    <t>Extindere rețea de canalizare și racorduri în localitățile Sasca Montană și Sasca Română, comuna Sasca Montană, județul Caraș - Severin</t>
  </si>
  <si>
    <t>Modernizare străzi în localitatea Poțoc, comuna Sasca Montană, județul Caraș - Severin</t>
  </si>
  <si>
    <t>Slatina-Timiș</t>
  </si>
  <si>
    <t>Reabilitare și modernizare rețele stradale în comuna Slatina Timiș, județul Caraș - Severin</t>
  </si>
  <si>
    <t>Extindere rețea de canalizare în localitatea Slatina Timiș, comuna Slatina Timiș, județul Caraș - Severin</t>
  </si>
  <si>
    <t>Socol</t>
  </si>
  <si>
    <t>Modernizare DC111 Zlatița - Belobreșca, comuna Socol, județul Caraș - Severin</t>
  </si>
  <si>
    <t>Modernizare străzi în localitațile Zlatița și Pârneaura, comuna Socol, județul Caraș - Severin</t>
  </si>
  <si>
    <t>Modernizare infrastructură rutieră în comuna Socol, județul Caraș - Severin</t>
  </si>
  <si>
    <t>Șopotu Nou</t>
  </si>
  <si>
    <t>Modernizare străzi comunale în localitatea Șopotu Nou, județul Caraș - Severin</t>
  </si>
  <si>
    <t>Modernizare străzi în sat Târnova, comuna Târnova, județul Caraș - Severin</t>
  </si>
  <si>
    <t>Extindere, optimizare și realizare branșamente la rețeaua de alimentare cu apă și realizare racorduri la rețeaua de canalizare menajeră în localitatea Târnova, comuna Târnova, județul Caraș – Severin</t>
  </si>
  <si>
    <t>Teregova</t>
  </si>
  <si>
    <t>Modernizare drumuri de interes local in comuna Teregova</t>
  </si>
  <si>
    <t>Ticvaniu Mare</t>
  </si>
  <si>
    <t>Modernizare străzi în localitatea Secășeni, comuna Ticvaniu Mare, județul Caraș - Severin</t>
  </si>
  <si>
    <t>Topleț</t>
  </si>
  <si>
    <t>Modernizarea infrastructurii - străzi în comuna Topleț , județul Caraș - Severin</t>
  </si>
  <si>
    <t>Reabilitare drum vicinal Stoghir  în comuna Topleț , sat Barza, județul Caraș - Severin</t>
  </si>
  <si>
    <t>Turnu Ruieni</t>
  </si>
  <si>
    <t xml:space="preserve">Modernizare drum de interes local Borlova – Muntele Mic, comuna Turnu Ruieni, județul Caraș – Severin </t>
  </si>
  <si>
    <t>Înființare sistem de canalizare si statie de epurare sat Zlagna și extindere rețele sat Borlova, comuna Turnu Ruieni</t>
  </si>
  <si>
    <t>Văliug</t>
  </si>
  <si>
    <t>Realizare sistem de alimentare cu apă, gospodărie de apă și stație de tratare localitatea Văliug, județul Caraș - Severin</t>
  </si>
  <si>
    <t>Vărădia</t>
  </si>
  <si>
    <t>Canalizare menajeră și stație de epurare localitățile Vărădia și Mercina, comuna Vărădia, județul Caraș - Severin</t>
  </si>
  <si>
    <t>Vermeș</t>
  </si>
  <si>
    <t>Construire poduri rutiere pe raza comunei Vermeș, județul Caraș - Severin</t>
  </si>
  <si>
    <t>Alimentare cu apă, canalizare menajeră și stație de epurare localitatea Izgar, comuna Vermeș, județul Caraș - Severin</t>
  </si>
  <si>
    <t>Vrani</t>
  </si>
  <si>
    <t>Extindere alimentare cu apă, canalizare menajeră și stație de epurare localitățile Vrani și Ciortea, comuna Vrani, județul Caraș - Severin</t>
  </si>
  <si>
    <t>Zăvoi</t>
  </si>
  <si>
    <t>Reabilitare și modernizare drumuri de interes local în localitățile Valea Bistrei, Zăvoi și 23 August, comuna Zăvoi, județul Caraș - Severin</t>
  </si>
  <si>
    <t>Extindere canalizare menajeră în localitățile Măru, Măgura și Voislova, comuna Zăvoi, județul Caraș - Severin</t>
  </si>
  <si>
    <t>Zorlențu Mare</t>
  </si>
  <si>
    <t>Rețea de canalizare și stație de epurare în satele Zorlențu Mare și Zorlencior, comuna Zorlențu Mare, județul Caraș - Severin</t>
  </si>
  <si>
    <t>Total județ Giurgiu</t>
  </si>
  <si>
    <t>Adunații-Copăceni</t>
  </si>
  <si>
    <t>Înființare rețea de canalizare menajeră cu stație de epurare în sat Adunații Copăceni, comuna Adunații Copăceni, județul Giurgiu</t>
  </si>
  <si>
    <t>Înființare rețea de canalizare în comuna Adunații Copăceni, sat Varlaam și sat Mogoșești, județul Giurgiu</t>
  </si>
  <si>
    <t>Extindere rețea de alimentare cu apă și rețea de canalizare menajeră în sat Dărăști Vlașca și Mogoșești, comuna Adunații Copăceni, jud. Giurgiu</t>
  </si>
  <si>
    <t>Modernizare străzi în comuna Băneasa, județul Giurgiu</t>
  </si>
  <si>
    <t>Modernizare străzi în localitatea Sfântu Gheorghe, comuna Băneasa, județul Giurgiu</t>
  </si>
  <si>
    <t>Bolintin-Deal</t>
  </si>
  <si>
    <t>Canalizare ape pluviale, trotuare, acostamente, rigole carosabile, podețe pentru străzile modernizate prin asfaltare din Comuna Bolintin Deal, jud. Giurgiu: Pictor Ion Luchian, 1 Decembrie, Negru Vodă, Garoafei, Rogoaze, Școlii, Traian, Stadionului, Oltului, Oituz, Bradului, intrarea Pelinului și Mircești</t>
  </si>
  <si>
    <t>Canalizare ape pluviale, trotuare, acostamente, rigole carosabile, podețe pentru străzile modernizate prin asfaltare din Comuna Bolintin Deal, jud. Giurgiu: Doinei, Viilor, Livezi, Mărăști, Mărășești, Dispensarului, Lăutarii Vechi, Tudor Vladimirescu, 23 August, Zambilelor, Lalelelor, Constructorilor</t>
  </si>
  <si>
    <t>Bolintin-Vale</t>
  </si>
  <si>
    <t>Reabilitarea și modernizarea străzilor, amenajarea pistelor de cicliști și a trotuarelor, cu înființare canalizație subterană pentru cabluri, în orașul Bolintin-Vale, Județul Giurgiu – Etapă II</t>
  </si>
  <si>
    <t>Înființare sistem de alimentare cu apă și canalizare în localitatea Crivina, oraş Bolintin-Vale, județul Giurgiu</t>
  </si>
  <si>
    <t>Înființare rețea de canalizare și stație de epurare în comuna Bucșani, satele Bucșani, Podișor, Vadu Lat, județul Giurgiu</t>
  </si>
  <si>
    <t>Reabilitare sistem de alimentare cu apă potabilă, comuna Bucșani, județul Giurgiu</t>
  </si>
  <si>
    <t>Bulbucata</t>
  </si>
  <si>
    <t>Modernizare DC139 și străzi de interes local în comuna Bulbucata, județul Giurgiu</t>
  </si>
  <si>
    <t>Buturugeni</t>
  </si>
  <si>
    <t>Înființare sistem de canalizare menajeră în satele Pădureni și Podul Ilfovățului, comuna Buturugeni,  județul Giurgiu</t>
  </si>
  <si>
    <t>Modernizare drumuri comunale în comuna Buturugeni, satele: Buturugeni, Poșta, Pădureni, lungime=7.269 km, județul Giurgiu</t>
  </si>
  <si>
    <t>Călugăreni</t>
  </si>
  <si>
    <t>Modernizare drum comunal DC 107 Călugăreni-Hulubești, comuna Călugăreni, județul Giurgiu</t>
  </si>
  <si>
    <t>Modernizare străzi în comuna Călugăreni, județul Giurgiu</t>
  </si>
  <si>
    <t>Colibași</t>
  </si>
  <si>
    <t>Amenajare trotuare și pistă de biciclete în comuna Colibași, județul Giurgiu</t>
  </si>
  <si>
    <t>Modernizare drumuri locale, sat Colibași și sat Câmpurelu, comuna Colibași, județul Giurgiu</t>
  </si>
  <si>
    <t>Amenajare trotuare în Budeni, comuna Comana</t>
  </si>
  <si>
    <t>Modernizare prin asfaltare a străzilor din comuna Comana - sate: Comana, Budeni, Vlad Țepeș, Grădiștea și Falaștoaca</t>
  </si>
  <si>
    <t>Consiliul Județean Giurgiu</t>
  </si>
  <si>
    <t>Modernizare DJ 504 Giurgiu-Vieru-Putineiu-Gogoșari-limită județ Teleorman – sector 2 Km 20+200 – 32+152</t>
  </si>
  <si>
    <t>Modernizare drum județean DJ602, limita județ Ilfov-Bacu-Joița-Săbăreni-limita județ Ilfov”- tronsonul 2: Joița – Săbăreni - limita județ Ilfov</t>
  </si>
  <si>
    <t>Modernizare DJ505 Gogoșari, km 17+168 - km 17+932 (km 17+941), 0,773 km</t>
  </si>
  <si>
    <t>Reabilitare şi modernizare DJ 411, Limită judeţ Călăraşi – Hotarele – Isvoarele – Teiuşu – Mironeşti –  Comana – Budeni – Brăniştari – Călugăreni – Singureni – Iepureşti – Bulbucata – Podu Doamnei – Clejani (DN 61)</t>
  </si>
  <si>
    <t>Modernizare DJ 401B, Herăști – DN4, km 0+000 – km 4+431</t>
  </si>
  <si>
    <t>Modernizare drum județean DJ602, limită județ Ilfov - Bacu - Joița - Săbăreni - limită județ Ilfov - tronsonul 1: limită județ Ilfov - Bâcu / DJ601a</t>
  </si>
  <si>
    <t>Modernizare DJ 412 Vărăşti – DN 4; Prundu (DN41)</t>
  </si>
  <si>
    <t>Crevedia Mare</t>
  </si>
  <si>
    <t>Extindere rețea de alimentare cu apă și realizare branșamente, în sat Găiseanca, comuna Crevedia Mare, județul Giurgiu</t>
  </si>
  <si>
    <t>Reabilitare și modernizare străzi în comuna Crevedia Mare, județul Giurgiu</t>
  </si>
  <si>
    <t>Daia</t>
  </si>
  <si>
    <t>Modernizare străzi în localităţile Daia şi Plopşoru din comuna Daia, judeţul Giurgiu - Rest de executat</t>
  </si>
  <si>
    <t>Florești-Stoenești</t>
  </si>
  <si>
    <t>Reabilitare drum de legătură între DJ 401A și DJ 404 comuna Florești-Stoenești, județul Giurgiu</t>
  </si>
  <si>
    <t>Frătești</t>
  </si>
  <si>
    <t>Modernizare drumuri de interes local  în comuna Frătești, sat Remuș, județul Giurgiu</t>
  </si>
  <si>
    <t>Modernizare drumuri de interes local prin asfaltare și construire rigole pluviale, în satul Remuș, comuna Frătești, județul Giurgiu</t>
  </si>
  <si>
    <t>Găiseni</t>
  </si>
  <si>
    <t>Modernizare drumuri de interes local comuna Găiseni, județul Giurgiu</t>
  </si>
  <si>
    <t>Extindere rețea de alimentare cu apă în comuna Găiseni, județul Giurgiu</t>
  </si>
  <si>
    <t>Găujani</t>
  </si>
  <si>
    <t>Înființare sistem de alimentare cu apă potabilă în comuna Găujani, județul Giurgiu</t>
  </si>
  <si>
    <t>Ghimpați</t>
  </si>
  <si>
    <t>Canalizare menajeră în localitatea Ghimpați, comuna Ghimpați, județul Giurgiu - Rest de executat</t>
  </si>
  <si>
    <t>Extindere sursă de apă potabilă și tratarea apei la investiția existentă din localitatea Ghimpați, comuna Ghimpați, județul Giurgiu</t>
  </si>
  <si>
    <t>Modernizare drumuri de interes local, comuna Ghimpați, județul Giurgiu</t>
  </si>
  <si>
    <t>Giurgiu</t>
  </si>
  <si>
    <t>Reabilitare bulevarde, străzi, alei carosabile, Zona I în Municipiul Giurgiu</t>
  </si>
  <si>
    <t>Reabilitare bulevarde, străzi, alei carosabile, Zona II în Municipiul Giurgiu</t>
  </si>
  <si>
    <t>Modernizare rețea de apă, inclusiv branșamente șoseaua Sloboziei</t>
  </si>
  <si>
    <t>Reabilitare rețele de aducțiune apă, tronson cuprins între șoseaua Ghizdarului - Uzina de apă</t>
  </si>
  <si>
    <t>Reabilitare rețele de alimentare cu apă și rețele de canalizare strada Stejaru și străzi adiacente</t>
  </si>
  <si>
    <t>Gogoșari</t>
  </si>
  <si>
    <t>Modernizare drumuri de interes comunal în satele Gogoșari, Izvoru, Rălești și Drăghiceanu, comuna Gogoșari, județul Giurgiu</t>
  </si>
  <si>
    <t>Gostinari</t>
  </si>
  <si>
    <t>Extindere rețea de alimentare cu apă și înființare punct trafo în comuna Gostinari, județul Giurgiu</t>
  </si>
  <si>
    <t>Înființare sistem de canalizare în sat Mironești, comuna Gostinari, județul Giurgiu</t>
  </si>
  <si>
    <t>Modernizare DC 24, comuna Gostinari, județul Giurgiu</t>
  </si>
  <si>
    <t>Gostinu</t>
  </si>
  <si>
    <t>Modernizare drumuri locale comuna Gostinu, județul Giurgiu</t>
  </si>
  <si>
    <t>Modernizare prin asfaltare străzi în Comuna Grădinari, județul Giurgiu</t>
  </si>
  <si>
    <t>Greaca</t>
  </si>
  <si>
    <t>Înființare  sistem de alimentare cu apă și canalizare menajeră în comuna Greaca, județul Giurgiu</t>
  </si>
  <si>
    <t>Herăști</t>
  </si>
  <si>
    <t>Accese la proprietăți pe str. Udriște Năsturel, com. Herăști, jud. Giurgiu</t>
  </si>
  <si>
    <t>Hotarele</t>
  </si>
  <si>
    <t>Modernizare prin asfaltare drumuri de interes local în comuna Hotarele, județul Giurgiu - Lot II</t>
  </si>
  <si>
    <t>Modernizare drumuri de interes local în comuna Hotarele, județul Giurgiu - lot II</t>
  </si>
  <si>
    <t>Iepurești</t>
  </si>
  <si>
    <t>Extindere alimentare cu apă și branșamente la gospodării individuale în comuna Iepurești cu satele Bănești, Valter Mărăcineanu și Chirculești, județul Giurgiu</t>
  </si>
  <si>
    <t>Isvoarele</t>
  </si>
  <si>
    <t>Reabilitare drumuri de interes local, sisteme de colectare și evacuare ape pluviale și înființare trotuare în comuna Isvoarele, județul Giurgiu</t>
  </si>
  <si>
    <t>Modernizare prin asfaltare străzi de interes local, comuna Izvoarele, județul Giurgiu</t>
  </si>
  <si>
    <t>Letca Nouă</t>
  </si>
  <si>
    <t>Extindere rețea de alimentare cu apă, comuna Letca Nouă, satele Letca Nouă și Milcovățu, județul Giurgiu</t>
  </si>
  <si>
    <t>Modernizare DC 142 Letca Nouă - Letca Veche, comuna Letca Nouă, județul Giurgiu</t>
  </si>
  <si>
    <t>Malu</t>
  </si>
  <si>
    <t>Modernizare drum de interes local DE-B1 în comuna Malu, județul Giurgiu</t>
  </si>
  <si>
    <t>Modernizare și extindere sistem alimentare cu apă și extindere rețea canalizare în comuna Malu, județul Giurgiu</t>
  </si>
  <si>
    <t>Mârșa</t>
  </si>
  <si>
    <t>Modernizare infrastructură de transport în comuna Mârșa, județul Giurgiu</t>
  </si>
  <si>
    <t>Înființare rețea de canalizare menajeră în comuna Mihai Bravu, județul Giurgiu</t>
  </si>
  <si>
    <t>Execuție podețe peste pârâul Dadilovăț, comuna Mihai Bravu, județul Giurgiu</t>
  </si>
  <si>
    <t>Reabilitare străzi de interes local în orașul Mihăilești, județul Giurgiu - Lot 1</t>
  </si>
  <si>
    <t>Ogrezeni</t>
  </si>
  <si>
    <t>Înființare rețea de canalizare cu stație de epurare în sat Hobaia, comuna Ogrezeni, județul Giurgiu</t>
  </si>
  <si>
    <t>Execuție branșamente la rețeaua de alimentare cu apă existentă în comuna Ogrezeni, sat Ogrezeni și sat Hobaia, județul Giurgiu</t>
  </si>
  <si>
    <t>Oinacu</t>
  </si>
  <si>
    <t>Construire sistem de canalizare și stație de epurare a apelor uzate în satele Oinacu, Braniștea și Comasca, din comuna Oinacu, județul Giurgiu</t>
  </si>
  <si>
    <t>Reabilitare gospodărie de apă a comunei Oinacu, județul Giurgiu</t>
  </si>
  <si>
    <t>Modernizare prin asfaltare străzi de interes local în comuna Oinacu, județul Giurgiu</t>
  </si>
  <si>
    <t>Prundu</t>
  </si>
  <si>
    <t>Modernizare sistem rutier și elemente de scurgerea apelor pluviale pe drumuri de interes local, comuna Prundu, județul Giurgiu - etapa I</t>
  </si>
  <si>
    <t>Putineiu</t>
  </si>
  <si>
    <t>Reabilitare canal de scurgere ape pluviale în comuna Putineiu, județul Giurgiu</t>
  </si>
  <si>
    <t>Reabilitare drumuri de interes local și sisteme de colectare și evacuare ape pluviale în comuna Putineiu, județul Giurgiu</t>
  </si>
  <si>
    <t>Răsuceni</t>
  </si>
  <si>
    <t>Reabilitare străzi și ulițe în comuna Răsuceni, județul Giurgiu</t>
  </si>
  <si>
    <t>Roata De Jos</t>
  </si>
  <si>
    <t>Extindere sistem de alimentare cu apă în satele Roata de Jos și Sadina și extindere sistem de canalizare în satele Roata de Jos și Sadina, comuna Roata de Jos, județul Giurgiu</t>
  </si>
  <si>
    <t>Modernizare drumuri de interes local și sisteme de scurgere și evacuare ape pluviale în comuna Roata de Jos, județul Giurgiu</t>
  </si>
  <si>
    <t>Săbăreni</t>
  </si>
  <si>
    <t>Modernizare și reabilitare drumuri de interes local în comuna Săbăreni, județul Giurgiu</t>
  </si>
  <si>
    <t>Modernizare străzi în comuna Săbăreni, județul Giurgiu</t>
  </si>
  <si>
    <t>Sistem centralizat de alimentare cu apă în satele Bila și Cămineasca, Comuna Schitu, județul Giurgiu</t>
  </si>
  <si>
    <t>Singureni</t>
  </si>
  <si>
    <t>Modernizare drumuri de interes local în comuna Singureni, sat Singureni, județul Giurgiu</t>
  </si>
  <si>
    <t>Extindere și modernizare rețea alimentare cu apă potabilă în comuna Slobozia, județul Giurgiu</t>
  </si>
  <si>
    <t>Modernizare drumuri de interes local, comuna Stănești, județul Giurgiu</t>
  </si>
  <si>
    <t>Extindere sistem de canalizare apă uzată menajeră în satele Bălanu și Ghizdaru, comuna Stănești, județul Giurgiu</t>
  </si>
  <si>
    <t>Sistem centralizat de canalizare în comuna Stoenești, județul Giurgiu</t>
  </si>
  <si>
    <t>Toporu</t>
  </si>
  <si>
    <t>Extinderea rețelei de străzi de interes local prin lucrări de modernizare prin asfaltare în comuna Toporu, județul Giurgiu</t>
  </si>
  <si>
    <t xml:space="preserve">Rețea de canalizare și stație de epurare în comuna Ulmi, județul Giurgiu </t>
  </si>
  <si>
    <t>Vărăști</t>
  </si>
  <si>
    <t>Modernizare Drum Comunal 24, comuna Vărăști, județul Giurgiu</t>
  </si>
  <si>
    <t>Modernizare străzi de interes local în comuna Vărăști, județul Giurgiu</t>
  </si>
  <si>
    <t>Modernizare drumuri de interes local în comuna Vărăști, județul Giurgiu</t>
  </si>
  <si>
    <t>Vânătorii Mici</t>
  </si>
  <si>
    <t>Înființare rețele de canalizare menajeră și stații de epurare în comuna Vânătorii Mici, județul Giurgiu</t>
  </si>
  <si>
    <t>Lucrări de colectare și evacuare a apelor pluviale din zona drumurilor de interes local, sat Poiana lui Stângă, comuna Vânătorii Mici, județul Giurgiu</t>
  </si>
  <si>
    <t>DALI șanțuri, podețe, trotuare și pista bicicletă str. Arsache, comuna Vedea, adiacent DN 5C</t>
  </si>
  <si>
    <t>Total județ Ialomița</t>
  </si>
  <si>
    <t>Modernizare drumuri de interes local în satul Patru Frați și realizare podețe de acces la proprietăți în satul Adâncata, comuna Adâncata, județul Ialomița</t>
  </si>
  <si>
    <t>Modernizare străzi  în comuna Albești - etapa a III - a</t>
  </si>
  <si>
    <t>Alexeni</t>
  </si>
  <si>
    <t>Modernizare infrastructură rutieră de interes local în comuna Alexeni, județul Ialomița</t>
  </si>
  <si>
    <t>Amara</t>
  </si>
  <si>
    <t>Expertiză și îmbunătățirea sistemului de captare, transport, tratare și distribuție a apei curente în localitatea Amara</t>
  </si>
  <si>
    <t xml:space="preserve">Canalizare strada Tudor Vladimirescu /DN 2C din orașul Amara, județul Ialomița </t>
  </si>
  <si>
    <t>Andrășești</t>
  </si>
  <si>
    <t>Extinderea sistemului de alimentare cu apă potabilă și a sistemului de colectare ape menajere în comuna Andrășești, județul Ialomița</t>
  </si>
  <si>
    <t>Armășești</t>
  </si>
  <si>
    <t>Rețea publică de canalizare a apelor uzate menajere și stație de epurare în comuna Armășești, județul Ialomița</t>
  </si>
  <si>
    <t>Axintele</t>
  </si>
  <si>
    <t>Modernizare drumuri de interes local în comuna Axintele, județul Ialomița</t>
  </si>
  <si>
    <t>Bărbulești</t>
  </si>
  <si>
    <t>Realizare rețele edilitare (apă și canalizare) în comuna Bărbulești, județul Ialomița</t>
  </si>
  <si>
    <t>Bărcănești</t>
  </si>
  <si>
    <t>Modernizare drumuri de interes local în comuna Bărcănești, jud. Ialomița</t>
  </si>
  <si>
    <t>Borănești</t>
  </si>
  <si>
    <t>Reabilitare și extindere sistem de alimentare cu apă și canalizare menajeră în comuna Borănești, județul Ialomița</t>
  </si>
  <si>
    <t>Bordușani</t>
  </si>
  <si>
    <t>Extindere rețea de canalizare în comuna Bordușani și Cegani</t>
  </si>
  <si>
    <t>Modernizare drumuri de interes local prin asfaltare în comuna Bordușani și Cegani</t>
  </si>
  <si>
    <t>Bucu</t>
  </si>
  <si>
    <t xml:space="preserve">Amenajare căi de acces pietonal și trotuare în comuna Bucu, județul  Ialomița </t>
  </si>
  <si>
    <t>Buești</t>
  </si>
  <si>
    <t>Construire pod peste râul Ialomița și modernizare drumuri comunale în comuna Buești, județul Ialomița</t>
  </si>
  <si>
    <t>Căzănești</t>
  </si>
  <si>
    <t>Reabilitare sistem rutier străzile: Apusului, Muzicanților, Digului, Depozitului, Intrarea Asociației, Intrarea Fermei, Teiului, Căldărarilor, Izlaz, Nouă și Narciselor</t>
  </si>
  <si>
    <t>Modernizare drumuri de interes local în comuna Ciocârlia, județul Ialomița</t>
  </si>
  <si>
    <t>Ciochina</t>
  </si>
  <si>
    <t>Modernizare gospodărie de apă și extindere rețea de canalizare menajeră și alimentare cu apă potabilă, comuna Ciochina, județul Ialomița</t>
  </si>
  <si>
    <t>Ciulnița</t>
  </si>
  <si>
    <t>Extindere rețea de canalizare și realizare racorduri multiple la sistemul de canalizare din comuna Ciulnița, județul Ialomița</t>
  </si>
  <si>
    <t xml:space="preserve">Îmbunătățirea rețelei de drumuri de interes local în satele Ion Ghica și Ivănești, comuna Ciulnița, județul Ialomița </t>
  </si>
  <si>
    <t>Cocora</t>
  </si>
  <si>
    <t>Modernizare străzi în localitatea Cocora, comuna Cocora, județul Ialomița</t>
  </si>
  <si>
    <t>Colelia</t>
  </si>
  <si>
    <t>Modernizarea rețelei de drumuri de interes local în comuna Colelia, jud. Ialomița</t>
  </si>
  <si>
    <t>Consiliul Județean Ialomița</t>
  </si>
  <si>
    <t>Modernizare drum județean DJ201, Tronson Orezu (intersecție DJ201B) - Piersica - Bordușelu ( ieșire localitate) - Tronson II km 37+816 - km 46+908</t>
  </si>
  <si>
    <t>Modernizare și reabilitare DJ 212: Limită județ Brăila-Luciu-Mihail Kogălniceanu – intersecție DN2A, intersecție cu DJ 201 – Lăcusteni – Platonești – Movila – Fetești</t>
  </si>
  <si>
    <t>Cosâmbești</t>
  </si>
  <si>
    <t>Asfaltare drumuri de interes local în comuna Cosâmbești, județul Ialomița</t>
  </si>
  <si>
    <t>Coșereni</t>
  </si>
  <si>
    <t>Modernizare drumuri de intreres local în comuna Coșereni, județul Ialomița</t>
  </si>
  <si>
    <t>Drăgoești</t>
  </si>
  <si>
    <t>Modernizare drumuri de interes local în comuna Drăgoești, județul Ialomița</t>
  </si>
  <si>
    <t>Dridu</t>
  </si>
  <si>
    <t>Modernizare drumuri de interes local , DC 12-DC 18, în comuna Dridu,  jud. Ialomița</t>
  </si>
  <si>
    <t>Făcăeni</t>
  </si>
  <si>
    <t>Modernizare infrastructură rutieră în comuna Făcăeni, județul Ialomița</t>
  </si>
  <si>
    <t>Extindere sistem de canalizare menajeră, sat Progresu, comuna Făcăeni, județul Ialomița</t>
  </si>
  <si>
    <t>Extindere sistem de canalizare menajeră (rețea de colectare și stații de pompare ape uzate menajere) în satul Făcăeni, comuna Făcăeni, județul Ialomița</t>
  </si>
  <si>
    <t>Fetești</t>
  </si>
  <si>
    <t>Reabilitare și modernizare sistem rutier în Municipiul Fetești</t>
  </si>
  <si>
    <t>Fierbinți-Târg</t>
  </si>
  <si>
    <t>Modernizare drumuri de interes local în Oraș Fierbinți-Târg</t>
  </si>
  <si>
    <t>Gârbovi</t>
  </si>
  <si>
    <t>Extindere sistem de canalizare ape menajere în comuna Gârbovi, județul Ialomița</t>
  </si>
  <si>
    <t>Gheorghe Doja</t>
  </si>
  <si>
    <t xml:space="preserve">Modernizare drumuri publice locale în comuna Gheorghe Doja </t>
  </si>
  <si>
    <t>Gheorghe Lazăr</t>
  </si>
  <si>
    <t>Modernizare gospodărire apă și înființare sistem de canalizare menajeră în localitatea Gheorghe Lazăr, comuna Gheorghe Lazăr, jud. Ialomița</t>
  </si>
  <si>
    <t>Giurgeni</t>
  </si>
  <si>
    <t>Reabilitare microstație epurare orizicola, comuna Giurgeni, județul Ialomița</t>
  </si>
  <si>
    <t>Modernizare străzi în comuna Giurgeni, județul Ialomița</t>
  </si>
  <si>
    <t>Grindu</t>
  </si>
  <si>
    <t>Sistem de canalizare și stație de epurare în comuna Grindu,  jud. Ialomița</t>
  </si>
  <si>
    <t>Grivița</t>
  </si>
  <si>
    <t>Modernizarea drumurilor publice locale în comuna Grivița cu satele componente, județul Ialomița</t>
  </si>
  <si>
    <t>Gura Ialomiței</t>
  </si>
  <si>
    <t>Modernizare drumuri publice în comuna Gura Ialomiței cu satele componente, județul Ialomița</t>
  </si>
  <si>
    <t>Ion Roată</t>
  </si>
  <si>
    <t>Modernizare și extindere sistem de alimentare cu apă în comuna Ion Roată, jud. Ialomița</t>
  </si>
  <si>
    <t>Sistem de canalizare și stație de epurare în comuna Ion Roată, jud. Ialomița</t>
  </si>
  <si>
    <t>Jilavele</t>
  </si>
  <si>
    <t>Asfaltare străzi în comuna Jilavele</t>
  </si>
  <si>
    <t>Maia</t>
  </si>
  <si>
    <t>Înființare stație de epurare în comuna Maia, județul Ialomița</t>
  </si>
  <si>
    <t>Modernizare drumuri în interiorul localității Maia, județul Ialomița</t>
  </si>
  <si>
    <t>Mărculești</t>
  </si>
  <si>
    <t xml:space="preserve">Construire căi de acces și trotuare pentru gospodăriile locuitorilor din comuna Mărculești,  jud. Ialomița
</t>
  </si>
  <si>
    <t>Modernizare străzi în comuna Mihail Kogălniceanu, județul Ialomița</t>
  </si>
  <si>
    <t>Miloșești</t>
  </si>
  <si>
    <t>Modernizare drumuri de interes local în comuna Miloșești cu satele componente, județul Ialomița</t>
  </si>
  <si>
    <t>Moldoveni</t>
  </si>
  <si>
    <t>Reabilitare sistem rutier străzi în comuna Moldoveni</t>
  </si>
  <si>
    <t>Extindere sistem de canalizare și branșamente la sistemul de canalizare în comuna Moldoveni, județul Ialomița</t>
  </si>
  <si>
    <t>Movila</t>
  </si>
  <si>
    <t>Extindere sistem de canalizare și branșamente la gospodăriile populației în comuna Movila, județul Ialomița</t>
  </si>
  <si>
    <t>Modernizare drumuri comunale DC 6, DC 7 în comuna Movila, județul Ialomița</t>
  </si>
  <si>
    <t>Modernizare drumuri de interes local în comuna Movilița, județul Ialomița</t>
  </si>
  <si>
    <t>Munteni-Buzău</t>
  </si>
  <si>
    <t>Modernizare drumuri de interes local în comuna Munteni-Buzău, județul Ialomița</t>
  </si>
  <si>
    <t>Ograda</t>
  </si>
  <si>
    <t>Modernizarea rețelei de drumuri de interes local în comuna Ograda, județul Ialomița</t>
  </si>
  <si>
    <t>Modernizare drumuri de interes local în comuna Perieți cu satele componente, județul Ialomița</t>
  </si>
  <si>
    <t>Platonești</t>
  </si>
  <si>
    <t>Extindere sistem de canalizare menajeră în satul Lăcusteni, comuna Platonești, județul Ialomița</t>
  </si>
  <si>
    <t>Extindere sistem de alimentare cu apă în comuna Platonești, jud.Ialomița</t>
  </si>
  <si>
    <t>Rădulești</t>
  </si>
  <si>
    <t>Asfaltare străzi în interiorul localității Rădulești</t>
  </si>
  <si>
    <t>Reviga</t>
  </si>
  <si>
    <t>Modernizare drumuri de interes local în satul Reviga, comuna Reviga, județul Ialomița</t>
  </si>
  <si>
    <t>Modernizare prin asfaltare străzi în comuna Roșiori, județul Ialomița</t>
  </si>
  <si>
    <t>Parteneriat Comuna Sălcioara/Comuna Balaciu prin lider Comuna Sălcioara</t>
  </si>
  <si>
    <t>Înființare sistem de canalizare, stație de epurare în comunele Sălcioara și Balaciu, județul Ialomița</t>
  </si>
  <si>
    <t>Asigurarea debitului și calității apei potabile în comuna Sălcioara, județul Ialomița</t>
  </si>
  <si>
    <t>Sărățeni</t>
  </si>
  <si>
    <t>Modernizare drumuri de interes local în comuna Sărățeni, județul Ialomița</t>
  </si>
  <si>
    <t>Modernizare rețea alimentare cu apă și extindere rețea de canalizare etapa IV în comuna Săveni, județul Ialomița</t>
  </si>
  <si>
    <t>Modernizare rețea alimentare cu apă și extindere rețea de canalizare etapa III în comuna Săveni, județul Ialomița</t>
  </si>
  <si>
    <t>Scânteia</t>
  </si>
  <si>
    <t>Modernizarea drumurilor publice locale în comuna Scânteia, județul Ialomița - etapa II</t>
  </si>
  <si>
    <t>Asfaltare drumuri de interes local în comuna Sfântu Gheorghe, județul Ialomița</t>
  </si>
  <si>
    <t>Sinești</t>
  </si>
  <si>
    <t>Modernizare drumuri de interes local în comuna Sinești, județul Ialomița</t>
  </si>
  <si>
    <t>Centura ocolitoare din zona de Nord pentru Municipiul Slobozia și modernizare drum DC53 Slobozia-Slobozia Nouă</t>
  </si>
  <si>
    <t>Stelnica</t>
  </si>
  <si>
    <t>Modernizare drumuri de interes local în comuna Stelnica cu satele componente, județul Ialomița</t>
  </si>
  <si>
    <t>Sudiți</t>
  </si>
  <si>
    <t>Modernizare drumuri de interes local în comuna Sudiţi, judeţul Ialomiţa</t>
  </si>
  <si>
    <t>Modernizare străzi locale în comuna Traian, județul Ialomița</t>
  </si>
  <si>
    <t>Țăndărei</t>
  </si>
  <si>
    <t>Modernizare străzi în orașul Țăndărei: Str. Viitor, Str. Cornului, Str. Libertății, Str. Ialomiței, Str. Dorobanți, Str. Victoriei, Str. Aleea Teilor, Str. Viilor, Str. Alunului, Str. Dropiei, Str. Arțarului, Str. Bujorului, Str. Lalelei, Str. Albinei, Str. Școlii, Str. Flacăra, Str. Progresului, Str. Salcâmului, Str. Ștefan cel Mare, Str. Morii, Str. Titu Maiorescu, Str. Scriitorilor, Str. Aleea Orhideei, Str. Duzilor, Str. Eternității, Str. Ion Creangă, Str. 1Mai, Str. Constantin Brâncuși</t>
  </si>
  <si>
    <t>Urziceni</t>
  </si>
  <si>
    <t>Modernizare strada Regiei pentru trafic greu cu acces la drumul national DN2</t>
  </si>
  <si>
    <t>Modernizare străzi în municipiul Urziceni,
județul Ialomița</t>
  </si>
  <si>
    <t>Valea Ciorii</t>
  </si>
  <si>
    <t>Modernizare străzi de interes local în comuna Valea Ciorii, județul Ialomița</t>
  </si>
  <si>
    <t>Valea Măcrișului</t>
  </si>
  <si>
    <t>Modernizare drumuri comunale de interes local în localitatea Valea Măcrișului, comuna Valea Măcrișului, județul Ialomița</t>
  </si>
  <si>
    <t>Modernizare drumuri  locale în comuna Vlădeni, județul Ialomița</t>
  </si>
  <si>
    <t>Total județ MEHEDINȚI</t>
  </si>
  <si>
    <t>Bâcleș</t>
  </si>
  <si>
    <t>Înființare rețea de canalizare cu stație de epurare in comuna Bâcleș etapa I</t>
  </si>
  <si>
    <t>Baia De Aramă</t>
  </si>
  <si>
    <t>Reabilitare drumuri si construire poduri, UAT Baia de Aramă, județul Mehedinți</t>
  </si>
  <si>
    <t>Bala</t>
  </si>
  <si>
    <t>Construire poduri sat Bala de Sus, comuna Bala, județul Mehedinți</t>
  </si>
  <si>
    <t>Modernizare drumuri de interes local in comuna Bala, județul Mehedinți</t>
  </si>
  <si>
    <t>Bălăcița</t>
  </si>
  <si>
    <t>Optimizarea consumului de apă si creșterea capăcității apei extrase pentru sistemul de alimentare cu apă al comunei Bălăcița județul Mehedinți</t>
  </si>
  <si>
    <t>Balta</t>
  </si>
  <si>
    <t>Înființare sistem de alimentare cu apă și canalizare in comuna Balta, județul Mehedinți</t>
  </si>
  <si>
    <t>Bâlvănești</t>
  </si>
  <si>
    <t>Modernizare infrastructură drumuri comunale în comuna Bâlvăneşti, judeţul Mehedinţi</t>
  </si>
  <si>
    <t>Construire pod peste pârâul Braniștea, localitatea Braniștea, județul Mehedinți</t>
  </si>
  <si>
    <t>Modernizare infrastructură rutieră in comuna Braniștea, județul Mehedinți</t>
  </si>
  <si>
    <t>Breznița-Motru</t>
  </si>
  <si>
    <t>Sistem de alimentare cu apă in comuna Breznița-Motru, județul Mehedinți</t>
  </si>
  <si>
    <t>Breznița-Ocol</t>
  </si>
  <si>
    <t>Modernizare si reabilitare drumuri sătești in satele Jidoștița si Șușița, comuna Breznița-Ocol, județul Mehedinți</t>
  </si>
  <si>
    <t>Modernizare drumuri in comuna Broșteni, județul Mehedinți</t>
  </si>
  <si>
    <t>Burila Mare</t>
  </si>
  <si>
    <t>Modernizarea infrastructurii de transport în comuna Burila Mare, judeţul Mehedinţi</t>
  </si>
  <si>
    <t>Butoiești</t>
  </si>
  <si>
    <t xml:space="preserve">Sisteme de alimentare cu apă si rețele de canalizare cu stații de epurare ape menajere uzate in localitatile Gura Motrului , Pluta si Țânțaru , comuna Butoiești , județul Mehedinți  </t>
  </si>
  <si>
    <t xml:space="preserve">Extindere alimentare cu apă în localitățile Butoiești și Arginești și rețele de canalizare cu stații de epurare ape menajere uzate în localitățile Butoiești și Arginești , comuna Butoiești , județul Mehedinți  </t>
  </si>
  <si>
    <t xml:space="preserve">Sistem de alimentare cu apă si stație de tratare a apei in satul Gârbovatul de Sus, comuna Căzănești, județul Mehedinți </t>
  </si>
  <si>
    <t>Modernizare drumuri de interes local in satele: Căzănești, Valea-Coșuștei si Ercea din comuna Căzănești, județul Mehedinți</t>
  </si>
  <si>
    <t>Reabilitare drumuri din domeniul public, comuna Cireșu, județul Mehedinți</t>
  </si>
  <si>
    <t>Corcova</t>
  </si>
  <si>
    <t>Alimentare cu apă în sistem centralizat în satele Jirov, Pușcașu, Măru Roșu , Croica, Cernaia, Breta și Vlădăsești din comuna Corcova, județul Mehedinți</t>
  </si>
  <si>
    <t>Canalizare menajera în sistem centralizat în satele Jirov, Pușcașu, Măru Roșu, Croica, Cernaia, Breta și Vlădăsești din comuna Corcova.</t>
  </si>
  <si>
    <t>Corlățel</t>
  </si>
  <si>
    <t>Modernizare drumuri-ulițe și construirea a două poduri peste Drâncea din comuna Corlățel județul Mehedinți</t>
  </si>
  <si>
    <t>Cujmir</t>
  </si>
  <si>
    <t>Reabilitare si modernizare ulițe sătești in comuna Cujmir, județul Mehedinți</t>
  </si>
  <si>
    <t>Dârvari</t>
  </si>
  <si>
    <t>Modernizare străzi in localitatea Dârvari,comuna Dârvari,județul Mehedinți</t>
  </si>
  <si>
    <t>Devesel</t>
  </si>
  <si>
    <t>Reabilitare drumuri sat Devesel, comuna Devesel, județul Mehedinți</t>
  </si>
  <si>
    <t>Drobeta-Turnu Severin</t>
  </si>
  <si>
    <t>Reabilitare, modernizare străzi in Municipiul Drobeta-Turnu Severin</t>
  </si>
  <si>
    <t>Dubova</t>
  </si>
  <si>
    <t>Sistem de canalizare si epurare apă uzată menajera, comuna Dubova, județul Mehedinți</t>
  </si>
  <si>
    <t>Modernizare stație de tratare si extindere sistem de alimentare cu apă,în localitatea Dubova, comuna Dubova, județul Mehedinți</t>
  </si>
  <si>
    <t>Dumbrava</t>
  </si>
  <si>
    <t>Reabilitare si modernizare sistem de alimentare cu apă al satelor Albulești si Valea Marcului din comuna Dumbrava, județul Mehedinți</t>
  </si>
  <si>
    <t>Eșelnița</t>
  </si>
  <si>
    <t>Punte pietonală peste râul Eșelnița din comuna Eșelnița, județul Mehedinți</t>
  </si>
  <si>
    <t>Realizarea infrastructurii de asfaltare - str. Salcâmilor - prelungire până în D.N. 57 în comuna Eșelnița, județul Mehedinți</t>
  </si>
  <si>
    <t>Realizarea infrastructurii prin extinderea alimentării cu apă și canalizare - str. Salcâmilor - prelungire până în D.N. 57 în comuna Eșelnița, județul Mehedinți</t>
  </si>
  <si>
    <t>Modernizare drumuri de interes local în
comuna Floreşti, judeţul Mehedinţi – etapa a II-a</t>
  </si>
  <si>
    <t>Gârla Mare</t>
  </si>
  <si>
    <t>Reabilitare drumuri din domeniul public, comuna Gârla Mare, județul Mehedinți</t>
  </si>
  <si>
    <t>Godeanu</t>
  </si>
  <si>
    <t>Modernizare drumuri locale în satele Păunesti și Siroca, comuna Godeanu, județul Mehedinți</t>
  </si>
  <si>
    <t>Modernizare și reabilitare drumuri de interes local în comuna Gogoșu județul Mehedinți</t>
  </si>
  <si>
    <t xml:space="preserve">Sistem de alimentare cu apă în satele comunei Greci, județul Mehedinți            -etapa I
</t>
  </si>
  <si>
    <t>Grozești</t>
  </si>
  <si>
    <t>Realizare stație de epurare în comuna Grozești,județul Mehedinți</t>
  </si>
  <si>
    <t>Gruia</t>
  </si>
  <si>
    <t>Modernizare infrastructură de transport în satele Gruia, Izvoarele si Poiana Gruii, comuna Gruia, județul Mehedinți</t>
  </si>
  <si>
    <t>Hinova</t>
  </si>
  <si>
    <t>Extindere rețea de alimentare cu apă în comuna Hinova, județul Mehedinți</t>
  </si>
  <si>
    <t>Husnicioara</t>
  </si>
  <si>
    <t>Reabilitare și modernizare drumuri comunale DC 15A în localitatea Husnicioara și DC 18 în localitatea Băditești comuna Husnicioara, județul Mehedinți</t>
  </si>
  <si>
    <t>Ilovăț</t>
  </si>
  <si>
    <t>Reabilitare drumuri și construire pod, în comuna Ilovăț, județul Mehedinți</t>
  </si>
  <si>
    <t>Ilovița</t>
  </si>
  <si>
    <t>Înființare sisteme de alimentare cu apă în localitatea Ilovița și localitatea Bahna, comuna Ilovița, județul Mehedinți</t>
  </si>
  <si>
    <t>Înființare sistem de canalizare menajeră în localitățile Ilovița si Bahna, comuna Ilovița, județul Mehedinți</t>
  </si>
  <si>
    <t>Isverna</t>
  </si>
  <si>
    <t>Extindere alimentare cu apă în comuna Isverna</t>
  </si>
  <si>
    <t>Izvoru Bârzii</t>
  </si>
  <si>
    <t>Modernizare drumuri comunale, în comuna Izvoru Bârzii, județul Mehedinți</t>
  </si>
  <si>
    <t>Jiana</t>
  </si>
  <si>
    <t>Modernizare drumuri sătești Cioroboreni și Jiana Veche, comuna Jiana, județul Mehedinți</t>
  </si>
  <si>
    <t>Modernizare drumuri locale II, în comuna Livezile, județul Mehedinți</t>
  </si>
  <si>
    <t>Optimizarea consumului de apă în localitatea Livezile si creșterea capacității apei extrase pentru sistemul de alimentare cu apă Izvoralu de Jos al comunei Livezile județul Mehedinți</t>
  </si>
  <si>
    <t>Malovăț</t>
  </si>
  <si>
    <t>Asfaltare drumuri comunale/sătești din comuna Malovăț,județul Mehedinți</t>
  </si>
  <si>
    <t>Consiliul Județean Mehedinți</t>
  </si>
  <si>
    <t>Modernizare DC 76 pe tronsonul DC 74 - Stâncești</t>
  </si>
  <si>
    <t>Reabilitare/modernizare DJ 607B pe tronsonul Magheru - Bunoaica</t>
  </si>
  <si>
    <t>Reabilitare/modernizare DJ 671E pe tronsonul km 5+000 (Pârvulești, sector început,sector betonat) - Căzănești km 19+888 (int cu DN 67)</t>
  </si>
  <si>
    <t>Reabilitare/modernizare DJ 606D pe tronsonul Strehaia (halta cf) - Greci (început tronson reabilitat)</t>
  </si>
  <si>
    <t>Reabilitare/modernizare DJ 606A pe tronsonul Dumbrava (sfârșit sector modernizat) - Plopi (înt. cu DJ 561A)</t>
  </si>
  <si>
    <t>Obârșia De Câmp</t>
  </si>
  <si>
    <t>Asfaltare ulițe comunale, sat Obârșia de Câmp, sat Izimșa, comuna Obârșia de Câmp, județ Mehedinți</t>
  </si>
  <si>
    <t>Obârșia-Cloșani</t>
  </si>
  <si>
    <t>Reabilitare străzi din domeniul public,comuna Obârșia Cloșani, județul Mehedinți</t>
  </si>
  <si>
    <t>Oprișor</t>
  </si>
  <si>
    <t>Reabilitare drumuri, comuna Oprișor, județul Mehedinți-etapa II</t>
  </si>
  <si>
    <t>Orșova</t>
  </si>
  <si>
    <t>Modernizare stație de epurare Orșova și transport apă uzată din cartier Coramnic</t>
  </si>
  <si>
    <t>Pădina</t>
  </si>
  <si>
    <t xml:space="preserve">Modernizarea infrastructurii de transport în comuna Pădina, judeţul mehedinţi - etapa I </t>
  </si>
  <si>
    <t>Pătulele</t>
  </si>
  <si>
    <t>Modernizare sistem de alimentare cu apă în localitatea Pătulele comuna Pătulele, județul Mehedinți</t>
  </si>
  <si>
    <t>Realizare racorduri de canalizare în localitatea Pătulele, comuna Pătulele, județul Mehedinți</t>
  </si>
  <si>
    <t>Podeni</t>
  </si>
  <si>
    <t>Modernizarea infrastructurii de transport in comuna Podeni, județul Mehedinți</t>
  </si>
  <si>
    <t>Extindere rețea alimentare cu apă, sat Malarisca, mărirea capăcității sursei de apă, a capăcității de înmagazinare și realizare branșamente in satele Gornenți si Malarisca, comuna Podeni, județul Mehedinți</t>
  </si>
  <si>
    <t>Ponoarele</t>
  </si>
  <si>
    <t>Modernizarea infrastructurii de transport în comuna Ponoarele, județul Mehedinți</t>
  </si>
  <si>
    <t>Poroina Mare</t>
  </si>
  <si>
    <t xml:space="preserve">Modernizarea infrastructurii de transport în comuna Poroina Mare, judeţul Mehedinţi, etapa I
</t>
  </si>
  <si>
    <t>Modernizarea sistemului de alimentare cu apă în localitățile Poroina Mare, Signița, Șipotu, Fântânile Negre</t>
  </si>
  <si>
    <t>Pristol</t>
  </si>
  <si>
    <t>Sistem de canalizare menajeră si stație de epurare, comuna Pristol, județul Mehedinți</t>
  </si>
  <si>
    <t>Prunișor</t>
  </si>
  <si>
    <t>Reabilitare drumuri comunale și ulițe sătești, comuna Prunișor, județul Mehedinți</t>
  </si>
  <si>
    <t>Punghina</t>
  </si>
  <si>
    <t>Modernizare drumuri locale în comuna Punghina, județul Mehedinți</t>
  </si>
  <si>
    <t>Rogova</t>
  </si>
  <si>
    <t>Modernizare străzi în localitatea Poroinița și Rogova, comuna Rogova, județul Mehedinți</t>
  </si>
  <si>
    <t>Salcia</t>
  </si>
  <si>
    <t>Asfaltare ulițe comunale, sat Salcia, comuna Salcia, județul Mehedinți</t>
  </si>
  <si>
    <t>Astfaltare străzi în comuna Șimian, satele Șimian, Cerneți, Dudașu, Poroina și Erghevița-județul Mehedinți</t>
  </si>
  <si>
    <t>Șișești</t>
  </si>
  <si>
    <t xml:space="preserve">Modernizarea sistemului de alimentare cu apă din comuna Șișești, județul Mehedinți
</t>
  </si>
  <si>
    <t>Șovarna</t>
  </si>
  <si>
    <t>Alimentare cu apă în comuna Șovarna, județul Mehedinți</t>
  </si>
  <si>
    <t>Stângăceaua</t>
  </si>
  <si>
    <t>Modernizare drumuri comunale DC74(l=1478,0m) și drumuri sătești sat Breznicioara, comuna Stângăceaua, judeţul Mehedinţi</t>
  </si>
  <si>
    <t>Strehaia</t>
  </si>
  <si>
    <t>Reabilitare și modernizare străzi din orașul Strehaia, județul Mehedinți</t>
  </si>
  <si>
    <t>Svinița</t>
  </si>
  <si>
    <t>Extindere rețea de distribuție apă și canalizare în comuna Șvinița</t>
  </si>
  <si>
    <t>Tâmna</t>
  </si>
  <si>
    <t>Sistem de alimentare cu apă în satul Boceni , comuna Tâmna, județul Mehedinți</t>
  </si>
  <si>
    <t>Asfaltare drum și ulițe sătești în comuna Tâmna, județul  Mehedinți</t>
  </si>
  <si>
    <t>Modernizare străzi în comuna Vânători, sat Vânători, județul Mehedinți</t>
  </si>
  <si>
    <t>Vânju Mare</t>
  </si>
  <si>
    <t>Reabilitare și modernizare străzi în orașul Vânju Mare, județul Mehedinți</t>
  </si>
  <si>
    <t>Vânjuleț</t>
  </si>
  <si>
    <t>Extindere canalizare sat Vânjuleț, comuna Vânjuleț, județul Mehedinți</t>
  </si>
  <si>
    <t>Vlădaia</t>
  </si>
  <si>
    <t>Modernizare străzi  rurale comuna Vlădaia, județul Mehedinți</t>
  </si>
  <si>
    <t>Voloiac</t>
  </si>
  <si>
    <t xml:space="preserve">Modernizare și reabilitare drumuri locale 
în comuna Voloiac, județul Mehedinți
</t>
  </si>
  <si>
    <t>Vrata</t>
  </si>
  <si>
    <t>Reabilitare drumuri,comuna Vrata, județul Mehedinți</t>
  </si>
  <si>
    <t>Zătreni</t>
  </si>
  <si>
    <t>Vaideeni</t>
  </si>
  <si>
    <t>Tomșani</t>
  </si>
  <si>
    <t>Titești</t>
  </si>
  <si>
    <t>Tetoiu</t>
  </si>
  <si>
    <t>Sutești</t>
  </si>
  <si>
    <t>Șușani</t>
  </si>
  <si>
    <t>Stroești</t>
  </si>
  <si>
    <t>Stoilești</t>
  </si>
  <si>
    <t>Șirineasa</t>
  </si>
  <si>
    <t>Sălătrucel</t>
  </si>
  <si>
    <t>Roșiile</t>
  </si>
  <si>
    <t>Roești</t>
  </si>
  <si>
    <t>Râmnicu Vâlcea</t>
  </si>
  <si>
    <t>Prundeni</t>
  </si>
  <si>
    <t>Pesceana</t>
  </si>
  <si>
    <t>Perișani</t>
  </si>
  <si>
    <t>Păusești-Măglași</t>
  </si>
  <si>
    <t>Păușești</t>
  </si>
  <si>
    <t>Oteșani</t>
  </si>
  <si>
    <t>Orlești</t>
  </si>
  <si>
    <t>Olanu</t>
  </si>
  <si>
    <t>Ocnele Mari</t>
  </si>
  <si>
    <t>Muereasca</t>
  </si>
  <si>
    <t>Mitrofani</t>
  </si>
  <si>
    <t>Milcoiu</t>
  </si>
  <si>
    <t>Mateești</t>
  </si>
  <si>
    <t>Măldărești</t>
  </si>
  <si>
    <t>Malaia</t>
  </si>
  <si>
    <t>Mădulari</t>
  </si>
  <si>
    <t>Măciuca</t>
  </si>
  <si>
    <t>Lungești</t>
  </si>
  <si>
    <t>Lăpușata</t>
  </si>
  <si>
    <t>Laloșu</t>
  </si>
  <si>
    <t>Lădești</t>
  </si>
  <si>
    <t>Lăcusteni</t>
  </si>
  <si>
    <t>Horezu</t>
  </si>
  <si>
    <t>Gușoeni</t>
  </si>
  <si>
    <t>Glăvile</t>
  </si>
  <si>
    <t>Ghioroiu</t>
  </si>
  <si>
    <t>Galicea</t>
  </si>
  <si>
    <t>Frâncești</t>
  </si>
  <si>
    <t>Făurești</t>
  </si>
  <si>
    <t>Fârtățești</t>
  </si>
  <si>
    <t>Drăgășani</t>
  </si>
  <si>
    <t>Diculești</t>
  </si>
  <si>
    <t>Dănicei</t>
  </si>
  <si>
    <t>Dăești</t>
  </si>
  <si>
    <t>Crețeni</t>
  </si>
  <si>
    <t>Cernișoara</t>
  </si>
  <si>
    <t>Călimănești</t>
  </si>
  <si>
    <t>Câineni</t>
  </si>
  <si>
    <t>Bujoreni</t>
  </si>
  <si>
    <t>Brezoi</t>
  </si>
  <si>
    <t>Boișoara</t>
  </si>
  <si>
    <t>Berislăvești</t>
  </si>
  <si>
    <t>Berbești</t>
  </si>
  <si>
    <t>Bălcești</t>
  </si>
  <si>
    <t>Băile Olănești</t>
  </si>
  <si>
    <t>Amărăști</t>
  </si>
  <si>
    <t>Alunu</t>
  </si>
  <si>
    <t>Extindere sistem centralizat de alimentare cu apă potabilă în satele Schitu Stavnic, Slobozia, Vocotești, comuna Voinești, județul Iași</t>
  </si>
  <si>
    <t>Extindere rețea de canalizare în comuna Vlădeni, județul Iași</t>
  </si>
  <si>
    <t>Modernizare drumuri locale din satele Victoria, Icușeni din comuna Victoria, județul Iași</t>
  </si>
  <si>
    <t>Modernizare drumuri în comuna Vânători,  județul Iași</t>
  </si>
  <si>
    <t>Modernizare drumuri de interes local în comuna Valea Seacă, județul Iași</t>
  </si>
  <si>
    <t>Reabilitare și modernizare drumuri afectate de calamități, în anul 2021, în comuna Valea Lupului, județul Iași</t>
  </si>
  <si>
    <t>Valea Lupului</t>
  </si>
  <si>
    <t>Modernizare drumuri de interes local în comuna Ungheni, județul Iași</t>
  </si>
  <si>
    <t>Înființare sistem de canalizare în comuna Țuțora, județul Iași</t>
  </si>
  <si>
    <t>Țuțora</t>
  </si>
  <si>
    <t>Extindere rețea de canalizare menajeră în satele Cârniceni și Țigănași și înființare rețea canalizare menajeră în satul Mihail Kogălniceanu, comuna Țigănași, județul Iași"</t>
  </si>
  <si>
    <t>Țigănăși</t>
  </si>
  <si>
    <t>Modernizare drumuri de interes local în comuna Țibănești, județul Iași</t>
  </si>
  <si>
    <t>Țibănești</t>
  </si>
  <si>
    <t>Modernizare drumuri de interes local în comuna Țibana, județul Iași</t>
  </si>
  <si>
    <t>Țibana</t>
  </si>
  <si>
    <t>Modernizare drumuri în satele comunei Trifești, județul Iași</t>
  </si>
  <si>
    <t>Trifești</t>
  </si>
  <si>
    <t>Construire podețe în localitățile Tomești, Chicerea și Vlădiceni, comuna Tomești</t>
  </si>
  <si>
    <t>Extindere sistem de alimentare cu apa și canalizare în comuna Tomești, județul Iași</t>
  </si>
  <si>
    <t>Extindere sistem de canalizare pe străzile Plopu, antreprenorilor și tineretului în comuna Tomești, județul Iași</t>
  </si>
  <si>
    <t>Modernizare drumuri locale în comuna Todirești, județul Iași</t>
  </si>
  <si>
    <t>Modernizare străzi în orașul Târgu Frumos, județul Iași</t>
  </si>
  <si>
    <t>Târgu Frumos</t>
  </si>
  <si>
    <t>Modernizare drumuri de interes local în comuna Tătăruși, județul Iași</t>
  </si>
  <si>
    <t>Tătăruși</t>
  </si>
  <si>
    <t>Modernizare drumuri de interes local în comuna Tansa, județul Iași</t>
  </si>
  <si>
    <t>Tansa</t>
  </si>
  <si>
    <t>Modernizare drumuri în comuna Șipote, județul Iași</t>
  </si>
  <si>
    <t>Șipote</t>
  </si>
  <si>
    <t>Extindere rețea de alimentare cu apa și canalizare în comuna Șcheia, județul Iași</t>
  </si>
  <si>
    <t>Extindere rețea canalizare în comuna Strunga, județul Iași</t>
  </si>
  <si>
    <t>Strunga</t>
  </si>
  <si>
    <t>Extindere sistem de alimentare cu apă și canalizare în sat Stolniceni Prăjescu și sat Cosmești, comuna Stolniceni Prăjescu, județul Iași</t>
  </si>
  <si>
    <t>Stolniceni-Prăjescu</t>
  </si>
  <si>
    <t>Modernizarea infrastructurii rutiere de interes local în comuna Stolniceni-Prăjescu, județul Iași</t>
  </si>
  <si>
    <t>Modernizare, reabilitare DC  148, Sirețel – Satu Nou – Humosu</t>
  </si>
  <si>
    <t>Sirețel</t>
  </si>
  <si>
    <t>Îmbrăcăminte bituminoasa ușoară în comuna Sinești, județul Iași</t>
  </si>
  <si>
    <t>Modernizare drumuri de interes local în comuna Scobinți, județul Iași</t>
  </si>
  <si>
    <t>Scobinți</t>
  </si>
  <si>
    <t>Înființare sistem de alimentare cu apă în comuna Schitu Duca, județul Iași</t>
  </si>
  <si>
    <t>Schitu Duca</t>
  </si>
  <si>
    <t>Înființare rețea de canalizare cu stație de epurare în comuna Schitu Duca, județul Iași</t>
  </si>
  <si>
    <t>Modernizare drumuri de interes local în comuna Scânteia, județul Iași</t>
  </si>
  <si>
    <t>Extindere sistem de alimentare cu apă și canalizare în comuna Scânteia, județul Iași</t>
  </si>
  <si>
    <t>Modernizare prin asfaltare străzi în comuna Ruginoasa, judeţul Iași – în lungime totală de 4,400 km</t>
  </si>
  <si>
    <t>Ruginoasa</t>
  </si>
  <si>
    <t>Modernizare drumuri de interes local în comuna Roșcani‚ județul Iași</t>
  </si>
  <si>
    <t>Roșcani</t>
  </si>
  <si>
    <t>Înființare rețea de canalizare în comuna Românești, județul Iași</t>
  </si>
  <si>
    <t>Asfaltare a aprox. 900m drum: Dealul Zorilor spre strada Lacului</t>
  </si>
  <si>
    <t>Rediu</t>
  </si>
  <si>
    <t>Construire podeț în comuna Rediu, județul Iași</t>
  </si>
  <si>
    <t>Extindere rețea de canalizare în comuna Rediu, județul Iași - tronsoane canalizare 2</t>
  </si>
  <si>
    <t>Extindere rețea de canalizare în comuna Rediu, județul Iași - tronsoane canalizare 1</t>
  </si>
  <si>
    <t>Modernizare prin asfaltare drumuri comunale și săteşti, precum și amenajare intersecții cu DN 28 și DJ 244F, în comuna Răducăneni, judeţul Iași</t>
  </si>
  <si>
    <t>Răducăneni</t>
  </si>
  <si>
    <t>Înființare rețea de canalizare în comuna Răchiteni, județul Iași</t>
  </si>
  <si>
    <t>Răchiteni</t>
  </si>
  <si>
    <t>Modernizare drumuri de interes local în comuna Probota, județul Iași</t>
  </si>
  <si>
    <t>Probota</t>
  </si>
  <si>
    <t>Extindere rețea de canalizare în comuna Prisăcani, județul Iași</t>
  </si>
  <si>
    <t>Prisăcani</t>
  </si>
  <si>
    <t>Extindere rețea canalizare în satele Popricani și Cârlig, comuna Popricani, județul Iași</t>
  </si>
  <si>
    <t>Popricani</t>
  </si>
  <si>
    <t>Extindere sistem de alimentare cu apă şi canalizare în comuna Popeşti, judeţul Iași</t>
  </si>
  <si>
    <t>Modernizare străzi în oraș Podu Iloaiei, județul Iași</t>
  </si>
  <si>
    <t>Podu Iloaiei</t>
  </si>
  <si>
    <t>Reabilitare drumuri de interes local în comuna Plugari</t>
  </si>
  <si>
    <t>Plugari</t>
  </si>
  <si>
    <t>Modernizare străzi în municipiul Pașcani, judeţul Iași - lotul 2</t>
  </si>
  <si>
    <t>Pașcani</t>
  </si>
  <si>
    <t>Modernizare străzi în municipiul Pașcani, județul Iași</t>
  </si>
  <si>
    <t>Extindere rețea de canalizare în comuna Oțeleni, județul Iași</t>
  </si>
  <si>
    <t>Oțeleni</t>
  </si>
  <si>
    <t>Extindere rețea de alimentare cu apa în comuna Oțeleni, județul Iași</t>
  </si>
  <si>
    <t>Modernizare drumuri comunale în satele Larga-Jijia, Potângeni și Iepureni din comuna Movileni, județul Iași</t>
  </si>
  <si>
    <t>Modernizare drumuri de interes local în comuna Moțca</t>
  </si>
  <si>
    <t>Moțca</t>
  </si>
  <si>
    <t>Modernizare prin asfaltare drumuri în sat Moșna</t>
  </si>
  <si>
    <t>Modernizare drumuri locale în sat Moșna, județul Iași</t>
  </si>
  <si>
    <t>Modernizare străzi prin asfaltare din satele Mogoșești-Siret, Tudor Vladimirescu și Muncelu de Sus, comuna Mogoșești Siret, județul Iași</t>
  </si>
  <si>
    <t>Mogoșești-Siret</t>
  </si>
  <si>
    <t>Modernizare drumuri de interes local în comuna Mogoșești, județul Iași</t>
  </si>
  <si>
    <t>Mogoșești</t>
  </si>
  <si>
    <t>Modernizare drumuri locale în comuna
Miroslovești, județul Iași</t>
  </si>
  <si>
    <t>Miroslovești</t>
  </si>
  <si>
    <t>Extindere sistem de canalizare în  comuna Miroslava, județul Iași</t>
  </si>
  <si>
    <t>Miroslava</t>
  </si>
  <si>
    <t>Modernizare drumuri de interes local în comuna Mironeasa, județul Iași</t>
  </si>
  <si>
    <t>Mironeasa</t>
  </si>
  <si>
    <t>Extindere retea canalizare în comuna Mircești, județul Iași</t>
  </si>
  <si>
    <t>Mircești</t>
  </si>
  <si>
    <t>Modernizare drumuri de interes local în comuna Mădârjac, județul Iași</t>
  </si>
  <si>
    <t>Mădârjac</t>
  </si>
  <si>
    <t>Modernizare drumuri de interes local în satele Lungani, Crucea, Goești, Zmeu, comuna Lungani, județul Iași</t>
  </si>
  <si>
    <t>Lungani</t>
  </si>
  <si>
    <t xml:space="preserve">Modernizare drumuri prin asfaltare în comuna Lețcani, județul Iași </t>
  </si>
  <si>
    <t>Lețcani</t>
  </si>
  <si>
    <t>Modernizare drumuri de interes local în comuna Lețcani, județul Iași</t>
  </si>
  <si>
    <t>Modernizare drumuri de interes local în comuna Lespezi, județul Iași</t>
  </si>
  <si>
    <t>Lespezi</t>
  </si>
  <si>
    <t>Reabilitarea și modernizarea drumurilor afectate de calamități în comuna Ipatele, județul Iași</t>
  </si>
  <si>
    <t>Ipatele</t>
  </si>
  <si>
    <t>Modernizare drum și construire pod în comuna Ipatele, județul Iași</t>
  </si>
  <si>
    <t>Modernizare drumuri de interes local în comuna Ion Neculce, județul Iași</t>
  </si>
  <si>
    <t>Ion Neculce</t>
  </si>
  <si>
    <t>Modernizare străzi în municipiul Iași - strada Aurel Vlaicu, tronson cuprins între intersecția cu strada Ion Creanga până la limita U.A.T. Iași</t>
  </si>
  <si>
    <t>Iași</t>
  </si>
  <si>
    <t>Reparații capitale infrastructură pasaj superior Socola</t>
  </si>
  <si>
    <t>Modernizare drumuri de interes local în comuna Horlești, județul Iași</t>
  </si>
  <si>
    <t>Horlești</t>
  </si>
  <si>
    <t>Modernizare prin asfaltare străzi în comuna Holboca, județul Iași</t>
  </si>
  <si>
    <t>Holboca</t>
  </si>
  <si>
    <t>Modernizare drumuri de interes local în comuna Heleșteni, județul Iași</t>
  </si>
  <si>
    <t>Heleșteni</t>
  </si>
  <si>
    <t>Modernizare străzi în orașul Hârlău, județul Iași</t>
  </si>
  <si>
    <t>Hârlău</t>
  </si>
  <si>
    <t>Reabilitare și modernizare drumuri locale
în satele Hărmăneștii Vechi, Hărmăneștii
Noi și Boldești, comuna Hărmănești,
județul Iași</t>
  </si>
  <si>
    <t>Hărmănești</t>
  </si>
  <si>
    <t>Amenajare scurgere ape (șanțuri, rigole și trotuare) în satele Luncași și Hălăucești, comuna Hălăucești, județul Iași</t>
  </si>
  <si>
    <t>Hălăucești</t>
  </si>
  <si>
    <t>Modernizare drumuri de interes local în satele Grozești, Sălăgeni și Colțu Cornii, comuna Grozești, județul Iași</t>
  </si>
  <si>
    <t>Înființare retea canalizare în comuna Gropnița, județul Iași</t>
  </si>
  <si>
    <t>Gropnița</t>
  </si>
  <si>
    <t>Extindere rețea de alimentare cu apă în localitățile Poiana cu Cetate, Pădureni, Cărbunari și Grajduri, comuna Grajduri, județul Iași și extindere rețea de canalizare în comuna Grajduri, județul Iași</t>
  </si>
  <si>
    <t>Grajduri</t>
  </si>
  <si>
    <t>Modernizare drumuri de interes local în comuna Gorban, județul Iași</t>
  </si>
  <si>
    <t>Gorban</t>
  </si>
  <si>
    <t>Modernizare drumuri în comuna Golăiești, județul Iași</t>
  </si>
  <si>
    <t>Golăiești</t>
  </si>
  <si>
    <t xml:space="preserve">Realizare rețea de canalizare
gravitațională, pompată și racorduri, în
comuna Focuri, județul Iași
</t>
  </si>
  <si>
    <t>Focuri</t>
  </si>
  <si>
    <t>Modernizare drumuri de interes local în
comuna Fântânele, județul Iași</t>
  </si>
  <si>
    <t>Modernizare prin asfaltare drumuri echipate cu rețea de canalizare în comuna Erbiceni, județul Iași</t>
  </si>
  <si>
    <t>Erbiceni</t>
  </si>
  <si>
    <t>Înființarea sistemului centralizat de canalizare menajeră în satul Sprânceana, comuna Erbiceni, județul Iași</t>
  </si>
  <si>
    <t>Modernizare drumuri sătești în sat Dumești, comuna Dumești, județul Iași</t>
  </si>
  <si>
    <t>Dumești</t>
  </si>
  <si>
    <t>Modernizare drumuri de interes local în comuna Drăgușeni, județul Iași</t>
  </si>
  <si>
    <t>Dragușeni</t>
  </si>
  <si>
    <t>Reabilitare și modernizare drumuri comunale și sătești în comuna Dolhești, județul Iași</t>
  </si>
  <si>
    <t>Modernizare drumuri sătești în comuna Dobrovăț, județul Iași</t>
  </si>
  <si>
    <t>Dobrovăț</t>
  </si>
  <si>
    <t>Modernizare drumuri sătești în comuna Deleni, județul Iași</t>
  </si>
  <si>
    <t>Extindere sistem de alimentare cu apa în comuna Deleni, județul Iași</t>
  </si>
  <si>
    <t>Modernizarea infrastructurii rutiere locale din localitatea Dagâța, comuna Dagâța, județul Iași</t>
  </si>
  <si>
    <t>Dagâța</t>
  </si>
  <si>
    <t>Amenajare străzi în comuna Cucuteni, județul Iași</t>
  </si>
  <si>
    <t>Cucuteni</t>
  </si>
  <si>
    <t>Modernizare drumuri de interes local în comuna Cristești, județul Iași</t>
  </si>
  <si>
    <t>Extindere sistem de alimentare cu apa în comuna Cristești, județul Iași</t>
  </si>
  <si>
    <t xml:space="preserve">Modernizare drumuri sătești în comuna Cozmești, județul Iași </t>
  </si>
  <si>
    <t>Cozmești</t>
  </si>
  <si>
    <t>Modernizare drumuri comunale și sătești în satele comunei Cotnari, județul Iași</t>
  </si>
  <si>
    <t>Cotnari</t>
  </si>
  <si>
    <t>Modernizare drumuri de interes local în comuna Costuleni, județul Iași</t>
  </si>
  <si>
    <t>Costuleni</t>
  </si>
  <si>
    <t>Modernizare drumuri sătești și comunale în comuna Costești, județul Iași</t>
  </si>
  <si>
    <t xml:space="preserve">Modernizare drum judeţean DJ 201C: limită județ Neamț – Răchiteni – intersecție DN 28, km 10+500 – 16+350
</t>
  </si>
  <si>
    <t>Consiliul Județean Iași</t>
  </si>
  <si>
    <t>Modernizare drum județean DJ 249: Hermeziu – Vladomira, km 5+600 – km 8+800</t>
  </si>
  <si>
    <t>Modernizare DJ 249D: intersecție DJ 249E – Moreni – Prisăcani - Măcărești– Grozești – intersecție DJ 244F de la km 7+660 – km 36+329</t>
  </si>
  <si>
    <t>Modernizare drum județean DJ 282 A: Popricani – Larga Jijia, km 0+000 – 10+400</t>
  </si>
  <si>
    <t>Modernizare drum județean DJ 282B: intersecție DN 24C - Bivolari - Traian - Spineni - intersecție cu DJ 282F, km 0+000 – 12+918</t>
  </si>
  <si>
    <t>Modernizare drumuri în comuna Comarna, județul Iași</t>
  </si>
  <si>
    <t>Comarna</t>
  </si>
  <si>
    <t>Modernizare drumuri de interes local în comuna Comarna, județul Iași</t>
  </si>
  <si>
    <t>Reabilitare și modernizare drumuri în comuna Coarnele Caprei, județul Iași</t>
  </si>
  <si>
    <t>Coarnele Caprei</t>
  </si>
  <si>
    <t>Modernizare drumuri de interes local în comuna Coarnele Caprei, județul Iași</t>
  </si>
  <si>
    <t>Extindere rețea de canalizare ape uzate menajere în comuna Ciurea, județul Iași</t>
  </si>
  <si>
    <t>Ciurea</t>
  </si>
  <si>
    <t xml:space="preserve">Modernizare prin asfaltare a drumului 
comunal DC 69B și drumuri sătești din 
satul Șerbești, comuna Ciortești, județul Iași
</t>
  </si>
  <si>
    <t>Ciortești</t>
  </si>
  <si>
    <t>Modernizare drumuri de interes local în comuna Ciortești, județul Iași</t>
  </si>
  <si>
    <t>Modernizare infrastructură rutieră în comuna Ciohorăni județul Iași</t>
  </si>
  <si>
    <t>Ciohorăni</t>
  </si>
  <si>
    <t>Modernizare drumuri prin asfaltare în comuna Ceplenița, județul Iași</t>
  </si>
  <si>
    <t>Ceplenița</t>
  </si>
  <si>
    <t>Extindere sistem de canalizare din comuna Ceplenița prin înființare sistem de canalizare din satul Ceplenița, comuna Ceplenița, județul Iași</t>
  </si>
  <si>
    <t>Lucrări de construire trotuare, amenajare estetică și întreținerea străzilor din comuna Butea, județul Iași</t>
  </si>
  <si>
    <t>Butea</t>
  </si>
  <si>
    <t>Modernizare drumuri sătești în sat Cristești, comuna Brăești, județul Iași</t>
  </si>
  <si>
    <t>Ranforsare drum comunal DC  94 km 2+990 - km 7+250, Rediu-Albești-Brăești, în comuna Brăești, județul Iași</t>
  </si>
  <si>
    <t>Modernizare drumuri de interes local în comuna Bivolari, județul Iași</t>
  </si>
  <si>
    <t>Bivolari</t>
  </si>
  <si>
    <t>Extindere sistem de canalizare în localitatea Satu Nou, comuna Belcești, județul Iași</t>
  </si>
  <si>
    <t>Belcești</t>
  </si>
  <si>
    <t>Modernizare drumuri de interes local în comuna Bârnova, județul Iași</t>
  </si>
  <si>
    <t>Bârnova</t>
  </si>
  <si>
    <t>Modernizare drumuri de interes local în satele Bălțați, Sârca, Mădârjești, Cotârgaci, Valea Oilor și Podișu, comuna Bălțați, județul Iași</t>
  </si>
  <si>
    <t>Bălțați</t>
  </si>
  <si>
    <t>Amenajare podețe, șanțuri și rigole betonate în comuna Balș, județul Iași</t>
  </si>
  <si>
    <t>Modernizare drumuri de interes local prin asfaltare în comuna Balș, județul Iași</t>
  </si>
  <si>
    <t>Modernizare drumuri de interes local în comuna Aroneanu, județul Iași</t>
  </si>
  <si>
    <t>Aroneanu</t>
  </si>
  <si>
    <t>Modernizare drumuri de interes local în comuna Andrieșeni, județul Iași</t>
  </si>
  <si>
    <t>Andrieșeni</t>
  </si>
  <si>
    <t>Modernizare infrastructură rutieră în comuna Alexandru Ioan Cuza, județul Iași</t>
  </si>
  <si>
    <t>Alexandru I. Cuza</t>
  </si>
  <si>
    <t>Modernizare drumuri de interes local în comuna Alexandru Ioan Cuza, județul Iași</t>
  </si>
  <si>
    <t>Total județ Iași</t>
  </si>
  <si>
    <t>Reabilitare strada Arsița si strada Mioriței din orașul Viseu de sus, jud maramureș</t>
  </si>
  <si>
    <t>Vișeu De Sus</t>
  </si>
  <si>
    <t>Modernizare infrastructură rutieră în comuna Viseu de jos, județul Maramureș</t>
  </si>
  <si>
    <t>Vișeu De Jos</t>
  </si>
  <si>
    <t>Modernizare drum comunal dc 42, în comuna Vima Mică, județul Maramureș</t>
  </si>
  <si>
    <t>Vima Mică</t>
  </si>
  <si>
    <t>Înființare rețea de canalizare ape uzate menajere, stație de epurare în localitatea Valea Chioarului, județul Maramureș</t>
  </si>
  <si>
    <t>Valea Chioarului</t>
  </si>
  <si>
    <t>Înfiintare retea de alimentare cu apa în localitatea Valea Chioarului, comuna Valea Chioarului, județul Maramureș</t>
  </si>
  <si>
    <t>Reabilitare și modernizare drumuri de interes local în u.a.t. orașul ulmeni, județul Maramureș</t>
  </si>
  <si>
    <t>Modernizare străzi în orasul Tăuții-Măgherăuș</t>
  </si>
  <si>
    <t>Tăuții-Măgherăuș</t>
  </si>
  <si>
    <t>Executarea racordurilor de canalizare in Orasul Tăuții-Măgherăuș, județul Maramureș</t>
  </si>
  <si>
    <t>Modernizare drumuri și ulițe în satele aparținătoare orașului Târgu Lăpuș, județul Maramureș: Boiereni, Borcut, Dămăcușeni, Dobricu Lăpușului, Dumbrava, Fântânele, Groape, Inău, Răzoare, Rogoz, Rohia, Stoiceni</t>
  </si>
  <si>
    <t>Târgu Lăpuș</t>
  </si>
  <si>
    <t>Modernizare rețea de drumuri de interes local în comuna Strâmtura, județul Maramureș</t>
  </si>
  <si>
    <t>Strâmtura</t>
  </si>
  <si>
    <t>Modernizare străzi (lucrări de artă, rigolă carosabilă) în orașul Șomcuta Mare, județul Maramureș</t>
  </si>
  <si>
    <t>Șomcuta Mare</t>
  </si>
  <si>
    <t>Modernizarea infrastructurii rutiere în comuna șișești, județul Maramureș</t>
  </si>
  <si>
    <t>Șisești</t>
  </si>
  <si>
    <t>Reabilitare străzi de interes local în municipiul Sighetu Marmației, județul Maramureș</t>
  </si>
  <si>
    <t>Sighetu Marmației</t>
  </si>
  <si>
    <t xml:space="preserve">Modernizare rețea stradală în comuna Sieu , județul Maramureș </t>
  </si>
  <si>
    <t>Șieu</t>
  </si>
  <si>
    <t>Modernizare străzi Viile Apei și Seini</t>
  </si>
  <si>
    <t>Seini</t>
  </si>
  <si>
    <t>Modernizare străzi Oraș Seini, județul Maramureș</t>
  </si>
  <si>
    <t>Modernizare DC 65, comuna Satulung, județul Maramureș</t>
  </si>
  <si>
    <t>Satulung</t>
  </si>
  <si>
    <t>Înființare sistem de canalizare menajeră în comuna Satulung, județul Maramureș si extindere rețea de alimentare cu apa in localitatea Ariesu de Padure, comuna Satulung, județul Maramureș</t>
  </si>
  <si>
    <t>Modernizare și asfaltare strada cetățea în comuna Sarasău, județul Maramureș</t>
  </si>
  <si>
    <t>Sarasău</t>
  </si>
  <si>
    <t>Realizare racorduri la rețeaua de canalizare și branșamente la rețeaua de apă pentru gospodăriile din comuna Sarasău</t>
  </si>
  <si>
    <t>Reabilitare drumuri comunale în comuna Săpânța, județul Maramureș</t>
  </si>
  <si>
    <t>Săpânța</t>
  </si>
  <si>
    <t>Extindere rețea de canalizare menajeră în comuna Săpânța, județul Maramureș</t>
  </si>
  <si>
    <t>Construire pod rutier peste Valea Sălajului, cu legatură în drumul comunal DC91A, în comuna Salsig, județul Maramureș</t>
  </si>
  <si>
    <t>Sălsig</t>
  </si>
  <si>
    <t>Modernizare străzi în oraşul Săliştea de Sus, jud Maramureş</t>
  </si>
  <si>
    <t>Săliștea De Sus</t>
  </si>
  <si>
    <t>Construire poduri în comuna Săcel, județul Maramureș</t>
  </si>
  <si>
    <t>Modernizare drumuri sătești III în comuna Săcălășeni, județul Maramureș</t>
  </si>
  <si>
    <t>Săcălășeni</t>
  </si>
  <si>
    <t>Poduri peste Valea Ruscova, comuna Ruscova, județul Maramureș</t>
  </si>
  <si>
    <t>Ruscova</t>
  </si>
  <si>
    <t>Modernizare străzi de interes local în comuna Ruscova, județul Maramureș</t>
  </si>
  <si>
    <t>Modernizare străzi rurale în comuna Rozavlea, județul Maramureș</t>
  </si>
  <si>
    <t>Rozavlea</t>
  </si>
  <si>
    <t>Modernizare rețea stradală în comuna Rona de Sus, jud. Maramureș</t>
  </si>
  <si>
    <t>Rona De Sus</t>
  </si>
  <si>
    <t>Extindere si modernizare sistem de alimentare cu apă și sistem de canalizare a apelor uzate menajere, în comuna Rona de Sus, județul Maramureș</t>
  </si>
  <si>
    <t>Extinderea rețelei de canalizare menajeră în comuna Rona de Jos, județul Maramureș</t>
  </si>
  <si>
    <t>Rona De Jos</t>
  </si>
  <si>
    <t>Modernizare sistem de alimentare cu apă în comuna Rona de Jos, județul Maramureș</t>
  </si>
  <si>
    <t>Modernizarea/reabilitarea drumurilor și străzilor publice din comuna Repedea, județul Maramureș"</t>
  </si>
  <si>
    <t>Repedea</t>
  </si>
  <si>
    <t xml:space="preserve">Construirea două poduri noi în localitatea Remeți, comuna Remeți, județul Maramureș </t>
  </si>
  <si>
    <t>Remeți</t>
  </si>
  <si>
    <t>Extindere rețea de canalizare ape uzate în comuna Remetea Chioarului, județul Maramureș</t>
  </si>
  <si>
    <t>Remetea Chioarului</t>
  </si>
  <si>
    <t>Modernizare drumuri de interes local în localitatea Lăpușel, comuna Recea, județul Maramureș.</t>
  </si>
  <si>
    <t>Înfințare sistem centralizat rețea de apă și canalizare în comuna Poienile Izei, județul Maramureș</t>
  </si>
  <si>
    <t>Poienile Izei</t>
  </si>
  <si>
    <t>Modernizare drum comunal DC6 Pentaia 
în comuna Poienile de Sub Munte</t>
  </si>
  <si>
    <t>Poienile De Sub Munte</t>
  </si>
  <si>
    <t>Construire poduri în comuna Poienile de Sub Munte, județul Maramureș</t>
  </si>
  <si>
    <t>Înființare sistem de canalizare și stație de tratare a apelor uzate menajere în comuna Petrova și sat Crasna Vișelui din comuna Bistra, județul Maramureș</t>
  </si>
  <si>
    <t>Petrova</t>
  </si>
  <si>
    <t>parteneriat</t>
  </si>
  <si>
    <t>Extindere retea de alimentare cu apă și instalație de tratare a apei si extindere rețea de canalizare menajera în comuna Oncești județul Maramureș</t>
  </si>
  <si>
    <t>Reabilitarea și extinderea sistemului de alimentare cu apă în localitatea Ocna Șugatag, comuna Ocna Șugatag, județul Maramureș și canalizarea apelor menajere în localitatea sat Șugatag, comuna Ocna Șugatag, județul Maramureș</t>
  </si>
  <si>
    <t>Ocna Șugatag</t>
  </si>
  <si>
    <t>"Realizare rețea de alimentare cu apă în localitățile Oarța de Jos, Ortâța și Oarța de sus, comuna Oarța de jos, jud. Maramureș" - lot 01</t>
  </si>
  <si>
    <t>Oarța De Jos</t>
  </si>
  <si>
    <t>Extindere rețea de apă în comuna Moisei, județul Maramureș</t>
  </si>
  <si>
    <t>Moisei</t>
  </si>
  <si>
    <t>Extindere rețea de canalizare și stație de epurare în comuna Moisei, județul Maramureș</t>
  </si>
  <si>
    <t>Modernizare străzi de interes local în comuna Mireșu Mare, județul Maramureș</t>
  </si>
  <si>
    <t>Mireșu Mare</t>
  </si>
  <si>
    <t>Modernizare drumuri  si  străzi în comuna Leordina, județul Maramureș</t>
  </si>
  <si>
    <t>Leordina</t>
  </si>
  <si>
    <t>Modernizare infrastructură rutieră în comuna Lăpuș, județul Maramureș</t>
  </si>
  <si>
    <t>Lăpuș</t>
  </si>
  <si>
    <t>Reabilitare si modernizare sursa de alimentare cu apă Izvorul Minghet în comunaLăpuș , județul Maramureș</t>
  </si>
  <si>
    <t>Extindere sistem de alimentare cu apă și eficientizarea consumului de apă prin montare de apometre în comuna Ieud, județul Maramureș</t>
  </si>
  <si>
    <t>Ieud</t>
  </si>
  <si>
    <t>Reparații la drumurile comunale prin așternere strat covor asfaltic pe o lungime de 17,3 km, în comuna Ieud, județul Maramureș</t>
  </si>
  <si>
    <t>Modernizare drumuri de interes local în comuna Ieud, județul Maramureș</t>
  </si>
  <si>
    <t>Modernizare strada Valea Ciontului în comuna Groșii Țibleșului, județul Maramureș</t>
  </si>
  <si>
    <t>Groșii Țibleșului</t>
  </si>
  <si>
    <t>Modernizare drumuri în comuna Groșii Țibleșului, județul Maramureș" – etapa 2</t>
  </si>
  <si>
    <t>Înființare rețea de canalizare în localitatea Groși, comuna Groși, județul Maramureș</t>
  </si>
  <si>
    <t>Groși</t>
  </si>
  <si>
    <t>Modernzare străzi de interes local în comuna Giulești, județul Maramureș</t>
  </si>
  <si>
    <t>Giulești</t>
  </si>
  <si>
    <t>Reabilitare străzi în comuna Gârdani, județul Maramureș</t>
  </si>
  <si>
    <t>Gârdani</t>
  </si>
  <si>
    <t>Modernizare și extindere infrastructură apă, canal în comuna Fărcașa</t>
  </si>
  <si>
    <t>Fărcașa</t>
  </si>
  <si>
    <t>Modernizare drumuri comunale și străzi în comuna Dumbrăvița, județul Maramureș</t>
  </si>
  <si>
    <t>Modernizare străzi in orașul Dragomirești, județul Maramureș</t>
  </si>
  <si>
    <t>Reabilitare și modernizare străzi de interes local în comuna Desești, județul Maramureș</t>
  </si>
  <si>
    <t>Desești</t>
  </si>
  <si>
    <t>Modernizare străzi în comuna Cupșeni, județul Maramureș</t>
  </si>
  <si>
    <t>Cupșeni</t>
  </si>
  <si>
    <t>Extinderea rețelei de canalizare, comuna Cupșeni, sat Libotin, strada Ruani, județul Maramureș</t>
  </si>
  <si>
    <t>Extindere si modernizare rețea alimentare cu apă și înființare rețea de canalizare menajeră cu stație de epurare în localitățile Coroieni, Draghia și Baba, comuna Coroieni, județul Maramureș</t>
  </si>
  <si>
    <t>Coroieni</t>
  </si>
  <si>
    <t>Modernizare rețea stradală în localitățile Copalnic-Mănăștur, Fauresti, Laschia, Vad si Rusor</t>
  </si>
  <si>
    <t>Copalnic-Mănăștur</t>
  </si>
  <si>
    <t>Reabilitare DJ182B Baia Mare – Coaș</t>
  </si>
  <si>
    <t>Consiliul Județean Maramureș</t>
  </si>
  <si>
    <t>Reabilitare DJ108E Mireșu Mare – Lucăcești – Dăneștii Chioarului – Pribilești – Mogoșești – Hideaga (DJ193)</t>
  </si>
  <si>
    <t>Reabilitare DJ108A Gârdani - lim. jud. Sălaj</t>
  </si>
  <si>
    <t>Modernizare drum comunal: DC46-Coaș-Întrerâuri, în comuna Coaș, județul Maramureș</t>
  </si>
  <si>
    <t>Coaș</t>
  </si>
  <si>
    <t>Modernizare DC80- Coruia-Coaș-Remecioara în comuna Coas, județul Maramureș</t>
  </si>
  <si>
    <t>Extindere rețea de alimentare cu apă în comuna Cicârlău, județul Maramureș</t>
  </si>
  <si>
    <t>Cicârlău</t>
  </si>
  <si>
    <t>Reabilitare și modernizare drumuri și străzi în comuna Cicârlău, județul Maramureș</t>
  </si>
  <si>
    <t>Înființare sistem de alimentare cu apă și sistem de canalizare a apelor uzate menajere inclusiv stație de epurare, în comuna Cernești, județul Maramureș</t>
  </si>
  <si>
    <t>Cernești</t>
  </si>
  <si>
    <t>Construire pod peste râul Cavnic între str. 22 Decembrie (zona magazinului Profi Loco) si str. Flotației -DJ184</t>
  </si>
  <si>
    <t>Cavnic</t>
  </si>
  <si>
    <t>Extindere rețea de alimentare cu apa și extindere rețea de canalizare menajeră în orașul Cavnic</t>
  </si>
  <si>
    <t>Reabilitarea drumurilor de interes local din comuna Câmpulung la Tisa, jud. Maramureș</t>
  </si>
  <si>
    <t>Câmpulung la Tisa</t>
  </si>
  <si>
    <t>Înființare rețea canalizare în comuna Călinești, județul Maramureș</t>
  </si>
  <si>
    <t>Canalizarea apelor menajere în comuna Budești</t>
  </si>
  <si>
    <t>Reabilitare drum comunal DC19 Botiza- Grosii Tiblesului jud. Maramureș</t>
  </si>
  <si>
    <t>Botiza</t>
  </si>
  <si>
    <t>Reabilitare si modernizare sistem de alimentare cu apă în orașul Borșa, jud. Maramureș</t>
  </si>
  <si>
    <t>Extindere sistem de canalizare menajeră în orașul Borșa, județul Maramureș</t>
  </si>
  <si>
    <t>Introducerea rețelelor de canalizare și racorduri canal în cartierul Repedea, orașul Borșa, județul Maramureș</t>
  </si>
  <si>
    <t>Modernizare rețea stradală în comuna Boiu Mare, județul Maramureș</t>
  </si>
  <si>
    <t>Boiu Mare</t>
  </si>
  <si>
    <t>Modernizare infrastructură rutieră în comuna Bogdan Vodă, județul Maramureș</t>
  </si>
  <si>
    <t>Bogdan Vodă</t>
  </si>
  <si>
    <t>Construire poduri și podețe în comuna Bocicoiu Mare, județul Maramureș</t>
  </si>
  <si>
    <t>Bocicoiu Mare</t>
  </si>
  <si>
    <t>Înființare sistem integrat de apă potabilă și rețea canalizare în localitățile Bistra și Valea Vișeului, comuna Bistra, jud. Maramureș</t>
  </si>
  <si>
    <t>Modernizare rețea stradală în comuna Bicaz, județul Maramureș</t>
  </si>
  <si>
    <t>Bicaz</t>
  </si>
  <si>
    <t>Modernizarea rețea stradală în comuna Băsești</t>
  </si>
  <si>
    <t>Băsești</t>
  </si>
  <si>
    <t>Extinderea sistemului de alimentare cu apă în comuna Bârsana, județul Maramureș</t>
  </si>
  <si>
    <t>Bârsana</t>
  </si>
  <si>
    <t>Rețea de canalizare menajeră și stație de epurare în comuna Bârsana</t>
  </si>
  <si>
    <t>Îmbunătăţirea şi extinderea sistemului de distribuţie a apei potabile şi de canalizare menajeră din comuna Băiuţ, județul Maramureș</t>
  </si>
  <si>
    <t>Băiuț</t>
  </si>
  <si>
    <t>Reabilitare - modernizare străzi rurale in localitatea Urmenis comuna Băița de Sub Codru, județul Maramureș</t>
  </si>
  <si>
    <t>Băița de Sub Codru</t>
  </si>
  <si>
    <t>Reabilitare-modernizare străzi rurale în comuna Băița de Sub Codru, județul Maramureș.</t>
  </si>
  <si>
    <t>Reabilitarea si modernizarea străzilor  Decebal, Matei Corvin , Colonia Dragoș Vodă, Aleea Minerilor,  Străbunilor, Mihai Eminescu, Pietrosului, UAT Baia Sprie, județ Maramureș</t>
  </si>
  <si>
    <t>Baia Sprie</t>
  </si>
  <si>
    <t>Reabilitare strada Ignișului - DC5 – Chiuzbaia, UAT Baia Sprie, județ Maramureș</t>
  </si>
  <si>
    <t>Reabilitare strada Victoriei, tronson cuprins între Bulevardul Decebal si Bulevardul Independenței</t>
  </si>
  <si>
    <t>Baia Mare</t>
  </si>
  <si>
    <t>Înființare sistem de canalizare menajera în comuna Asuaju de Sus, județul Maramureș</t>
  </si>
  <si>
    <t>Asuaju de Sus</t>
  </si>
  <si>
    <t>Asfaltare străzi în comuna Asuaju de Sus, județul Maramureș</t>
  </si>
  <si>
    <t>Modernizare drumuri de interes local în comuna Ariniș</t>
  </si>
  <si>
    <t>Ariniș</t>
  </si>
  <si>
    <t>Modernizare infrastructură rutieră în comuna Ardusat, județul Maramureș</t>
  </si>
  <si>
    <t>Ardusat</t>
  </si>
  <si>
    <t>Total județ Maramureș</t>
  </si>
  <si>
    <t>Modernizare drumuri de interes local în comuna Zănești, județul Neamț</t>
  </si>
  <si>
    <t>ZĂNEȘTI</t>
  </si>
  <si>
    <t>Comuna</t>
  </si>
  <si>
    <t>Modernizare drumuri în satul Vânători – Neamț, județul Neamț</t>
  </si>
  <si>
    <t>VÂNĂTORI-NEAMȚ</t>
  </si>
  <si>
    <t>“Reabilitare îmbrăcăminte drumuri modernizate prin Programul SAPARD din comuna Vânători-Neamț, județul Neamț” și ”Modernizare rețea de drumuri de interes local în satele Lunca și Nemțișor, comuna Vânători-Neamț, județul Neamț</t>
  </si>
  <si>
    <t>Modernizare drumuri locale în comuna Văleni, județul Neamț</t>
  </si>
  <si>
    <t>VĂLENI</t>
  </si>
  <si>
    <t>Modernizare drumuri sătești în satele Giurgeni și Muncelu de Jos din comuna Valea Ursului, județul Neamț</t>
  </si>
  <si>
    <t>VALEA URSULUI</t>
  </si>
  <si>
    <t>Înfiinţare sistem de canalizare în comuna Urecheni, judeţul Neamţ</t>
  </si>
  <si>
    <t>URECHENI</t>
  </si>
  <si>
    <t>Modernizare reţea de drumuri de interes local în comuna Urecheni, judeţul Neamţ</t>
  </si>
  <si>
    <t>Construire poduri din beton armat peste râul Raiosu în punctele Cobuz Neculai, Tudose Ion, Chitic Vasile în comuna Urecheni, judeţul Neamţ</t>
  </si>
  <si>
    <t>Modernizare drumuri de interes local în comuna Țibucani, județul Neamț</t>
  </si>
  <si>
    <t>ȚIBUCANI</t>
  </si>
  <si>
    <t>Modernizare reţea drumuri sătești, comuna Tupilaţi, judeţul Neamţ</t>
  </si>
  <si>
    <t>TUPILAȚI</t>
  </si>
  <si>
    <t>Extindere rețea de alimentare cu apă și canalizare, în comuna Trifești, județul Neamț</t>
  </si>
  <si>
    <t>TRIFEȘTI</t>
  </si>
  <si>
    <t>Modernizare drumuri comunale și locale în comuna Trifești, județul Neamț</t>
  </si>
  <si>
    <t>Extindere rețea de canalizare în satele Dumbrava și Plăieșu în comuna Timișești, județul Neamț</t>
  </si>
  <si>
    <t>TIMIȘEȘTI</t>
  </si>
  <si>
    <t xml:space="preserve">Modernizare drumuri de interes local în comuna Timișești, județul Neamț </t>
  </si>
  <si>
    <t>Modernizare 10 străzi în oraș Târgu-Neamț, lungime de 5,4 km</t>
  </si>
  <si>
    <t>TÂRGU-NEAMȚ</t>
  </si>
  <si>
    <t>Oraș</t>
  </si>
  <si>
    <t>Modernizare 21 strazi în oraș Târgu-Neamț, lungime de 9,686 km</t>
  </si>
  <si>
    <t>Extindere sistem de alimentare cu apă și extindere rețea de canalizare în comuna Tămășeni, județul Neamț</t>
  </si>
  <si>
    <t>TĂMĂȘENI</t>
  </si>
  <si>
    <t>Extindere sistem de alimentare cu apă potabilă și extindere sistem de apă uzată în sat Tazlău, comuna Tazlău, județul Neamț</t>
  </si>
  <si>
    <t>TAZLĂU</t>
  </si>
  <si>
    <t>Modernizare pod peste pârâul Neagra, comuna Tașca, județul Neamț</t>
  </si>
  <si>
    <t>TAȘCA</t>
  </si>
  <si>
    <t>Construire pod peste pârâul Hamzoaia, comuna Tașca, județul Neamț</t>
  </si>
  <si>
    <t>Modernizare pod peste pârâul Secu, sat Tașca, comuna Tașca, județul Neamț</t>
  </si>
  <si>
    <t>Modernizare drumuri de interes local în comuna Tașca, județul Neamț</t>
  </si>
  <si>
    <t>Modernizare drumuri de interes local, în comuna Tarcău, județul Neamț</t>
  </si>
  <si>
    <t>TARCĂU</t>
  </si>
  <si>
    <t>Reabilitare și modernizare rețea stradală în comuna Ștefan cel Mare, județul Neamț</t>
  </si>
  <si>
    <t>ȘTEFAN CEL MARE</t>
  </si>
  <si>
    <t>Extindere rețea de alimentare cu apă și canalizare în comuna Stănița, județul Neamț</t>
  </si>
  <si>
    <t>STĂNIȚA</t>
  </si>
  <si>
    <t>Extindere rețea alimentare cu apă și rețea canalizare în localitățile Secuieni și Secuienii Noi din comuna Secuieni, județul Neamț</t>
  </si>
  <si>
    <t>SECUIENI</t>
  </si>
  <si>
    <t>Modernizare drumuri de interes local in comuna Secuieni, județul Neamț</t>
  </si>
  <si>
    <t>Modernizare drumuri de interes local în comuna Săvinești, județul Neamț</t>
  </si>
  <si>
    <t>SĂVINEȘTI</t>
  </si>
  <si>
    <r>
      <t>Extindere rețea de canalizare în sat Săbăoani  și sat Traian în comuna</t>
    </r>
    <r>
      <rPr>
        <sz val="12"/>
        <color theme="1"/>
        <rFont val="Trebuchet MS"/>
        <family val="2"/>
      </rPr>
      <t xml:space="preserve"> </t>
    </r>
    <r>
      <rPr>
        <sz val="12"/>
        <color rgb="FF000000"/>
        <rFont val="Trebuchet MS"/>
        <family val="2"/>
      </rPr>
      <t>Săbăoani, județul Neamț</t>
    </r>
  </si>
  <si>
    <t>SĂBĂOANI</t>
  </si>
  <si>
    <t>Extindere rețea de alimentare cu apă și rețea de canalizare în satul Sagna, comuna Sagna, județul Neamț</t>
  </si>
  <si>
    <t>SAGNA</t>
  </si>
  <si>
    <t>Înființare rețea de alimentare cu apă și rețea de canalizare în satele Luțca și Vulpășești, comuna Sagna, județul Neamț</t>
  </si>
  <si>
    <t>Modernizare drumuri de interes local, în comuna Ruginoasa județul Neamț</t>
  </si>
  <si>
    <t>RUGINOASA</t>
  </si>
  <si>
    <t>Modernizare drumuri de interes local în orașul Roznov, județul Neamț</t>
  </si>
  <si>
    <t>ROZNOV</t>
  </si>
  <si>
    <t xml:space="preserve">Extindere rețea de canalizare în comuna Români,  județul Neamț </t>
  </si>
  <si>
    <t>ROMÂNI</t>
  </si>
  <si>
    <t xml:space="preserve">Modernizare drumuri sătești în comuna Români, județul Neamț </t>
  </si>
  <si>
    <t>Reabilitare rezervor 5000 mc, strada Mihai Viteazu, municipiul Roman, județul Neamț</t>
  </si>
  <si>
    <t>ROMAN</t>
  </si>
  <si>
    <t>Municipiu</t>
  </si>
  <si>
    <t>Modernizare artera Roman Est, DJ 207A-strada Plopilor-DN2, Municipiul Roman, județul Neamț</t>
  </si>
  <si>
    <t>Extindere retea de alimentare cu apa  în  comuna Rediu, județul Neamț</t>
  </si>
  <si>
    <t>REDIU</t>
  </si>
  <si>
    <t>Modernizare drumuri sătești  în comuna Războieni, județul Neamț</t>
  </si>
  <si>
    <t>RĂZBOIENI</t>
  </si>
  <si>
    <t>Înființare rețea de canalizare în comuna Răucești, județul Neamț</t>
  </si>
  <si>
    <t>RĂUCEȘTI</t>
  </si>
  <si>
    <t>Drumuri de interes local, comuna Poienari, județul Neamț</t>
  </si>
  <si>
    <t>POIENARI</t>
  </si>
  <si>
    <t>Extindere rețea de alimentare cu apă și canalizare în comuna Poienari, judetul Neamț</t>
  </si>
  <si>
    <t>Asfaltare drumuri în comuna Poiana Teiului, județul Neamț</t>
  </si>
  <si>
    <t>POIANA TEIULUI</t>
  </si>
  <si>
    <t>Modernizare infrastructură rutieră în comuna Podoleni, județul Neamț</t>
  </si>
  <si>
    <t>PODOLENI</t>
  </si>
  <si>
    <t>Modernizare străzi în comuna Pipirig, județul Neamț</t>
  </si>
  <si>
    <t>PIPIRIG</t>
  </si>
  <si>
    <t>Realizare  pod nou peste râul Bistrița, municipiul Piatra Neamţ, judeţul Neamţ</t>
  </si>
  <si>
    <t>PIATRA-NEAMȚ</t>
  </si>
  <si>
    <t>Realizare de rețele noi de alimentare cu apă și canalizare pe str. Petru Movila,  bd. Decebal și  bd. Traian din municipiul Piatra Neamţ, judeţul Neamţ</t>
  </si>
  <si>
    <t>Modernizare strada Stațiunii și construire pod peste pârâul Iapa, sat Negulești, comuna Piatra Șoimului, județul Neamț</t>
  </si>
  <si>
    <t>PIATRA ȘOIMULUI</t>
  </si>
  <si>
    <t>Reabilitare și modernizare drumuri de interes local în comuna Petricani, județul Neamț</t>
  </si>
  <si>
    <t>PETRICANI</t>
  </si>
  <si>
    <t>Modernizare drum comunal DC 143 în sat Pângărăcior, comuna Pângărați, județul Neamț</t>
  </si>
  <si>
    <t>PÂNGĂRAȚI</t>
  </si>
  <si>
    <t>Modernizare drumuri comunale și sătești în comuna Pâncești, judetul Neamț</t>
  </si>
  <si>
    <t>PÂNCEȘTI</t>
  </si>
  <si>
    <t>Înființare  rețea de alimentare cu apă în sat Rădeni, comuna Păstrăveni, județul Neamț</t>
  </si>
  <si>
    <t>PĂSTRĂVENI</t>
  </si>
  <si>
    <t>Modernizare drumuri locale în comuna Oniceni, județul Neamț</t>
  </si>
  <si>
    <t>ONICENI</t>
  </si>
  <si>
    <t>Extindere rețea de alimentare cu apă și canalizare în comuna Negrești, județul Neamț</t>
  </si>
  <si>
    <t>NEGREȘTI</t>
  </si>
  <si>
    <t>Extindere rețea de alimentare cu apă și canalizare în comuna Moldoveni, județul Neamț</t>
  </si>
  <si>
    <t>MOLDOVENI</t>
  </si>
  <si>
    <t>Modernizare drumuri de interes local în comuna Mărgineni, județul Neamț</t>
  </si>
  <si>
    <t>MĂRGINENI</t>
  </si>
  <si>
    <t>Proiect integrat: Modernizare, consolidare și reabilitare drumuri și poduri județene, obiective ce asigură conectarea la rețeaua TEN-T, județul Neamț</t>
  </si>
  <si>
    <t>CONSILIUL JUDEȚEAN NEAMȚ</t>
  </si>
  <si>
    <t>Județ</t>
  </si>
  <si>
    <t>Modernizare drumuri de interes local în comuna Ion Creangă, județul Neamț</t>
  </si>
  <si>
    <t>ION CREANGĂ</t>
  </si>
  <si>
    <t>Modernizare drumuri sătești în comuna Icușești, județul Neamț</t>
  </si>
  <si>
    <t>ICUȘEȘTI</t>
  </si>
  <si>
    <t>Înființare sistem de alimentare cu apă în sat Cotu Vameș, comuna Horia, județul Neamț și extindere rețea de canalizare ape uzate în  satele Horia și Cotu Vameș, comuna Horia, județul Neamț</t>
  </si>
  <si>
    <t>HORIA</t>
  </si>
  <si>
    <t>Modernizare (asfaltare) străzi în comuna Horia, județul Neamț</t>
  </si>
  <si>
    <t>Proiect integrat: Extindere alimentare cu apă în localitatea Hangu (Boboteni), comuna Hangu, județul Neamț și extindere rețea canalizare în localitatea Hangu (Boboteni), comuna Hangu, județul Neamț</t>
  </si>
  <si>
    <t>HANGU</t>
  </si>
  <si>
    <t>Modernizare drumuri de interes local în comuna Grumăzești, județul Neamț</t>
  </si>
  <si>
    <t>GRUMĂZEȘTI</t>
  </si>
  <si>
    <t>Modernizare infrastructură rutieră de interes local în comuna Grințieș, județul Neamț</t>
  </si>
  <si>
    <t>GRINȚIEȘ</t>
  </si>
  <si>
    <t>Extindere reţea de alimentare cu apă în comuna Girov, judeţul Neamţ</t>
  </si>
  <si>
    <t>GIROV</t>
  </si>
  <si>
    <t>Asfaltare și modernizare drumuri din comuna Ghindăoani, judetul Neamț</t>
  </si>
  <si>
    <t>GHINDĂOANI</t>
  </si>
  <si>
    <t>Extindere rețea de alimentare cu apă și canalizare în satele Gherăieștii Noi și Tețcani, judetul Neamt</t>
  </si>
  <si>
    <t>GHERĂEȘTI</t>
  </si>
  <si>
    <t>Modernizare DC 145 Gârcina-Cuejdiu, comuna Gârcina, județul Neamț</t>
  </si>
  <si>
    <t>GÂRCINA</t>
  </si>
  <si>
    <t>Modernizare drumuri de interes local în comuna Gârcina, județul Neamț</t>
  </si>
  <si>
    <t>Extindere rețea de alimentare cu apă și canalizare în comuna Gâdinți, județul Neamț</t>
  </si>
  <si>
    <t>GÂDINȚI</t>
  </si>
  <si>
    <t>Reabilitare drumuri de interes local și poduri în comuna Făurei, județul Neamț</t>
  </si>
  <si>
    <t>FĂUREI</t>
  </si>
  <si>
    <t>Înființare sistem de alimentare cu apă și extindere rețea de canalizare în satele Frumosu, Popești, Farcașa și Bușmei, comuna Farcașa, județul Neamț</t>
  </si>
  <si>
    <t>FARCAȘA</t>
  </si>
  <si>
    <t>Modernizare drumuri de interes local, comuna Dumbrava Roșie, județul Neamț</t>
  </si>
  <si>
    <t>DUMBRAVA ROȘIE</t>
  </si>
  <si>
    <t>Înființarea sistemului de alimentare cu apă în comuna Dulcești, județul Neamț</t>
  </si>
  <si>
    <t>DULCEȘTI</t>
  </si>
  <si>
    <t>Înființarea sistemului de canalizare în comuna Dulcești, județul Neamț</t>
  </si>
  <si>
    <t>Modernizare drumuri sătești în comuna Drăgănești, județul Neamț</t>
  </si>
  <si>
    <t>DRĂGĂNEȘTI</t>
  </si>
  <si>
    <t>Extinderea sistemului de alimentare cu apă în comuna Dragomirești, județul Neamț și extinderea rețelei de canalizare a apei uzate menajere în comuna Dragomirești, județul Neamț</t>
  </si>
  <si>
    <t>DRAGOMIREȘTI</t>
  </si>
  <si>
    <t>Modernizare drumuri sătești în comuna Doljești, județul Neamț, - 9925 m</t>
  </si>
  <si>
    <t>DOLJEȘTI</t>
  </si>
  <si>
    <t>Modernizare drumuri sătești, în comuna Doljești, judetul Neamț -7946 m</t>
  </si>
  <si>
    <t>Modernizare drumuri comunale și sătești în comuna Dochia, județul Neamț</t>
  </si>
  <si>
    <t>DOCHIA</t>
  </si>
  <si>
    <t>Extindere sistem de alimentare cu apă și sistem de canalizare menajeră în comuna Dobreni, județul Neamț</t>
  </si>
  <si>
    <t>DOBRENI</t>
  </si>
  <si>
    <t>Modernizare drum comunal DC 201, comuna Dămuc, județul Neamț</t>
  </si>
  <si>
    <t>DĂMUC</t>
  </si>
  <si>
    <t>Modernizare DC165 în sat Cracăul Negru, comuna Crăcăoani, județul Neamț</t>
  </si>
  <si>
    <t>CRĂCĂOANI</t>
  </si>
  <si>
    <t>Extindere rețea de canalizare în comuna Costișa,  județul Neamț</t>
  </si>
  <si>
    <t>COSTIȘA</t>
  </si>
  <si>
    <t>Extindere rețea de alimentare cu apă și canalizare în satele Cordun și Pildești, comuna Cordun, județul Neamț</t>
  </si>
  <si>
    <t>CORDUN</t>
  </si>
  <si>
    <t>Înființare sistem de alimentare cu apă în comuna Ceahlău, județul Neamț</t>
  </si>
  <si>
    <t>CEAHLĂU</t>
  </si>
  <si>
    <t>Modernizare  drumuri sătești în comuna Ceahlău, județul Neamț</t>
  </si>
  <si>
    <t>Modernizare  drumuri de interes local în comuna  Cândeşti, județul Neamț – rest de executat</t>
  </si>
  <si>
    <t>CÂNDEȘTI</t>
  </si>
  <si>
    <t>Extindere rețea de alimentare cu apă și rețea de canalizare menajeră în comuna Brusturi, judetul Neamț</t>
  </si>
  <si>
    <t>BRUSTURI</t>
  </si>
  <si>
    <t>Modernizare rețea de străzi de interes local în comuna Brusturi, judetul Neamț</t>
  </si>
  <si>
    <t>Modernizare  drumuri sătești în comuna Bozieni, județul Neamț</t>
  </si>
  <si>
    <t>BOZIENI</t>
  </si>
  <si>
    <t>Extindere rețea de canalizare menajeră în comuna Botești, judetul Neamț - Etapa 2021</t>
  </si>
  <si>
    <t>BOTEȘTI</t>
  </si>
  <si>
    <t>Reabilitare strada Stefan cel Mare, strada Luminii și strada Balanu în comuna Borlești, judetul Neamț</t>
  </si>
  <si>
    <t>BORLEȘTI</t>
  </si>
  <si>
    <t>Extindere rețea de alimentare cu apa și extindere rețea de canalizare menajeră, în comuna Borlești, județul Neamț</t>
  </si>
  <si>
    <t>Modernizare  drumuri sătești și pod peste râul Bistrița în comuna Borca, județul Neamț</t>
  </si>
  <si>
    <t>BORCA</t>
  </si>
  <si>
    <t>Extindere rețele de alimentare cu apă și branșamente în comuna Boghicea, județul Neamț</t>
  </si>
  <si>
    <t>BOGHICEA</t>
  </si>
  <si>
    <t>Înființare rețea de canalizare menajeră în comuna Boghicea, județul Neamț</t>
  </si>
  <si>
    <t>Modernizare drumuri locale în comuna Bodești, județul Neamț</t>
  </si>
  <si>
    <t>BODEȘTI</t>
  </si>
  <si>
    <t>Înființare sistem de canalizare ape uzate în comuna Bodești, judetul Neamț</t>
  </si>
  <si>
    <t>Modernizare drumuri comunale în comuna Bira, județul Neamț</t>
  </si>
  <si>
    <t>BIRA</t>
  </si>
  <si>
    <t xml:space="preserve">Modernizare sistem rutier comuna Bicazu Ardelean, județul Neamț </t>
  </si>
  <si>
    <t>BICAZU ARDELEAN</t>
  </si>
  <si>
    <t xml:space="preserve">Construire poduri peste pârâul Jidanului pe strada Jidanului, strada Piciorul Telecului, strada Moara lui Iordache, comuna Bicazu Ardelean, județul Neamț </t>
  </si>
  <si>
    <t>Înființare rețea publică de apă uzată în comuna Bicaz Chei, județul Neamț</t>
  </si>
  <si>
    <t>BICAZ-CHEI</t>
  </si>
  <si>
    <t>Reabilitare/modernizare drumuri în comuna Bicaz Chei județul Neamț</t>
  </si>
  <si>
    <t>Modernizare DC 208 și DC 209 în satul Potoci, oraș Bicaz, județul Neamț</t>
  </si>
  <si>
    <t>BICAZ</t>
  </si>
  <si>
    <t>Construire pod pietonal peste râul Bistriţa, din zona spitalului Sf. Ierarh Nicolae şi amenajarea unei alei pietonale, în oraş Bicaz, judeţul Neamţ</t>
  </si>
  <si>
    <t>Extindere  sistem  de alimentare cu apă și canalizare  strada  Izvoru Muntelui, localitatea  Izvoru Muntelui, oraș Bicaz, județul Neamț</t>
  </si>
  <si>
    <t>Modernizare drumuri de interes local în comuna Bârgăuani, județul Neamț</t>
  </si>
  <si>
    <t>BÂRGĂUANI</t>
  </si>
  <si>
    <t>Modernizare drumuri de interes local în comuna Bălţăteşti, județul Neamț</t>
  </si>
  <si>
    <t>BĂLȚĂTEȘTI</t>
  </si>
  <si>
    <t>Modernizare drumuri de interes local în comuna Bahna, județul Neamț</t>
  </si>
  <si>
    <t>BAHNA</t>
  </si>
  <si>
    <t>Extindere rețea de canalizare ape uzate în comuna Alexandru cel Bun, județul Neamț</t>
  </si>
  <si>
    <t>ALEXANDRU CEL BUN</t>
  </si>
  <si>
    <t>Modernizare str. Secu în localitatea Vădurele, comuna Alexandru cel Bun, județul Neamț</t>
  </si>
  <si>
    <t>Realizare poduri din beton armat în satele Agapia și Săcăluşeşti, comuna Agapia, județul Neamț</t>
  </si>
  <si>
    <t>AGAPIA</t>
  </si>
  <si>
    <t>Modernizare drumuri sătești în localitățile Agapia, Filioara și Varatec, comuna Agapia, județul Neamț, L=5,005 km</t>
  </si>
  <si>
    <t>Total județ Neamț</t>
  </si>
  <si>
    <t xml:space="preserve">Denumire obiectiv de investiții </t>
  </si>
  <si>
    <t>Lista
obiectivelor de investiții finanțate prin Programul național de investiții „Anghel Saligny”</t>
  </si>
  <si>
    <t>Extindere sistem de canalizare menajeră în satul Zorleni, comuna Zorleni, județul Vaslui</t>
  </si>
  <si>
    <t>Zorleni</t>
  </si>
  <si>
    <t>Înființare sistem de canalizare menajeră în satul Popeni, comuna Zorleni, județul Vaslui</t>
  </si>
  <si>
    <t>Reabilitare și modernizare drumuri în comuna Zăpodeni, județul Vaslui</t>
  </si>
  <si>
    <t>Zăpodeni</t>
  </si>
  <si>
    <t>Reabilitare și modernizare drumuri de interes local în comuna Vutcani, județul Vaslui</t>
  </si>
  <si>
    <t>Vutcani</t>
  </si>
  <si>
    <t>Extindere sistem alimentare cu apă și
extindere sistem de canalizare menajeră în satul Vulturești, comuna Vulturești,județul Vaslui</t>
  </si>
  <si>
    <t>Modernizare drumuri în comuna Vulturești, județul Vaslui</t>
  </si>
  <si>
    <t xml:space="preserve">Înființare sistem de canalizare menajeră în localitățile Obârșenii Lingurari, Obârșeni și Gârdești, comuna Voinești, județul Vaslui </t>
  </si>
  <si>
    <t>Extindere sistem ape uzate în comuna Vinderei, județul Vaslui</t>
  </si>
  <si>
    <t>Vinderei</t>
  </si>
  <si>
    <t>Modernizare drum vicinal 29 din DJ 242G - DJ 242F, comuna Vinderei, județul Vaslui</t>
  </si>
  <si>
    <t>Modernizare străzi de interes local în comuna Viișoara, județul Vaslui</t>
  </si>
  <si>
    <t>Modernizare drumuri de interes local în comuna Vetrișoaia, județul Vaslui</t>
  </si>
  <si>
    <t>Vetrișoaia</t>
  </si>
  <si>
    <t>Modernizare străzi Viișoara</t>
  </si>
  <si>
    <t>Vaslui</t>
  </si>
  <si>
    <t>Modernizare străzi Moara Grecilor</t>
  </si>
  <si>
    <t>Pod pe DJ 245E, km 2+705</t>
  </si>
  <si>
    <t>Reabilitare și modernizare DJ 245 L: DN 24 (Costești) – Puntișeni – Chițcani – Pârvești – Mănăstirea Pârvești</t>
  </si>
  <si>
    <t>DJ 244 M: DN 24 - (Crasna) - Albești - Idrici - Roșiești (DJ 244 A)</t>
  </si>
  <si>
    <t>Reabilitare şi modernizare DJ 244 K: DN 24 (Muntenii de Sus) – Tanacu – Bălţaţi – Crăsnăşeni – Leoşti – Vineţeşti – Olteneşti – Zgura, L = 19,000 km</t>
  </si>
  <si>
    <t>Reabilitare şi modernizare DJ 244 C: Huși (DN 24 B) – Pădureni – Leoști – Văleni – Urlați – Dimitrie Cantemir – DJ 244A (Mușata)</t>
  </si>
  <si>
    <t>Reabilitare și modernizare DJ 242 G: Vinderei (DJ 242C km 0+000) – Brădești</t>
  </si>
  <si>
    <t>Reabilitare și modernizare DJ 242 C: limită județ Galați (Gara Docăneasa) – limită județ Galați (Gara Tălășmani)</t>
  </si>
  <si>
    <t>Modernizare drumuri de interes local în comuna Văleni, județul Vaslui</t>
  </si>
  <si>
    <t>Extindere rețea de canalizare și stații de epurare în satele Tutova, Bădeana, Crivești, Vizureni și Ciortolom din comuna Tutova, județul Vaslui</t>
  </si>
  <si>
    <t>Tutova</t>
  </si>
  <si>
    <t>Modernizare străzi în satul Coroiu din comuna Tutova, județul Vaslui</t>
  </si>
  <si>
    <t>Modernizare sistem de alimentare cu apă în localitățile Tutova, Bădeana si Crivești; Înființare sistem de alimentare cu apă în localitățile Coroiu și Ciortolom</t>
  </si>
  <si>
    <t>Modernizare  drumuri sătești în comuna Todirești, județul Vaslui</t>
  </si>
  <si>
    <t>Modernizarea infrastructurii rutiere din comuna Tătărăni, județul Vaslui</t>
  </si>
  <si>
    <t>Tătărăni</t>
  </si>
  <si>
    <t>Modernizare  prin asfaltare străzi principale și secundare, comuna Tanacu, județul Vaslui</t>
  </si>
  <si>
    <t>Tanacu</t>
  </si>
  <si>
    <t>Asfaltare drumuri de interes local în comuna Tăcuța, județul Vaslui</t>
  </si>
  <si>
    <t>Tăcuta</t>
  </si>
  <si>
    <t>Modernizare drumuri în comuna Șuletea, județul Vaslui</t>
  </si>
  <si>
    <t>Șuletea</t>
  </si>
  <si>
    <t>Modernizare drumuri de interes local în localitatea Ștefan cel Mare, comuna Ștefan cel Mare, județul Vaslui</t>
  </si>
  <si>
    <t>Modernizare drumuri de interes local în localitatea Cănțălărești, comuna Ștefan cel Mare, județul Vaslui</t>
  </si>
  <si>
    <t>Înființare sistem de canalizare menajeră în localitățile Bârzești și Muntenești, comuna Ștefan cel Mare, județul Vaslui</t>
  </si>
  <si>
    <t>Aducțiune apă în localitatea Chersăcosu și înființare sistem de canalizare în localitățile Chersăcosu și Pogănești, comuna Stănilești, județul Vaslui</t>
  </si>
  <si>
    <t>Stănilești</t>
  </si>
  <si>
    <t>Modernizare drumuri comunale și sătești în satele Valea Siliștei si Boușori, județul Vaslui</t>
  </si>
  <si>
    <t>Solești</t>
  </si>
  <si>
    <t>Înființare rețea de canalizare menajeră cu stație de epurare în comuna Roșiești, județul Vaslui</t>
  </si>
  <si>
    <t>Roșiești</t>
  </si>
  <si>
    <t>Modernizare drumuri de interes local în comuna Rebricea, județul Vaslui</t>
  </si>
  <si>
    <t>Rebricea</t>
  </si>
  <si>
    <t>Modernizare drumuri de interes local în comuna Rafaila, județul Vaslui</t>
  </si>
  <si>
    <t>Rafaila</t>
  </si>
  <si>
    <t>Modernizarea infrastructurii rutiere afectate de viiturile din cursul anului 2020, în comuna Pușcași, județul Vaslui</t>
  </si>
  <si>
    <t>Pușcași</t>
  </si>
  <si>
    <t>Modernizare drumuri de interes local în localitatea  
Pungești, comuna Pungești, județul Vaslui</t>
  </si>
  <si>
    <t>Pungești</t>
  </si>
  <si>
    <t>Înființare rețea de alimentare cu apă în satele Lălești, Călimănești, Cristești, Cetățuia, Rotari, comuna Puiești, județul Vaslui</t>
  </si>
  <si>
    <t>Înființare rețea de alimentare cu apă în satele Ruși, Gâlțești și Iezer, comuna Puiești, județul Vaslui</t>
  </si>
  <si>
    <t>Înființare rețea de canalizare în satele Lălești, Călimănești, Cristești, Cetățuia, Rotari, comuna Puiești, județul Vaslui</t>
  </si>
  <si>
    <t>Modernizare prin asfaltare drumuri de interes local în comuna Poienești, județul Vaslui</t>
  </si>
  <si>
    <t>Poienești</t>
  </si>
  <si>
    <t>Modernizare prin asfaltare drumuri comunale și sătești în comuna Pogonești, județul Vaslui</t>
  </si>
  <si>
    <t>Pogonești</t>
  </si>
  <si>
    <t>Înființare sistem de canalizare și stație de epurare în satul Pogana, comuna Pogana, județul Vaslui</t>
  </si>
  <si>
    <t>Pogana</t>
  </si>
  <si>
    <t>Înființare sistem de alimentare cu apă în localitățile Măscurei, Bogești și Cârjoani, comuna Pogana, județul Vaslui</t>
  </si>
  <si>
    <t>Înființare rețea de canalizare menajeră și stație de epurare în comuna Pochidia, județul Vaslui</t>
  </si>
  <si>
    <t>Pochidia</t>
  </si>
  <si>
    <t>Asfaltare străzi în satul Perieni, comuna Perieni, județul Vaslui</t>
  </si>
  <si>
    <t>Perieni</t>
  </si>
  <si>
    <t>Modernizare străzi în satul Perieni,comuna Perieni, județul Vaslui</t>
  </si>
  <si>
    <t>Modernizarea drumurilor principale din satele Căpotești, Ivănești și Văleni, comuna Pădureni, județul Vaslui</t>
  </si>
  <si>
    <t>Pădureni</t>
  </si>
  <si>
    <t>Modernizare drumuri de interes local în sat Buda, comuna Oșești, județul Vaslui</t>
  </si>
  <si>
    <t>Oșești</t>
  </si>
  <si>
    <t>Modernizare drumuri de interes local în comuna Oltenești, județul Vaslui</t>
  </si>
  <si>
    <t>Oltenești</t>
  </si>
  <si>
    <t>Estacadă supratraversare râul Bârlad, SPAU și înlocuire conductă canalizare, oraș Negrești, județul Vaslui</t>
  </si>
  <si>
    <t>Negrești</t>
  </si>
  <si>
    <t xml:space="preserve">Reabilitare rețea apă, reabilitare canalizare, racord apă și foraj orizontal, oraș Negrești, județul Vaslui </t>
  </si>
  <si>
    <t>Modernizarea drumurilor de interes local, oraș Negrești, județul Vaslui</t>
  </si>
  <si>
    <t>Înființare rețea de canalizare în satele Raiu, Cârja, Sărățeni și Schineni, oraș Murgeni, județ Vaslui</t>
  </si>
  <si>
    <t>Murgeni</t>
  </si>
  <si>
    <t>Modernizare și extindere rețea de apă în satele Sărățeni și Schineni , oraș Murgeni, județul Vaslui</t>
  </si>
  <si>
    <t>Modernizare străzi de interes local în satele Muntenii de Sus și Satu Nou, comuna Muntenii de Sus, județul Vaslui</t>
  </si>
  <si>
    <t>Muntenii De Sus</t>
  </si>
  <si>
    <t>Modernizare drumuri în satele Băcăoani, Secuia, Mânjești, com. Muntenii de Jos, județul Vaslui</t>
  </si>
  <si>
    <t>Muntenii De Jos</t>
  </si>
  <si>
    <t>Extindere rețea  apă și canalizare satul Secuia și extindere rețea apă pe strada Gării, sat Muntenii de Jos,comuna Muntenii de Jos, județul Vaslui</t>
  </si>
  <si>
    <t>Modernizare drumuri de interes local în comuna Miclești‚ județul Vaslui</t>
  </si>
  <si>
    <t>Miclești</t>
  </si>
  <si>
    <t>Sistem de canalizare epurare ape uzate, sat Miclești, comuna Miclești, județul Vaslui</t>
  </si>
  <si>
    <t>Modernizare DC 34A și străzile 2B, 3C, 4D din satul Lunca Banului, comuna Lunca Banului, județul Vaslui</t>
  </si>
  <si>
    <t>Lunca Banului</t>
  </si>
  <si>
    <t>Extindere rețea de canalizare în comuna Lipovăț, județul Vaslui</t>
  </si>
  <si>
    <t>Lipovăț</t>
  </si>
  <si>
    <t>Modernizarea infrastructurii rutiere de interes local în comuna Lipovăț‚ județul Vaslui</t>
  </si>
  <si>
    <t>Reabilitare și modernizare drumuri locale afectate de inundațiile din iunie 2021, în comuna Laza, jud. Vaslui</t>
  </si>
  <si>
    <t>Laza</t>
  </si>
  <si>
    <t>Modernizare străzi în sat Ivești, comuna Ivești, județul Vaslui</t>
  </si>
  <si>
    <t>Ivești</t>
  </si>
  <si>
    <t>Construirea unor componente  la infrastructura rutieră existentă - acostamente din beton, rigole și șanțuri betonate și asigurarea scurgerii apelor pe drumurile (străzile) publice din interiorul  satului Ivești, comuna Ivești, județul Vaslui</t>
  </si>
  <si>
    <t>Înființare sistem de alimentare cu apă în localitățile Coșca, Coșești și Fundătura Mare, comuna Ivănești, județul Vaslui</t>
  </si>
  <si>
    <t>Ivănești</t>
  </si>
  <si>
    <t>Modernizare drumuri de interes local în satele Ivănești, Broșteni și Iezerel, comuna Ivănești, județul Vaslui</t>
  </si>
  <si>
    <t>Modernizare drum comunal DC 84,  
Ibănești-Mânzați, TR.II, comuna Ibănești, județul Vaslui</t>
  </si>
  <si>
    <t>Înființare sistem de canalizare menajeră în localitatea Mânzați, comuna Ibănești, județul Vaslui</t>
  </si>
  <si>
    <t>Înființare sistem de alimentare cu apă în localitatea Mânzați, comuna Ibănești, județul Vaslui</t>
  </si>
  <si>
    <t>Înființare sistem de alimentare cu apă în localitatea Ibănești, comuna Ibănești, județul Vaslui</t>
  </si>
  <si>
    <t>Modernizare străzi sat Iana, comuna Iana, județul Vaslui</t>
  </si>
  <si>
    <t>Iana</t>
  </si>
  <si>
    <t xml:space="preserve">Modernizare prin asfaltare străzi de interes local  în municipiul Huși, județul Vaslui
</t>
  </si>
  <si>
    <t>Huși</t>
  </si>
  <si>
    <t>Modernizare străzi în Oțeleni, comuna Hoceni, județul Vaslui</t>
  </si>
  <si>
    <t>Hoceni</t>
  </si>
  <si>
    <t>Modernizare drumuri de interes local în sat Odaia Bursucani, comuna Grivița, județul Vaslui</t>
  </si>
  <si>
    <t>Modernizare drumuri de interes local în comuna Gherghești, județul Vaslui</t>
  </si>
  <si>
    <t>Gherghești</t>
  </si>
  <si>
    <t>Modernizare drum comunal și străzi de interes local din comuna Gârceni, județul Vaslui</t>
  </si>
  <si>
    <t>Gârceni</t>
  </si>
  <si>
    <t>Înființare sistem de alimentare cu apă în comuna Gârceni, județul Vaslui</t>
  </si>
  <si>
    <t>Modernizarea infrastructurii rutiere din comuna Gârceni, județul Vaslui</t>
  </si>
  <si>
    <t>Înființare sistem de alimentare cu apă în comuna Găgești, județul Vaslui</t>
  </si>
  <si>
    <t>Găgești</t>
  </si>
  <si>
    <t>Reabilitare și modernizare drumuri de interes local în satele Găgești, Tupilați și Peicani, comuna Găgești‚ județul Vaslui</t>
  </si>
  <si>
    <t>Asfaltare drumuri de interes local în comuna Fruntișeni, județul Vaslui</t>
  </si>
  <si>
    <t>Fruntișeni</t>
  </si>
  <si>
    <t>Modernizare prin asfaltare a drumurilor de interes local în comuna Ferești, județul Vaslui</t>
  </si>
  <si>
    <t>Ferești</t>
  </si>
  <si>
    <t>Modernizare și extindere rețea de alimentare cu apă și rețea de canalizare menajeră în comuna Fălciu, județul Vaslui</t>
  </si>
  <si>
    <t>Fălciu</t>
  </si>
  <si>
    <t>Modernizarea unor străzi principale și secundare în localitățile Fălciu și Rânzești, comuna Fălciu, județul Vaslui</t>
  </si>
  <si>
    <t>Modernizare drumuri de interes local  din comuna Epureni, județul Vaslui</t>
  </si>
  <si>
    <t>Epureni</t>
  </si>
  <si>
    <t>Modernizare drumuri de interes local în comuna Dumești, județul Vaslui</t>
  </si>
  <si>
    <t>Modernizare străzi prin asfaltare în comuna  
Duda-Epureni, județul Vaslui</t>
  </si>
  <si>
    <t>Duda-Epureni</t>
  </si>
  <si>
    <t>Înființare sistem de canalizare menajeră în localitatea Doagele, comuna Dragomirești, județul Vaslui</t>
  </si>
  <si>
    <t xml:space="preserve">Înființare sistem de alimentare cu apă în localitatea Doagele, comuna Dragomirești, județul Vaslui </t>
  </si>
  <si>
    <t>Modernizare drum comunal DC 55 și drumuri sătești în comuna Dodești, județul Vaslui</t>
  </si>
  <si>
    <t>Dodești</t>
  </si>
  <si>
    <t xml:space="preserve">Reabilitare și modernizare drumuri de interes local în comuna Dimitrie Cantemir, județul Vaslui </t>
  </si>
  <si>
    <t>Dimitrie Cantemir</t>
  </si>
  <si>
    <t>Înființare sistem de canalizare ape uzate în satele Fundătura și Hârsova, comuna Delești,  județul Vaslui</t>
  </si>
  <si>
    <t>Delești</t>
  </si>
  <si>
    <t>Înființare sistem de canalizare ape uzate în satul Delești, comuna Delești,  județul Vaslui</t>
  </si>
  <si>
    <t>Modernizare drumuri de interes local în satele Bulboaca și Deleni, comuna Deleni, județul Vaslui</t>
  </si>
  <si>
    <t>Modernizare drumuri comunale și străzi în comuna Dănesti, județul Vaslui</t>
  </si>
  <si>
    <t>Aducțiune cu apă în localitatea Satu Nou, comuna Crețești, județul Vaslui</t>
  </si>
  <si>
    <t>Crețești</t>
  </si>
  <si>
    <t>Modernizare drumuri sătești, comuna Crețești, județul Vaslui</t>
  </si>
  <si>
    <t xml:space="preserve">Modernizare drumuri de interes local în comuna Cozmești, județul Vaslui </t>
  </si>
  <si>
    <t xml:space="preserve">Asfaltare drumuri de interes local în comuna Cozmești, județul Vaslui </t>
  </si>
  <si>
    <t>Extindere aducțiune cu apă în satul Chițcani</t>
  </si>
  <si>
    <t>Asfaltare drumuri sătești în comuna Costești</t>
  </si>
  <si>
    <t>Modernizare drumuri comunale în comuna Costești, județul Vaslui</t>
  </si>
  <si>
    <t>Înființare sistem de canalizare menajeră în localitățile Coroiești și Coroieștii de Sus, comuna Coroiești, județul Vaslui</t>
  </si>
  <si>
    <t>Coroiești</t>
  </si>
  <si>
    <t>Înființare sistem de alimentare cu apă în localitățile Coroiești și Coroieștii de Sus, comuna Coroiești, județul Vaslui</t>
  </si>
  <si>
    <t>Modernizare prin asfaltare străzi și drumuri sătești în comuna Codăești, județul Vaslui</t>
  </si>
  <si>
    <t>Codăești</t>
  </si>
  <si>
    <t xml:space="preserve">Înființare rețea de alimentare cu apă în comuna Ciocani, județul Vaslui </t>
  </si>
  <si>
    <t>Ciocani</t>
  </si>
  <si>
    <t>Înființare rețea de canalizare în comuna Ciocani,  județul Vaslui</t>
  </si>
  <si>
    <t>Modernizare drumuri de interes local  în comuna Bunești-Averești, județul Vaslui</t>
  </si>
  <si>
    <t>Bunești-Averești</t>
  </si>
  <si>
    <t>Reabilitare și modernizare sistem alimentare cu apă și extindere canalizare în localitățile Gugești și Boțești, comuna Boțești, județul Vaslui.</t>
  </si>
  <si>
    <t>Modernizare drumuri de interes local în comuna Boțești, județul Vaslui</t>
  </si>
  <si>
    <t xml:space="preserve">Alimentare cu apă în satele Coroiești și Cârțibași , comuna Bogdănița, județul Vaslui </t>
  </si>
  <si>
    <t>Bogdănița</t>
  </si>
  <si>
    <t>Alimentare cu apă în satele Cepești și Rădăești , comuna Bogdănița,  județul Vaslui</t>
  </si>
  <si>
    <t>Reabilitarea infrastructurii rutiere afectate de viituri în comuna Bogdănița, județul Vaslui</t>
  </si>
  <si>
    <t xml:space="preserve">Modernizare drumuri de interes local
în satele din comuna Bogdănești, județul Vaslui
</t>
  </si>
  <si>
    <t>Modernizare drumuri de interes local în comuna Bogdana‚ județul Vaslui</t>
  </si>
  <si>
    <t>Bogdana</t>
  </si>
  <si>
    <t>Modernizare drumuri de interes local în comuna Blăgești‚ județul Vaslui</t>
  </si>
  <si>
    <t>Blăgești</t>
  </si>
  <si>
    <t>Modernizare drumuri de interes local în comuna Berezeni, județul Vaslui, sat Berezeni, sat Satu Nou și sat Rânceni, comuna Berezeni, județul Vaslui</t>
  </si>
  <si>
    <t>Berezeni</t>
  </si>
  <si>
    <t>Înființare sistem de alimentare cu apă în localitățile Rânceni și Stuhuleț, comuna Berezeni, județul Vaslui</t>
  </si>
  <si>
    <t>Asfaltare și modernizare străzi în cartierele Munteni și Podeni, municipiul Bârlad, județul Vaslui -  lot 1</t>
  </si>
  <si>
    <t>Bârlad</t>
  </si>
  <si>
    <t>Asfaltare drumuri de interes local în comuna Banca, județul Vaslui</t>
  </si>
  <si>
    <t>Banca</t>
  </si>
  <si>
    <t>Înființare sistem de canalizare și stație de epurare în sat Gara Banca, comuna Banca, județul Vaslui</t>
  </si>
  <si>
    <t>Modernizare drumuri principale și străzi secundare în localitățile Bălteni, Bălteni-Deal și Chetrești, comuna Bălteni, județul Vaslui</t>
  </si>
  <si>
    <t>Înființare sistem de canalizare menajeră în satele Păltiniș, Băbușa si Vovriești din comuna Băcești, județul Vaslui</t>
  </si>
  <si>
    <t>Băcești</t>
  </si>
  <si>
    <t>Modernizare drumuri de interes local în satul Băcești, comuna Băcești, județul Vaslui</t>
  </si>
  <si>
    <t>Înființare sistem de canalizare menajeră în localitățile Băltățeni, Suseni și extindere sistem de canalizare menajeră în localitatea Băcani, comuna Băcani, județul Vaslui</t>
  </si>
  <si>
    <t>Băcani</t>
  </si>
  <si>
    <t>Înființare sistem de alimentare cu apă în localitățile Băltățeni, Suseni, Vulpășeni și extindere sistem de alimentare cu apă în localitatea Băcani, comuna Băcani, județul Vaslui</t>
  </si>
  <si>
    <t>Modernizare drumuri de interes local în localitatea Arsura, comuna Arsura, județul Vaslui</t>
  </si>
  <si>
    <t>Arsura</t>
  </si>
  <si>
    <t>Modernizare drumuri de interes local în comuna Alexandru Vlahuță‚ județul Vaslui</t>
  </si>
  <si>
    <t>Alexandru Vlahuță</t>
  </si>
  <si>
    <t>Înființare rețea de alimentare cu apă în comuna Albești, județul Vaslui</t>
  </si>
  <si>
    <t>Înființare rețea de canalizare în comuna Albești, județul Vaslui</t>
  </si>
  <si>
    <t>Total județ Vaslui</t>
  </si>
  <si>
    <t>obiectivelor de investiții finanțate prin Programul național de investiții Anghel Saligny</t>
  </si>
  <si>
    <t xml:space="preserve"> Lista</t>
  </si>
  <si>
    <t>Total București</t>
  </si>
  <si>
    <t>Total județ Ilfov</t>
  </si>
  <si>
    <t>1 Decembrie</t>
  </si>
  <si>
    <t>Modernizare străzi în comuna 1 Decembrie, județul Ilfov</t>
  </si>
  <si>
    <t>Extindere rețea de canalizare pe străzile Liliacului, Magnoliei și Crizantemei</t>
  </si>
  <si>
    <t>Racordare rețea apă la clădirea administrativă a Bazei Sportive</t>
  </si>
  <si>
    <t>Execuție canalizare șoseaua Petrăchioaia, faza a II-a</t>
  </si>
  <si>
    <t>Execuție asfaltare pe strada Zambilei</t>
  </si>
  <si>
    <t>Execuție asfaltare pe strada Pinului, între strada Prelungirea Salcâmului și DN 2</t>
  </si>
  <si>
    <t>Execuție podețe de acces la proprietăți pe șoseaua Baku</t>
  </si>
  <si>
    <t>Execuție podețe de acces la proprietăți pe strada Mihai Bravu</t>
  </si>
  <si>
    <t>Asfaltare pe strada intrarea Islazului</t>
  </si>
  <si>
    <t>Asfaltare pe strada intrarea Macului</t>
  </si>
  <si>
    <t>Balotești</t>
  </si>
  <si>
    <t>Extindere rețea alimentare cu apă și rețea canalizare menajeră pe strada Orhideelor, comuna Balotești, județul Ilfov</t>
  </si>
  <si>
    <t>Extindere rețea canalizare menajeră pe strada Florilor,strada Iris și strada Mălinului, comuna Balotești, județul Ilfov</t>
  </si>
  <si>
    <t>Modernizare sistem rutier pe strada Antenei și strada Magnoliei, comuna Balotești, județul Ilfov</t>
  </si>
  <si>
    <t>Modernizare sistem rutier pe strada Florilor, strada Iris și strada Mălinului, comuna Balotești, județul Ilfov</t>
  </si>
  <si>
    <t>Modernizare sistem rutier pe strada Albinelor, comuna Balotești, județul Ilfov</t>
  </si>
  <si>
    <t>Modernizare sistem rutier strada Fabricii, comuna Balotești, județul Ilfov</t>
  </si>
  <si>
    <t>Berceni</t>
  </si>
  <si>
    <t>Modernizare străzi în comuna Berceni, județul Ilfov</t>
  </si>
  <si>
    <t>Bragadiru</t>
  </si>
  <si>
    <t>Modernizare sistem rutier, inclusiv colectare și evacuare ape pluviale în cartierul Independenței, oraș Bragadiru, județul Ilfov</t>
  </si>
  <si>
    <t>Modernizare drumuri în comuna Brănești, județul Ilfov - Strada Independenței</t>
  </si>
  <si>
    <t xml:space="preserve">Modernizarea drumuri în comuna Brănești, județul Ilfov - Strada Industriilor </t>
  </si>
  <si>
    <t>Modernizare drumuri în comuna Brănești, județul Ilfov - strada Florilor</t>
  </si>
  <si>
    <t>Extindere rețele de canalizare menajeră în sat Vadu Anei și sat Brănești, comuna Brănești, județul Ilfov</t>
  </si>
  <si>
    <t>Modernizare străzi în comuna Brănești, județul Ilfov - strada Brazi</t>
  </si>
  <si>
    <t>Buftea</t>
  </si>
  <si>
    <t>Modernizare străzi oraș Buftea, cartier Tineri</t>
  </si>
  <si>
    <t>Cernica</t>
  </si>
  <si>
    <t>Modernizare strada Oxigenului, comuna Cernica, județul Ilfov</t>
  </si>
  <si>
    <t>Chitila</t>
  </si>
  <si>
    <t>Reabilitare sistem rutier pe străzi în orașul Chitila, județ Ilfov</t>
  </si>
  <si>
    <t>Modernizare str. Islaz, tronson cuprins între str. I.C. Brătianu și D.N. 7, localitatea Chitila, județ Ilfov</t>
  </si>
  <si>
    <t>Modernizare drum intrarea Troiței, oraș Chitila, județ Ilfov</t>
  </si>
  <si>
    <t>Ciolpani</t>
  </si>
  <si>
    <t>Modernizare străzi în comuna Ciolpani, județ Ilfov</t>
  </si>
  <si>
    <t>Ciorogârla</t>
  </si>
  <si>
    <t>Reabilitare strada Grădinari, comuna Ciorogârla, județ Ilfov</t>
  </si>
  <si>
    <t>Reabilitare strada Mare, comuna Ciorogârla, județ Ilfov</t>
  </si>
  <si>
    <t>Reabilitare strada Dealului, comuna Ciorogârla, județ Ilfov</t>
  </si>
  <si>
    <t>Reabilitare strada 1 Martie, comuna Ciorogârla, județ Ilfov</t>
  </si>
  <si>
    <t>Reabilitare strada Horia, comuna Ciorogârla, județ Ilfov</t>
  </si>
  <si>
    <t>Clinceni</t>
  </si>
  <si>
    <t>Modernizare străzi de interes local faza 2 în comuna Clinceni, județ Ilfov</t>
  </si>
  <si>
    <t>Copăceni</t>
  </si>
  <si>
    <t>Extindere rețea canalizare în comuna Copăceni, județul Ilfov</t>
  </si>
  <si>
    <t>Corbeanca</t>
  </si>
  <si>
    <t>Modernizare străzi de interes local: strada Laguna Albastră, strada Fermei, strada Dispensarului, strada Ogorului, strada Independenței, strada Radarului</t>
  </si>
  <si>
    <t>Cornetu</t>
  </si>
  <si>
    <t>Rețea de canalizare pluvială strada Garoafei</t>
  </si>
  <si>
    <t>Dărăști-Ilfov</t>
  </si>
  <si>
    <t>Modernizare străzi prin asfaltare în comuna Dărăști-Ilfov, județul Ilfov</t>
  </si>
  <si>
    <t>Dascălu</t>
  </si>
  <si>
    <t>Modernizare drumuri în comuna Dascălu, cartierul Nou, județ Ilfov</t>
  </si>
  <si>
    <t>Canalizare menajeră în zona cartierul Nou, comuna Dascălu, județul Ilfov</t>
  </si>
  <si>
    <t>Dobroești</t>
  </si>
  <si>
    <t>Amenajare rețea de canalizare pluvială pe strada Mărgăritarului, comuna Dobroești, județul Ilfov</t>
  </si>
  <si>
    <t>Amenajare rețea de canalizare pluvială pe strada Balanței  comuna Dobroești, județul Ilfov</t>
  </si>
  <si>
    <t>Modernizare parte carosabilă drum DE 42, comuna Dobroești, județul Ilfov</t>
  </si>
  <si>
    <t>Amenajare canalizare pluvială pe strada George Coșbuc, strada Ana Ipătescu, strada Sold. Giurcă Constantin și strada 1848, comuna Dobroești, județul Ilfov</t>
  </si>
  <si>
    <t>Modernizare parte carosabilă și trotuare strada Mărgăritarului, comuna Dobroești, județul Ilfov</t>
  </si>
  <si>
    <t>Reabilitare și extindere pod pe strada Curtea Domnească (DC125) peste râul Sabar, comuna Domnești, județul Ilfov</t>
  </si>
  <si>
    <t>Extindere rețea alimentare cu apă comuna Domnești, județul Ilfov</t>
  </si>
  <si>
    <t>Modernizare sistem rutier străzi comuna Domnești, județul Ilfov</t>
  </si>
  <si>
    <t>Înființare canalizare pluvială în UAT Domnești - etapa I (str.  Foișorului și str. Fortului)</t>
  </si>
  <si>
    <t>Dragomirești-Vale</t>
  </si>
  <si>
    <t>Modernizare străzi în localitatea Dragomirești Vale, județul Ilfov</t>
  </si>
  <si>
    <t>Înființare sistem canalizare menajeră în satele Piteasca și Șindrilița, comuna Găneasa, județul Ilfov</t>
  </si>
  <si>
    <t>Glina</t>
  </si>
  <si>
    <t>Modernizare strada Libertății, sat Cățelu, comuna Glina, județ Ilfov</t>
  </si>
  <si>
    <t>Modernizare străzi în interiorul localitații Grădiștea, județul Ilfov</t>
  </si>
  <si>
    <t>Consiliul Județean Ilfov</t>
  </si>
  <si>
    <t>Reabilitare și modernizare  DJ 300, între centura București și DN 2 (Șindrilița)</t>
  </si>
  <si>
    <t>Reabilitare și modernizare DJ 179, între DJ 101B (Periș) și limita județ Prahova</t>
  </si>
  <si>
    <t>Jilava</t>
  </si>
  <si>
    <t>Reabilitare și modernizare strada Centurii, comuna Jilava, județul Ilfov</t>
  </si>
  <si>
    <t>Reabilitare și modernizare strada Odăi, comuna Jilava, județul Ilfov</t>
  </si>
  <si>
    <t>Măgurele</t>
  </si>
  <si>
    <t>Asfaltare străzi în orașul Măgurele</t>
  </si>
  <si>
    <t>Mogoșoaia</t>
  </si>
  <si>
    <t xml:space="preserve">Rețea de canalizare pluvială în zona Livadă din comuna Mogoșoaia, județ Ilfov – Colector 2 zona Livadă, comuna Mogoșoaia, județul Ilfov </t>
  </si>
  <si>
    <t>Rețea de canalizare pluvială în zona Livadă din comuna Mogoșoaia, județ Ilfov – Colector 5</t>
  </si>
  <si>
    <t>Rețea de canalizare pluvială în zona Livadă din comuna Mogoșoaia, județ Ilfov – Colector 3</t>
  </si>
  <si>
    <t>Rețea de canalizare pluvială și menajeră, alimentare cu apă, iluminat public și modernizare strada Morii în comuna Mogoșoaia, județ Ilfov - rețele</t>
  </si>
  <si>
    <t>Otopeni</t>
  </si>
  <si>
    <t>Gospodărie de apă cartier Odăi</t>
  </si>
  <si>
    <t>Rețea aducțiune apă șoseaua Odăi nr. 20-22, cu subtraversare CF</t>
  </si>
  <si>
    <t>Microstație de epurare strada Putna</t>
  </si>
  <si>
    <t>Rețea canalizare strada Tudor Vladimirescu</t>
  </si>
  <si>
    <t>Rețea canalizare strada Drumul Odăi</t>
  </si>
  <si>
    <t>Rețea canalizare strada Ion Creangă</t>
  </si>
  <si>
    <t>Rețea canalizare strada Primăverii</t>
  </si>
  <si>
    <t>Rețea canalizare strada Petre Ispirescu</t>
  </si>
  <si>
    <t>Rețea canalizare strada George Topârceanu</t>
  </si>
  <si>
    <t>Rețea canalizare strada Spiru Haret</t>
  </si>
  <si>
    <t>Extindere rețele canalizare pluvială pe străzile:  Dunării, Siretului, Dumitru N. Dumitru, Condorului, Corbului, Șoimului, Acvilei, Vulturului, Cocorului, Zăganului, Tineretului, Egretei, Cocostârcului și Galați</t>
  </si>
  <si>
    <t>Extindere rețea de canalizare menajeră și alimentare cu apă în localitățile Dobroești și Pantelimon</t>
  </si>
  <si>
    <t xml:space="preserve">Lucrări de modernizare în orașul Pantelimon, județul Ilfov pe străzile Drumul Gării, Dunării, Siretului, Dumitru N. Dumitru, DE (fără nume), Bistrița Năsăud, Satu Mare, Condorului, Corbului, Șoimului, Acvilei, Cocorului, Zăganului, Tineretului, Vulturului, Egretei, Cocostârcului, Galați, Batalionului </t>
  </si>
  <si>
    <t>Petrăchioaia</t>
  </si>
  <si>
    <t>Lucrări de asfaltare străzi în comuna Petrăchioaia, județul Ilfov</t>
  </si>
  <si>
    <t>Snagov</t>
  </si>
  <si>
    <t>Reabilitare străzi în sat Ghermănești 2, comuna Snagov</t>
  </si>
  <si>
    <t>Ștefăneștii De Jos</t>
  </si>
  <si>
    <t>Rețea de canalizare menajeră și alimentare cu apă potabilă în comuna Ștefăneștii de Jos, județul Ilfov</t>
  </si>
  <si>
    <t>Lucrări de extindere și modernizare stație de epurare ape uzate în comuna Ștefăneștii de Jos, județul Ilfov</t>
  </si>
  <si>
    <t>Tunari</t>
  </si>
  <si>
    <t>Modernizare străzi inundabile - lot 12 străzi (Aurel Vlaicu, Nicolae Bălcescu, Eroilor, Vasile Alecsandri, 9 Mai, Matei Basarab, Decebal, Mihai Viteazu, intrarea Parcului, I.C. Brătianu, Tudor Vladimirescu și Nicolae Iorga) - realizare sistem de preluare ape pluviale</t>
  </si>
  <si>
    <t>Lucrări extindere alimentare cu apă și canalizare cartier Tineretului faza a II-a</t>
  </si>
  <si>
    <t>Realizare sistem de preluare ape pluviale - lot 5</t>
  </si>
  <si>
    <t>Realizare sistem de preluare ape pluviale - lot 4</t>
  </si>
  <si>
    <t>Realizare sistem de preluare ape pluviale - lot 3</t>
  </si>
  <si>
    <t>Realizare sistem de preluare ape pluviale - lot 2</t>
  </si>
  <si>
    <t>Realizare sistem de preluare ape pluviale - lot 1</t>
  </si>
  <si>
    <t>Finalizare și extindere rețea de canalizare menajeră, extindere rețea de alimentare cu apă în comuna Vidra, județul Ilfov</t>
  </si>
  <si>
    <t>Voluntari</t>
  </si>
  <si>
    <t>Centură ocolitoare tip autostradă DN 1 – DN 2, prelungirea Iancu Nicolae</t>
  </si>
  <si>
    <t>Reabilitare uzina de apă și extindere sistem de canalizare și stație de epurare în comuna Alunu, județul Vâlcea</t>
  </si>
  <si>
    <t>Extindere rețele de apă și canalizare în comuna Amărăști, județul Vâlcea</t>
  </si>
  <si>
    <t>Reabilitare drumuri și străzi în satul aparținător Români din orașul Băbeni, județul Vâlcea</t>
  </si>
  <si>
    <t>Reabilitare drumuri și străzi în satele aparținătoare Bonciu, Capu Dealului,Tătărani, Valea Mare și Pădurețu din orașul Băbeni, județul Vâlcea</t>
  </si>
  <si>
    <t>Reabilitare drumuri și străzi în localitatea componentă Băbeni din orașul Băbeni, județul Vâlcea</t>
  </si>
  <si>
    <t>Modernizare pod și străzi de interes local în orașul Băile Olănești, județul Vâlcea</t>
  </si>
  <si>
    <t>Sistem integrat extindere - sistem de alimentare cu apă și sistem de canalizare ape uzate în orașul Bălcești, județul Vâlcea</t>
  </si>
  <si>
    <t>Asfaltare drumuri de interes local în comuna Bărbătești, județul Vâlcea</t>
  </si>
  <si>
    <t>Asigurarea scurgerii apelor prin șanturi betonate pe DJ 646E, comuna Bărbătești, județul Vâlcea</t>
  </si>
  <si>
    <t>Reabilitare conductă alimentare cu apă, strada Băltăreț, satul Bărbătești, județul Vâlcea</t>
  </si>
  <si>
    <t>Înființare rețea de canalizare și stație de epurare în orașul Berbești, județul Vâlcea</t>
  </si>
  <si>
    <t>Asfaltare drum Amzulești, oraș Berbești, județul Vâlcea și asfaltare DC 135 Valea Mare, oraș Berbești, județul Vâlcea</t>
  </si>
  <si>
    <t>Înființare rețea de canalizare menajeră în comuna Berislăvești, județul Vâlcea</t>
  </si>
  <si>
    <t>Modernizare drumuri comunale și de interes local în comuna Berislăvești, județul Vâlcea</t>
  </si>
  <si>
    <t>Modernizare rețele hidroedilitare, comuna Boișoara, județul Vâlcea</t>
  </si>
  <si>
    <t>Construire drum de legătură Brezoi - Drăgănești</t>
  </si>
  <si>
    <t>Modernizare străzi de interes local în sat Budești, comuna Budești, județul Vâlcea</t>
  </si>
  <si>
    <t>Înființare rețea canalizare ape uzate în satele Racovița și Linia, comuna Budești, județul Vâlcea</t>
  </si>
  <si>
    <t>Modernizare drumuri locale și construire poduri peste pârâul Muereasca și peste pârâul Valea Bujorencii, în comuna Bujoreni, județul Vâlcea</t>
  </si>
  <si>
    <t>Reabilitare și modernizare drumuri locale în comuna Bunești, județul Vâlcea</t>
  </si>
  <si>
    <t>Rețele hidroedilitare, comuna Câineni, județul Vâlcea</t>
  </si>
  <si>
    <t>Extindere, reabilitare și modernizare rețea apă potabilă și canalizare în orașul Călimănești, județul Vâlcea</t>
  </si>
  <si>
    <t>Modernizarea rețelei de drumuri locale în comuna Cernișoara, județul Vâlcea</t>
  </si>
  <si>
    <t>Reabilitare și extindere rețea distribuție cu apă potabilă în comuna Costești, județul Vâlcea</t>
  </si>
  <si>
    <t>Extindere rețea canalizare în comuna Crețeni, județul Vâlcea</t>
  </si>
  <si>
    <t>Modernizare drumuri de interes local, comuna Dăești, județ Vâlcea</t>
  </si>
  <si>
    <t>Extindere infrastructură de apă și apă uzată în comuna Dăești</t>
  </si>
  <si>
    <t>Modernizare drumuri locale în comuna Dănicei, județul Vâlcea</t>
  </si>
  <si>
    <t>Modernizare drumuri de interes local în satele Băbeni - Oltețu, Budești și Diculești, comuna Diculești, județul Vâlcea</t>
  </si>
  <si>
    <t>Modernizare drumuri de interes local în cartierul Zlătărei, municipiul Drăgășani, județul Vâlcea</t>
  </si>
  <si>
    <t>Lucrări de modernizare străzi pe o lungime de 3,85 km în comuna Drăgoești, județul Vâlcea</t>
  </si>
  <si>
    <t>Asfaltare drumuri comunale și sătești, în comuna Fârtățești, județul Vâlcea</t>
  </si>
  <si>
    <t>Extindere sistem de alimentare cu apă și canalizare în comuna Făurești, județul Vâlcea</t>
  </si>
  <si>
    <t>Înființare rețea de canalizare și statie de epurare ape uzate în comuna Frâncești, județul Vâlcea</t>
  </si>
  <si>
    <t>Înființare sistem de canalizare în satele Brătia din Vale, Cocoru și înființare stație de epurare pentru satele Cremenari, Brătia din Deal, Brătia din Vale și Cocoru din comuna Galicea, județul Vâlcea</t>
  </si>
  <si>
    <t>Asfaltare drumuri de interes local în comuna Galicea, județul Vâlcea</t>
  </si>
  <si>
    <t>Asfaltare drumuri de interes local în comuna Ghioroiu, județul Vâlcea</t>
  </si>
  <si>
    <t>Extindere rețea de apă și canalizare în comuna Glăvile, județul Vâlcea</t>
  </si>
  <si>
    <t>Modernizare drumuri comunale în comuna Glăvile, județul Vâlcea</t>
  </si>
  <si>
    <t>Înființare sistem de canalizare menajeră în comuna Golești, județul Vâlcea</t>
  </si>
  <si>
    <t>Modernizare drumuri de interes local în comuna Grădiștea, județul Vâlcea</t>
  </si>
  <si>
    <t xml:space="preserve">Înființare sistem de alimentare cu apă și canalizare în comuna Gușoeni, județul Vâlcea </t>
  </si>
  <si>
    <t>Reabilitare străzi în orașul Horezu, județul Vâlcea</t>
  </si>
  <si>
    <t>Modernizare DC103A, L= 1080m, comuna Ionești, județul Vâlcea</t>
  </si>
  <si>
    <t>Reabilitare şi modernizare DJ703L Jiblea Veche (DJ703G) - Dăeşti - Sâmbotin - Fedeleşoiu (DJ703F)</t>
  </si>
  <si>
    <t>Reabilitare şi modernizare DJ703H limită jud.  Argeș – Perișani – Titești – Boișoara – Câineni (DN7)</t>
  </si>
  <si>
    <t>Reabilitare și modernizare drumuri Lăcustenii de Jos și Contea</t>
  </si>
  <si>
    <t>Extindere rețea de alimentare cu apă potabilă și rețea de canalizare menajeră pe străzile : Inelului, Herăști și Mirioara din comuna Lăcusteni, județul Vâlcea</t>
  </si>
  <si>
    <t>Reabilitare drumuri comunale și sătești în comuna Lădești, județul Vâlcea</t>
  </si>
  <si>
    <t>Extindere rețea de canalizare în comuna Lădești, județul Vâlcea</t>
  </si>
  <si>
    <t>Înființare rețea de apă uzată (canalizare și stație de epurare) în comuna Laloșu, județul Vâlcea</t>
  </si>
  <si>
    <t>Asfaltare drumuri comunale și sătești în comuna Lăpușata, jud. Vâlcea</t>
  </si>
  <si>
    <t>Extindere rețea alimentare cu apă pentru satele Părăușani și Pleșoiu, comuna Livezi, județul Vâlcea</t>
  </si>
  <si>
    <t>Asfaltare drumuri (ulițe) de interes local, comuna Lungești, județul Vâlcea</t>
  </si>
  <si>
    <t>Înființare sistem de canalizare menajeră în satele Ștefănești, Zăvoieni, Măldărești, Măciuceni, Bocșa, Oveselu, Botorani, Popești și Ciocănari, din comuna Măciuca, județul Vâlcea</t>
  </si>
  <si>
    <t>Prima înființare de rețea canalizare și extindere de apă în comuna Mădulari, județul Vâlcea</t>
  </si>
  <si>
    <t>Sistem alimentare cu apă sat Malaia, comuna Malaia</t>
  </si>
  <si>
    <t>Rețea canalizare menajeră sat Malaia, comuna Malaia</t>
  </si>
  <si>
    <t>Asfaltare și modernizare drumuri în comuna Măldărești, județul Vâlcea</t>
  </si>
  <si>
    <t>Reabilitare și modernizare drum comunal DC140 în comuna Măldărești, județul Vâlcea</t>
  </si>
  <si>
    <t>Amenajare urbanistică cu trotuare, accese, podețe și rigole pentru colectare apă pluvială în comuna Măldărești, județul Vâlcea</t>
  </si>
  <si>
    <t>Extindere rețele de canalizare menajeră în comuna Mateești, județul Vâlcea</t>
  </si>
  <si>
    <t>Lucrări de construire poduri peste pârâul Tărâia, în punctele ''La Honcioiu'' și ''Titi Negrea'', comuna Mateești, județul Vâlcea''</t>
  </si>
  <si>
    <t>Lucrari de refacere poduri, podețe și punti pietonale, "Punctul Iristea'', "Punctul Anghelești'', "Punctul la Enciu'' și "Punctul la Iriza'' în comuna Mateești, județul Vâlcea</t>
  </si>
  <si>
    <t>Modernizare drumuri de interes local în comuna Mihăești, județul Vâlcea</t>
  </si>
  <si>
    <t>Amenajare trotuare și piste de biciclete la DN64, sat Stupărei, comuna Mihăești</t>
  </si>
  <si>
    <t>Modernizare drumuri de interes local (străzi comunale), comuna Milcoiu, județul Vâlcea - rest de executat</t>
  </si>
  <si>
    <t>Extindere rețea de apă și canalizare în satele Racu și Izvorașu din comuna Mitrofani, județul Vâlcea</t>
  </si>
  <si>
    <t>Modernizare rețea de drumuri comunale în comuna Muereasca, județul Vâlcea</t>
  </si>
  <si>
    <t>Asfaltare drumuri comunale în comuna Nicolae Bălcescu, județul Vâlcea</t>
  </si>
  <si>
    <t>Reabilitare și modernizare străzi în orașul Ocnele Mari</t>
  </si>
  <si>
    <t>Construire pod peste pârâul Ursanca, sat Nicolești, comuna Olanu</t>
  </si>
  <si>
    <t>Extindere rețea  apă și canalizare în comuna Olanu</t>
  </si>
  <si>
    <t>Modernizare rețea drumuri de interes local, comuna Orlești, județul Vâlcea</t>
  </si>
  <si>
    <t>Extindere sistem de alimentare cu apă și canalizare, comuna Orlești, județul Vâlcea</t>
  </si>
  <si>
    <t>Realizare racorduri și bransamente, comuna Oteșani, județul Vâlcea</t>
  </si>
  <si>
    <t>Modernizare drumuri de interes local în comuna Păușești, județul Vâlcea</t>
  </si>
  <si>
    <t>Modernizare drumuri de interes local în comuna Păușești-Măglași, județul Vâlcea</t>
  </si>
  <si>
    <t>Reabilitare drumuri de interes local L= 4,9 km în comuna Păușești-Măglași, județul Vâlcea</t>
  </si>
  <si>
    <t>Modernizare străzi în comuna Perișani, jud. Vâlcea</t>
  </si>
  <si>
    <t>Înființare rețea de canalizare în comuna Pesceana, județul Vâlcea</t>
  </si>
  <si>
    <t>Modernizarea drumurilor comunale clasate DC151 și DC153 și a drumurilor publice din interiorul localității în satele Pietrari și Pietrarii de Sus, în comuna Pietrari, județul Vâlcea</t>
  </si>
  <si>
    <t>Modernizare infrastructură rutieră de interes local în comuna Popești, județul Vâlcea</t>
  </si>
  <si>
    <t>Modernizare drumuri de interes local în comuna Prundeni, județul Vâlcea</t>
  </si>
  <si>
    <t>Reabilitare drumuri comunale în comuna Racovița, județul Vâlcea</t>
  </si>
  <si>
    <t>Modernizare drumuri sătești în comuna Racovița, județul Vâlcea</t>
  </si>
  <si>
    <t xml:space="preserve">Amenajare sens giratoriu intersecția Calea lui Traian cu str. Posada </t>
  </si>
  <si>
    <t>Arteră de circulație între Splaiul Independenței și strada Morilor inclusiv pod peste râul Olănești</t>
  </si>
  <si>
    <t>Arteră de legatură str. Matei Basarab - Lacul Nord - b-dul Republicii - str. Nicolae Titulescu</t>
  </si>
  <si>
    <t>Arteră de circulație între Splaiul Independenței și strada Corneliu Tamaș</t>
  </si>
  <si>
    <t>Amenajare sens giratoriu strada Copăcelu, km. 189+700</t>
  </si>
  <si>
    <t>Reabilitare şi extindere sistem de canalizare menajeră, comuna Roeşti, judeţul Vâlcea</t>
  </si>
  <si>
    <t>Modernizare drumuri de interes local, comuna Roșiile, județul Vâlcea</t>
  </si>
  <si>
    <t>Înființare sistem de apă potabilă și sistem de canalizare cu stație de epurare, în satul Valea Babei, comuna Runcu, județul Vâlcea</t>
  </si>
  <si>
    <t>Modernizare și reabilitare DC13A Pătești - Seaca, comuna Sălătrucel, județul Vâlcea</t>
  </si>
  <si>
    <t>Înființare rețea de canalizare și statie de epurare în comuna Sinești, județul Vâlcea</t>
  </si>
  <si>
    <t>Asfaltare drumuri sătești și ulițe comunale Șirineasa, județul Vâlcea</t>
  </si>
  <si>
    <t>Modernizare drumuri de interes local în comuna Slătioara, județul Vâlcea - etapa I</t>
  </si>
  <si>
    <t>Modernizare drumuri de interes local în comuna Slătioara, județul Vâlcea - etapa II</t>
  </si>
  <si>
    <t>Extindere sisteme de alimentare cu apă și de canalizare menajeră în comuna Stănești, judetul Vâlcea</t>
  </si>
  <si>
    <t>Reabilitare și modernizare drumuri de interes local și construire pod peste pârâul Dâlga, comuna Ștefănești, județul Vâlcea</t>
  </si>
  <si>
    <t>Asfaltare drumuri sătești în lungime totală de 11.100m în comuna Stoenești, județul Vâlcea</t>
  </si>
  <si>
    <t>Modernizare drumuri publice în comuna Stoilești, județul Vâlcea</t>
  </si>
  <si>
    <t>Înființare rețea canalizare în comuna Stroești, județul Vâlcea</t>
  </si>
  <si>
    <t>Reabilitare, modernizare gospodărie de apă și extindere front de captare apă în comuna Șușani, județul Vâlcea</t>
  </si>
  <si>
    <t>Modernizare drumuri de interes local în comuna Șușani, județul Vâlcea</t>
  </si>
  <si>
    <t>Înființare rețea de canalizare și stație de epurare în satul Boroșești, comuna Sutești, județul Vâlcea</t>
  </si>
  <si>
    <t>Modernizare drumuri de interes local și trotuare în comuna Sutești, județul Vâlcea</t>
  </si>
  <si>
    <t>Drumuri comunale interioare comuna Tetoiu - asfaltare</t>
  </si>
  <si>
    <t>Branșamente și racorduri la rețeaua publică de apă și canalizare în comuna Tetoiu, județul Vâlcea</t>
  </si>
  <si>
    <t>Reabilitare și modernizare drumuri în comuna Titești, jud. Vâlcea</t>
  </si>
  <si>
    <t>Modernizare și reabilitare drumuri de interes local în comuna Tomșani, județul Vâlcea</t>
  </si>
  <si>
    <t>Asfaltare DC137 și DS Băluțarilor în comuna Vaideeni, județul Vâlcea</t>
  </si>
  <si>
    <t>Asfaltare străzi de interes local în comuna Vaideeni, județul Vâlcea</t>
  </si>
  <si>
    <t>Asfaltare străzi și ulite de interes local în comuna Valea Mare, L= 10,9 km, județul Vâlcea, rest de executat</t>
  </si>
  <si>
    <t>Consolidare și modernizare drumuri de interes local în comuna Vlădești, județul Vâlcea</t>
  </si>
  <si>
    <t>Extindere rețea de canalizare menajeră în stațiunea turisitică Voineasa, comuna Voineasa, județul Vâlcea</t>
  </si>
  <si>
    <t>Asfaltare străzi și drumuri de interes local în comuna Voineasa, județul Vâlcea și construire punte din beton armat peste râul Lotru</t>
  </si>
  <si>
    <t>Extindere sistem de alimentare cu apă în comuna Zătreni, județul Vâlcea</t>
  </si>
  <si>
    <t>Acățari</t>
  </si>
  <si>
    <t>Adămuș</t>
  </si>
  <si>
    <t>Apold</t>
  </si>
  <si>
    <t>Ațintiș</t>
  </si>
  <si>
    <t>Băgaciu</t>
  </si>
  <si>
    <t>Bahnea</t>
  </si>
  <si>
    <t>Băla</t>
  </si>
  <si>
    <t>Bălăușeri</t>
  </si>
  <si>
    <t>Band</t>
  </si>
  <si>
    <t>Batoș</t>
  </si>
  <si>
    <t>Beica de Jos</t>
  </si>
  <si>
    <t>Bereni</t>
  </si>
  <si>
    <t>Bichiș</t>
  </si>
  <si>
    <t>Bogata</t>
  </si>
  <si>
    <t>Brâncovenești</t>
  </si>
  <si>
    <t>Ceuașu de Câmpie</t>
  </si>
  <si>
    <t>Chețani</t>
  </si>
  <si>
    <t>Chibed</t>
  </si>
  <si>
    <t>Chiheru de Jos</t>
  </si>
  <si>
    <t>Coroisânmărtin</t>
  </si>
  <si>
    <t>Corunca</t>
  </si>
  <si>
    <t>Cozma</t>
  </si>
  <si>
    <t>Crăciunești</t>
  </si>
  <si>
    <t>Crăiești</t>
  </si>
  <si>
    <t>Cucerdea</t>
  </si>
  <si>
    <t>Cuci</t>
  </si>
  <si>
    <t>Daneș</t>
  </si>
  <si>
    <t>Deda</t>
  </si>
  <si>
    <t>Eremitu</t>
  </si>
  <si>
    <t>Ernei</t>
  </si>
  <si>
    <t>Fărăgău</t>
  </si>
  <si>
    <t>Gălești</t>
  </si>
  <si>
    <t>Gănești</t>
  </si>
  <si>
    <t>Ghindari</t>
  </si>
  <si>
    <t>Glodeni</t>
  </si>
  <si>
    <t>Gornești</t>
  </si>
  <si>
    <t>Grebenișu de Câmpie</t>
  </si>
  <si>
    <t>Gurghiu</t>
  </si>
  <si>
    <t>Hodac</t>
  </si>
  <si>
    <t>Hodoșa</t>
  </si>
  <si>
    <t>Iclănzel</t>
  </si>
  <si>
    <t>Ideciu de Jos</t>
  </si>
  <si>
    <t>Iernut</t>
  </si>
  <si>
    <t>Livezeni</t>
  </si>
  <si>
    <t>Luduș</t>
  </si>
  <si>
    <t>Lunca Bradului</t>
  </si>
  <si>
    <t>Măgherani</t>
  </si>
  <si>
    <t>Miercurea Nirajului</t>
  </si>
  <si>
    <t>Miheșu de Câmpie</t>
  </si>
  <si>
    <t>Mureș</t>
  </si>
  <si>
    <t>Nadeș</t>
  </si>
  <si>
    <t>Neaua</t>
  </si>
  <si>
    <t>Ogra</t>
  </si>
  <si>
    <t>Pănet</t>
  </si>
  <si>
    <t>Papiu Ilarian</t>
  </si>
  <si>
    <t>Păsăreni</t>
  </si>
  <si>
    <t>Petelea</t>
  </si>
  <si>
    <t>Pogăceaua</t>
  </si>
  <si>
    <t>Râciu</t>
  </si>
  <si>
    <t>Răstolița</t>
  </si>
  <si>
    <t>Reghin</t>
  </si>
  <si>
    <t>Rușii-Munți</t>
  </si>
  <si>
    <t>Sâncraiu de Mureș</t>
  </si>
  <si>
    <t>Sângeorgiu de Mureș</t>
  </si>
  <si>
    <t>Sângeorgiu de Pădure</t>
  </si>
  <si>
    <t>Sânger</t>
  </si>
  <si>
    <t>Sânpetru de Câmpie</t>
  </si>
  <si>
    <t>Sântana de Mureș</t>
  </si>
  <si>
    <t>Sarmașu</t>
  </si>
  <si>
    <t>Saschiz</t>
  </si>
  <si>
    <t>Șăulia</t>
  </si>
  <si>
    <t>Sighișoara</t>
  </si>
  <si>
    <t>Șincai</t>
  </si>
  <si>
    <t>Solovăstru</t>
  </si>
  <si>
    <t>Sovata</t>
  </si>
  <si>
    <t>Stânceni</t>
  </si>
  <si>
    <t>Suplac</t>
  </si>
  <si>
    <t>Târgu Mureș</t>
  </si>
  <si>
    <t>Târnăveni</t>
  </si>
  <si>
    <t>Tăureni</t>
  </si>
  <si>
    <t>Valea Largă</t>
  </si>
  <si>
    <t>Vărgata</t>
  </si>
  <si>
    <t>Vătava</t>
  </si>
  <si>
    <t>Vețca</t>
  </si>
  <si>
    <t>Voivodeni</t>
  </si>
  <si>
    <t>Zagăr</t>
  </si>
  <si>
    <t>Zau de Câmpie</t>
  </si>
  <si>
    <t>Sume alocate de la bugetul de stat 2022 - 2028 (lei)</t>
  </si>
  <si>
    <t>Extindere rețea de canalizare menajeră în comuna Viile Satu Mare, județul Satu Mare</t>
  </si>
  <si>
    <t>Viile Satu Mare</t>
  </si>
  <si>
    <t>Modernizarea străzilor din localitățile Vetiș și Oar, comuna Vetiș, județul Satu Mare - Lot 1 și Lot 10</t>
  </si>
  <si>
    <t>Vetiș</t>
  </si>
  <si>
    <t>Extindere canalizare menajeră în comuna Vama,  județul Satu Mare</t>
  </si>
  <si>
    <t>Modernizare străzi de interes local în localitatea Marius și Roșiori și DC 92 Valea Vinului, județul Satu Mare</t>
  </si>
  <si>
    <t>Valea Vinului</t>
  </si>
  <si>
    <t>Reabilitare străzi, inclusiv lucrări de artă în comuna Urziceni, județul Satu Mare</t>
  </si>
  <si>
    <t>Rețele de canalizare menajeră în localitatea Drăgușeni, comuna Turulung, județul Satu Mare</t>
  </si>
  <si>
    <t>Turulung</t>
  </si>
  <si>
    <t>Modernizare străzi în comuna Turț, strada Ugheri, tronsoanele 1 și 8, strada Dâmbeni tronsonul 3 și strada Ulița Mare</t>
  </si>
  <si>
    <t>Turț</t>
  </si>
  <si>
    <t>Modernizare drum comunal DC6 Cămărzana - Turț tronsoanele 1,2,3,4,5 și 6</t>
  </si>
  <si>
    <t>Reabilitare și modernizare străzi în comuna Tiream, județul  Satu Mare</t>
  </si>
  <si>
    <t>Tiream</t>
  </si>
  <si>
    <t>Modernizare străzi de interes local în comuna Terbești, județul Satu Mare</t>
  </si>
  <si>
    <t>Terebești</t>
  </si>
  <si>
    <t>Modernizarea străzilor din orașul Tășnad</t>
  </si>
  <si>
    <t>Tășnad</t>
  </si>
  <si>
    <t>Extindere rețea de canalizare în localitatea Sărăuad, UAT Oraș Tășnad</t>
  </si>
  <si>
    <t>Modernizare străzi  în comuna Târșolț, județul Satu Mare</t>
  </si>
  <si>
    <t>Târșolț</t>
  </si>
  <si>
    <t>Modernizare străzi de interes local- Etapa I, în comuna Tarna Mare, județul Satu Mare</t>
  </si>
  <si>
    <t>Tarna Mare</t>
  </si>
  <si>
    <t>Asfaltare străzi în localitățile Supuru  de Jos și Giorocuta, comuna Supur, județul Satu Mare</t>
  </si>
  <si>
    <t>Supur</t>
  </si>
  <si>
    <t xml:space="preserve">Rețea de canalizare, inclusiv racorduri și stație de epurare în comuna Socond, localitatea Hodișa, Cuta, Stâna și Soconzel, județul Satu Mare </t>
  </si>
  <si>
    <t>Socond</t>
  </si>
  <si>
    <t>Modernizare străzi  în comuna Săuca, județul Satu Mare</t>
  </si>
  <si>
    <t>Săuca</t>
  </si>
  <si>
    <t>Reabilitare colector de canalizare</t>
  </si>
  <si>
    <t>Reabilitare conductă de aducțiune apă</t>
  </si>
  <si>
    <t xml:space="preserve">Extindere rețele de alimentare cu apă și canalizare menajeră în municipiul Satu Mare, zona Bercu Roșu
</t>
  </si>
  <si>
    <t xml:space="preserve">Modernizare strada Grădinarilor </t>
  </si>
  <si>
    <t xml:space="preserve">Modernizare străzi în municipiul Satu Mare Lot 2 </t>
  </si>
  <si>
    <t xml:space="preserve">Modernizare străzi în municipiul Satu Mare Lot 1 </t>
  </si>
  <si>
    <t>Reabilitare și modernizare drumuri în comuna Santău, județul Satu Mare</t>
  </si>
  <si>
    <t>Santău</t>
  </si>
  <si>
    <t>Modernizare drumuri sătești în localitățile Săcășeni și Chegea, Comuna Săcășeni, jud. Satu Mare</t>
  </si>
  <si>
    <t>Săcășeni</t>
  </si>
  <si>
    <t>Extindere rețea de canalizare în satele Săcășeni și Chegea, Comuna Săcășeni, jud. Satu Mare</t>
  </si>
  <si>
    <t>Modernizare străzi în comuna Racșa, județul Satu Mare</t>
  </si>
  <si>
    <t>Racșa</t>
  </si>
  <si>
    <t>Pod peste Valea Satului la Struhălă în comuna Racșa, județul Satu Mare</t>
  </si>
  <si>
    <t>Rețea de canalizare menajeră și stație de epurare comună  în localitățile Pomi și Borlești, comuna Pomi, județul Satu Mare</t>
  </si>
  <si>
    <t>Pomi</t>
  </si>
  <si>
    <t>Modernizare infrastructură rutieră în comuna Pișcolt, județul Satu Mare</t>
  </si>
  <si>
    <t>Pișcolt</t>
  </si>
  <si>
    <t>Reabilitare drum comunal, străzi și trotuare în comuna Petrești, județul Satu Mare</t>
  </si>
  <si>
    <t>Modernizare drumuri publice în interiorul localităților în comuna Păulești, județul Satu Mare</t>
  </si>
  <si>
    <t>Păulești</t>
  </si>
  <si>
    <t>Extindere rețea de canalizare ape uzate și extindere rețea de alimentare cu apă în localitățile Orașu Nou Vii, Remetea Oaș și Prilog, comuna Orașu Nou, județul Satu Mare</t>
  </si>
  <si>
    <t>Orașu Nou</t>
  </si>
  <si>
    <t>Reabilitare drumuri existente în comuna Orașu Nou, jud. Satu Mare - Drum Orașu Nou,  Prilog-Prilog Vii</t>
  </si>
  <si>
    <t>Reabilitare și modernizare străzi în comuna Odoreu</t>
  </si>
  <si>
    <t>Odoreu</t>
  </si>
  <si>
    <t>Modernizare străzi de interes local- Etapa I, Orașul Negresti-Oaș, județul Satu Mare</t>
  </si>
  <si>
    <t>Negrești-Oaș</t>
  </si>
  <si>
    <t>Modernizarea drumurilor publice din interiorul localităților, comuna Moftin, județul Satu Mare</t>
  </si>
  <si>
    <t>Moftin</t>
  </si>
  <si>
    <t>Modernizare străzi de interes local în satul Micula, satul Micula Nouă, Comuna Micula, județul Satu Mare</t>
  </si>
  <si>
    <t>Micula</t>
  </si>
  <si>
    <t>Modernizare străzi în localitatea Medieșu Aurit</t>
  </si>
  <si>
    <t>Medieșu Aurit</t>
  </si>
  <si>
    <t>Reabilitare și extindere rețea de canalizare și extindere rețea de apă în orașul Livada, județul Satu Mare</t>
  </si>
  <si>
    <t>Reabilitare și modernizare străzi în orașul Livada, județul Satu Mare, etapa II</t>
  </si>
  <si>
    <t>Extindere rețea canalizare în localitatea Peleș, comuna Lazuri, jud. Satu Mare</t>
  </si>
  <si>
    <t>Lazuri</t>
  </si>
  <si>
    <t>Înființare rețea de canalizare menajeră în localitatea Giurtelecu Hododului, comuna Hodod, județul Satu Mare</t>
  </si>
  <si>
    <t>Hodod</t>
  </si>
  <si>
    <t>Înființare sistem de canalizare pluvială în comuna Hodod, cu localitățile aparținătoare, județul Satu Mare</t>
  </si>
  <si>
    <t>Modernizare drumuri și străzi în comuna Halmeu, județul Satu Mare</t>
  </si>
  <si>
    <t>Halmeu</t>
  </si>
  <si>
    <t>Modernizare străzi de interes local în comuna Gherța Mică, județul Satu Mare</t>
  </si>
  <si>
    <t>Gherța Mică</t>
  </si>
  <si>
    <t>Reabilitare drum comunal și străzi în comuna Foieni, județul Satu Mare</t>
  </si>
  <si>
    <t>Foieni</t>
  </si>
  <si>
    <t>Reabilitarea și modernizarea infrastructurii rutiere în localitatea Atea, comuna Dorolț, județul Satu Mare etapa I - Drum comunal DC 62</t>
  </si>
  <si>
    <t>Dorolț</t>
  </si>
  <si>
    <t>Canalizare menajeră în localitatea Atea, comuna Dorolț, județul Satu Mare</t>
  </si>
  <si>
    <t>Rețele de canalizare menajeră în localitățile Boghiș, Traian, Paulian și Dacia, comuna Doba, jud. Satu Mare</t>
  </si>
  <si>
    <t>Doba</t>
  </si>
  <si>
    <t>Modernizare străzi de interes local în comuna Culciu și satele aparținătoare, comuna Culciu, jud. Satu Mare-Etapa 1</t>
  </si>
  <si>
    <t>Culciu</t>
  </si>
  <si>
    <t>Modernizare străzi de interes local în comuna Crucișor și satele aparținătoare, comuna Crucișor, județul Satu Mare</t>
  </si>
  <si>
    <t>Crucișor</t>
  </si>
  <si>
    <t>Reabilitare străzi de interes local în localitatea Craidorolț, Eriu-Sâncrai, Satu Mic, Țeghea, comuna Craidorolț, jud. Satu Mare</t>
  </si>
  <si>
    <t>Craidorolț</t>
  </si>
  <si>
    <t xml:space="preserve"> Modernizare DJ194B Petea (DN19A) – Atea – Peleș – Pelișor – Bercu  - Bercu Nou -Micula -Agriș – Ciuperceni (DN19) </t>
  </si>
  <si>
    <t>Consiliul Județean Satu Mare</t>
  </si>
  <si>
    <t>Modernizare DJ 196C Pișcolt(DN19) – Andrid (Intersecție DJ 108M)</t>
  </si>
  <si>
    <t>Pod pe DJ193E km 15+072 peste Valea Bârsăului în localitatea Bârsău de Jos</t>
  </si>
  <si>
    <t>Pod pe DJ 197, km 4+500, peste Râul Tâlna, în localitatea Pășunea Mare, județul Satu Mare</t>
  </si>
  <si>
    <t>Înființare trotuare și accese la proprietăți, în comuna Ciumești, județul Satu Mare</t>
  </si>
  <si>
    <t>Ciumești</t>
  </si>
  <si>
    <t>Modernizare străzi în comuna Certeze și satele aparținătoare, județul Satu Mare</t>
  </si>
  <si>
    <t>Certeze</t>
  </si>
  <si>
    <t>Extindere și modernizare drumuri în comuna Cehal, județul Satu Mare</t>
  </si>
  <si>
    <t>Cehal</t>
  </si>
  <si>
    <t>Extinderea rețelei de canalizare menajeră în localitatea Cehăluț, comuna Cehal, județul Satu Mare</t>
  </si>
  <si>
    <t>Modernizare străzi de interes local în comuna Căuaș, județul Satu Mare</t>
  </si>
  <si>
    <t>Căuaș</t>
  </si>
  <si>
    <t>Reabilitarea rețelei de alimentare cu apă și canalizare din Municipiul Carei, jud. Satu Mare, etapa a II-a</t>
  </si>
  <si>
    <t>Carei</t>
  </si>
  <si>
    <t>Reabilitarea reţelei de alimentare cu apă și canalizare din Municipiul Carei, jud. Satu Mare</t>
  </si>
  <si>
    <t>Modernizarea străzilor din Comuna Căpleni</t>
  </si>
  <si>
    <t>Căpleni</t>
  </si>
  <si>
    <t xml:space="preserve">Modernizare și reabilitare străzi și construire pod peste râul Crasna în comuna Cămin, județul Satu mare  </t>
  </si>
  <si>
    <t>Cămin</t>
  </si>
  <si>
    <t>Modernizare străzi de interes local în comuna Cămărzana, județul Satu Mare</t>
  </si>
  <si>
    <t>Cămărzana</t>
  </si>
  <si>
    <t>Extindere rețele de canalizare menajeră în comuna Călinești-Oaș, județul Satu Mare</t>
  </si>
  <si>
    <t>Călinești-Oaș</t>
  </si>
  <si>
    <t xml:space="preserve">Extindere rețele de canalizare și racorduri în comuna Botiz, jud. Satu Mare </t>
  </si>
  <si>
    <t>Botiz</t>
  </si>
  <si>
    <t>Rețea de canalizare inclusiv racorduri de canalizare și stație de epurare în localitățile Bogdand, Corund și Ser, comuna Bogdand, județul Satu Mare</t>
  </si>
  <si>
    <t>Bogdand</t>
  </si>
  <si>
    <t>Rețea de canalizare și stație de epurare în localitățile Trip, Boinești și Bixad, comuna Bixad, județul Satu Mare</t>
  </si>
  <si>
    <t>Modernizare Drum Comunal DC48 în comuna Berveni, județul Satu Mare</t>
  </si>
  <si>
    <t>Berveni</t>
  </si>
  <si>
    <t>Rețea de canalizare menajeră, stație de epurare și reabilitarea și extinderea sistemului de alimentare cu apă în comuna Berveni, județul Satu Mare</t>
  </si>
  <si>
    <t>Modernizare drum de legatură Beltiug - Ghirișa, în comuna Beltiug, județul Satu Mare</t>
  </si>
  <si>
    <t>Beltiug</t>
  </si>
  <si>
    <t>Modernizare drumuri în Comuna Bătarci, județul Satu Mare</t>
  </si>
  <si>
    <t>Bătarci</t>
  </si>
  <si>
    <t>Modernizare ulițe, lucrări de artă (podețe, ziduri de sprijin) în comuna Bârsău, județul Satu Mare</t>
  </si>
  <si>
    <t>Bârsău</t>
  </si>
  <si>
    <t xml:space="preserve">Extindere rețele de apă și canalizare în localitatea Baba Novac </t>
  </si>
  <si>
    <t>Ardud</t>
  </si>
  <si>
    <t>Modernizare străzi și drumuri de interes local în comuna Apa, județul Satu Mare</t>
  </si>
  <si>
    <t>Apa</t>
  </si>
  <si>
    <t>Extindere rețea de apă potabilă în comuna Andrid, județul Satu Mare</t>
  </si>
  <si>
    <t>Andrid</t>
  </si>
  <si>
    <t>Extindere rețea de canalizare în localitățile Dinești și Irina, comuna Andrid, județul Satu Mare</t>
  </si>
  <si>
    <t>Modernizare drum comunal DC 43 Andrid-limita jud.Bihor, spre Sălacea</t>
  </si>
  <si>
    <t>Modernizare drumuri comunale în comuna Agriș, județul Satu Mare</t>
  </si>
  <si>
    <t>Agriș</t>
  </si>
  <si>
    <t>Modernizare străzi în localitățile Acâș, Unimăt, Mihăieni din comuna Acâș, județul Satu Mare</t>
  </si>
  <si>
    <t>Acâș</t>
  </si>
  <si>
    <t>Total județ Satu Mare</t>
  </si>
  <si>
    <t>Reabilitare rețele apă potabilă pe străzile orășenești din zona centrală, orașul Zimnicea, județul Teleorman</t>
  </si>
  <si>
    <t>Zimnicea</t>
  </si>
  <si>
    <t>2891</t>
  </si>
  <si>
    <t>Realizare sistem de canalizare menajeră în com. Zâmbreasca, jud. Teleorman</t>
  </si>
  <si>
    <t>Zâmbreasca</t>
  </si>
  <si>
    <t>9138</t>
  </si>
  <si>
    <t>Extindere rețea de distribuție apă potabilă în satul Schitu Poienari, comuna Vitănești, județul Teleorman</t>
  </si>
  <si>
    <t>Vitănești</t>
  </si>
  <si>
    <t>10490</t>
  </si>
  <si>
    <t>Înființare sistem de canalizare și stație de epurare comuna Viișoara, județul Teleorman</t>
  </si>
  <si>
    <t>3542</t>
  </si>
  <si>
    <t>Modernizare și reabilitare străzi în orașul Videle, județul Teleorman</t>
  </si>
  <si>
    <t>Videle</t>
  </si>
  <si>
    <t>6101</t>
  </si>
  <si>
    <t>Modernizare  drumuri și străzi de interes local ȋn comuna Vedea, județul Teleorman</t>
  </si>
  <si>
    <t>8816</t>
  </si>
  <si>
    <t>Asfaltare drumuri sătești, 5 km, comuna Vârtoape, județul Teleorman</t>
  </si>
  <si>
    <t>Vârtoape</t>
  </si>
  <si>
    <t>9329</t>
  </si>
  <si>
    <t>Modernizare drumuri de interes local în comuna Uda Clocociov, județul Teleorman</t>
  </si>
  <si>
    <t>Uda Clocociov</t>
  </si>
  <si>
    <t>3583</t>
  </si>
  <si>
    <t>Sistem centralizat de canalizare ape uzate menajere în comuna Țigănești, jud. Teleorman</t>
  </si>
  <si>
    <t>Țigănești</t>
  </si>
  <si>
    <t>10752</t>
  </si>
  <si>
    <t>Reabilitare strada Horia, Cloșca și Crișan din municipiul Turnu Măgurele</t>
  </si>
  <si>
    <t>Turnu Măgurele</t>
  </si>
  <si>
    <t>12721</t>
  </si>
  <si>
    <t>Reabilitarea străzilor 1907, Mihai Eminescu (tronson cuprins între strada David Praporgescu și strada Taberei) și Walter Mărăcineanu din municipiul Turnu Măgurele</t>
  </si>
  <si>
    <t>12896</t>
  </si>
  <si>
    <t>Reabilitare de străzi din zona centrală și din cartierele Măgurele și Odaia, precum și reabilitarea zonei pietonale "Central" din municipiul Turnu Măgurele - etapa I</t>
  </si>
  <si>
    <t>12941</t>
  </si>
  <si>
    <t>Modernizare și reabilitare străzi de interes local în comuna Troianul, județul Teleorman</t>
  </si>
  <si>
    <t>Troianul</t>
  </si>
  <si>
    <t>11905</t>
  </si>
  <si>
    <t>Înființare sistem de alimentare cu apă potabilă în comuna Trivalea-Moșteni, județul Teleorman</t>
  </si>
  <si>
    <t>Trivalea-Moșteni</t>
  </si>
  <si>
    <t>7614</t>
  </si>
  <si>
    <t>Modernizare drumuri de interes local, comuna Traian, județul Teleorman</t>
  </si>
  <si>
    <t>9532</t>
  </si>
  <si>
    <t>Modernizare prin asfaltare drumuri de interes local în comuna Tătărăștii de Sus, județul Teleorman</t>
  </si>
  <si>
    <t>Tătărăștii de Sus</t>
  </si>
  <si>
    <t>1603</t>
  </si>
  <si>
    <t>Modernizare infrastructură de transport în comuna Tătărăștii de Jos, județul Teleorman</t>
  </si>
  <si>
    <t>Tătărăștii de Jos</t>
  </si>
  <si>
    <t>7633</t>
  </si>
  <si>
    <t>Modernizare drumuri de interes local în comuna Tătărăștii de Jos, județul Teleorman</t>
  </si>
  <si>
    <t>7779</t>
  </si>
  <si>
    <t>Modernizare drumuri de interes local în comuna Talpa, județul Teleorman</t>
  </si>
  <si>
    <t>Talpa</t>
  </si>
  <si>
    <t>7336</t>
  </si>
  <si>
    <t>Modernizare drumuri în comuna Ștorobăneasa, județ teleorman</t>
  </si>
  <si>
    <t>Ștorobăneasa</t>
  </si>
  <si>
    <t>7250</t>
  </si>
  <si>
    <t>Înființare sistem de canalizare menajeră si stație de epurare în localitatea Suhaia, județul Teleorman</t>
  </si>
  <si>
    <t>Suhaia</t>
  </si>
  <si>
    <t>6251</t>
  </si>
  <si>
    <t>Modernizare drumuri de interes local în comuna Stejaru, județul Teleorman</t>
  </si>
  <si>
    <t>11349</t>
  </si>
  <si>
    <t>Înființare rețele de apă potabilă și gospodărie de apă și rețea de canalizare menajeră și stație de epurare în comuna Smârdioasa, județul Teleorman</t>
  </si>
  <si>
    <t>Smârdioasa</t>
  </si>
  <si>
    <t>7592</t>
  </si>
  <si>
    <t>Modernizare drumuri de interes local în comuna Slobozia Mândra, județul Teleorman</t>
  </si>
  <si>
    <t>Slobozia Mândră</t>
  </si>
  <si>
    <t>12529</t>
  </si>
  <si>
    <t>Extindere rețea de apă și canalizare, branșamente și racorduri la proprietăți, comuna Siliștea-Gumești, jud. Teleorman</t>
  </si>
  <si>
    <t>Siliștea-Gumești</t>
  </si>
  <si>
    <t>9401</t>
  </si>
  <si>
    <t>Modernizare și reabilitare drumuri de interes local în comuna Siliștea, județul Teleorman</t>
  </si>
  <si>
    <t>11060</t>
  </si>
  <si>
    <t>Modernizare drumuri locale în comuna Sfințești, județul Teleorman</t>
  </si>
  <si>
    <t>Sfințești</t>
  </si>
  <si>
    <t>12149</t>
  </si>
  <si>
    <t>Modernizare străzi în comuna Segarcea-Vale, județul Teleorman</t>
  </si>
  <si>
    <t>Segarcea-Vale</t>
  </si>
  <si>
    <t>5277</t>
  </si>
  <si>
    <t>Modernizare drumuri de interes local în comuna Segarcea-Vale, județul Teleorman</t>
  </si>
  <si>
    <t>2865</t>
  </si>
  <si>
    <t>Asfaltare străzi în comuna Seaca, județul Teleorman</t>
  </si>
  <si>
    <t>2770</t>
  </si>
  <si>
    <t>Modernizare drumuri de interes local în comuna Scurtu Mare, județul Teleorman</t>
  </si>
  <si>
    <t>Scurtu Mare</t>
  </si>
  <si>
    <t>12881</t>
  </si>
  <si>
    <t xml:space="preserve">Modernizare drumuri de interes local în comuna Scrioaștea, sat Scrioaștea , județul Teleorman </t>
  </si>
  <si>
    <t>Scrioaștea</t>
  </si>
  <si>
    <t>6741</t>
  </si>
  <si>
    <t xml:space="preserve">Înființare rețea de canalizare și stație de epurare în localitățile Sârbeni , Sârbenii de Jos și Udeni,   comuna Sârbeni, județul Teleorman </t>
  </si>
  <si>
    <t>Sârbeni</t>
  </si>
  <si>
    <t>565</t>
  </si>
  <si>
    <t>Înființare sistem de alimentare cu apă în comuna Săceni,județul Teleorman</t>
  </si>
  <si>
    <t>Săceni</t>
  </si>
  <si>
    <t>5563</t>
  </si>
  <si>
    <t>Extindere sistem de alimentare cu apă și extindere stație de epurare comuna Saelele, județul Teleorman</t>
  </si>
  <si>
    <t>Saelele</t>
  </si>
  <si>
    <t>4918</t>
  </si>
  <si>
    <t>Modernizare străzi în municipiul Roșiori de Vede etapa 1, județul Teleorman</t>
  </si>
  <si>
    <t>Roșiori de Vede</t>
  </si>
  <si>
    <t>1627</t>
  </si>
  <si>
    <t>Modernizare drumuri de interes local în comuna Răsmirești, județul Teleorman</t>
  </si>
  <si>
    <t>Răsmirești</t>
  </si>
  <si>
    <t>4907</t>
  </si>
  <si>
    <t>Modernizare drumuri de interes local în comuna Rădoiești, județul Teleorman</t>
  </si>
  <si>
    <t>Rădoiești</t>
  </si>
  <si>
    <t>11217</t>
  </si>
  <si>
    <t>Înființare sistem centralizat de alimentare cu apă în comuna Putineiu, județul Teleorman și rețea de canalizare menajeră și stație de epurare în comuna Putineiu, județul Teleorman</t>
  </si>
  <si>
    <t>12807</t>
  </si>
  <si>
    <t>Modernizare drumuri de interes local în comuna Purani, județul Teleorman</t>
  </si>
  <si>
    <t>Purani</t>
  </si>
  <si>
    <t>10621</t>
  </si>
  <si>
    <t>Modernizare drumuri de interes local, sat Poroschia județul Teleorman</t>
  </si>
  <si>
    <t>Poroschia</t>
  </si>
  <si>
    <t>12943</t>
  </si>
  <si>
    <t>Modernizare și extindere rețea de alimentare cu apă potabilă în comuna Poroschia, județul Teleorman</t>
  </si>
  <si>
    <t>12785</t>
  </si>
  <si>
    <t>Canalizare menajeră și stație de epurare în comuna Poeni, județul Teleorman</t>
  </si>
  <si>
    <t>Poeni</t>
  </si>
  <si>
    <t>5507</t>
  </si>
  <si>
    <t>Modernizare drumuri de interes local în comuna Plosca, județul Teleorman</t>
  </si>
  <si>
    <t>Plosca</t>
  </si>
  <si>
    <t>3482</t>
  </si>
  <si>
    <t>Sistem centralizat de alimentare cu apă și sistem centralizat de canalizare ape uzate menajere în comuna Plosca, județul Teleorman</t>
  </si>
  <si>
    <t>3463</t>
  </si>
  <si>
    <t>Modernizare străzi în comuna Plopii-Slăvitești, județul Teleorman</t>
  </si>
  <si>
    <t>Plopii-Slăvitești</t>
  </si>
  <si>
    <t>11945</t>
  </si>
  <si>
    <t>Modernizare străzi de interes local în comuna Pietroșani, județul Teleorman</t>
  </si>
  <si>
    <t>8841</t>
  </si>
  <si>
    <t>Modernizare drumuri de interes local în comuna Piatra, județul Teleorman</t>
  </si>
  <si>
    <t>Piatra</t>
  </si>
  <si>
    <t>5759</t>
  </si>
  <si>
    <t>Modernizare drumuri de interes local în comuna Peretu, județul Teleorman</t>
  </si>
  <si>
    <t>Peretu</t>
  </si>
  <si>
    <t>11249</t>
  </si>
  <si>
    <t>Extindere rețea de alimentare cu apă și canalizare comuna Peretu județul Teleorman</t>
  </si>
  <si>
    <t>7749</t>
  </si>
  <si>
    <t>Modernizare drum comunal DC 54</t>
  </si>
  <si>
    <t>Orbeasca</t>
  </si>
  <si>
    <t>13032</t>
  </si>
  <si>
    <t>Înființare rețea de canalizare și stație de epurare în comuna Olteni, județul Teleorman</t>
  </si>
  <si>
    <t>Olteni</t>
  </si>
  <si>
    <t>11837</t>
  </si>
  <si>
    <t>Înființare sistem integrat de alimentare cu apă și canalizare menajeră în comuna Nenciulești județul Teleorman</t>
  </si>
  <si>
    <t>Nenciulești</t>
  </si>
  <si>
    <t>8423</t>
  </si>
  <si>
    <t>Modernizare drumuri de interes local în comuna Necșești, județul Teleorman</t>
  </si>
  <si>
    <t>Necșești</t>
  </si>
  <si>
    <t>12701</t>
  </si>
  <si>
    <t>Lucrări de asfaltare drumuri în comuna Năsturelu, județul Teleorman</t>
  </si>
  <si>
    <t>Năsturelu</t>
  </si>
  <si>
    <t>7392</t>
  </si>
  <si>
    <t>Modernizare străzi în comuna Nanov, județ Teleorman</t>
  </si>
  <si>
    <t>Nanov</t>
  </si>
  <si>
    <t>9944</t>
  </si>
  <si>
    <t>Modernizare prin asfaltare drumuri de interes local în comuna Moșteni județul Teleorman</t>
  </si>
  <si>
    <t>Moșteni</t>
  </si>
  <si>
    <t>12629</t>
  </si>
  <si>
    <t>Înființare sistem de alimentare cu apă în comuna Mereni, județul Teleorman</t>
  </si>
  <si>
    <t>2311</t>
  </si>
  <si>
    <t>Asfaltare drumuri de interes local comuna Mârzănești, județ Teleorman</t>
  </si>
  <si>
    <t>Mârzănești</t>
  </si>
  <si>
    <t>8568</t>
  </si>
  <si>
    <t>Modernizare prin asfaltare drumuri de interes local comuna Mârzănești, județ Teleorman</t>
  </si>
  <si>
    <t>8527</t>
  </si>
  <si>
    <t>Modernizare drumuri de interes local în comuna Măldăeni, județul Teleorman</t>
  </si>
  <si>
    <t>Măldăeni</t>
  </si>
  <si>
    <t>2755</t>
  </si>
  <si>
    <t>Modernizare drumuri de interes local în comuna Măgura, jud. Teleorman</t>
  </si>
  <si>
    <t>9094</t>
  </si>
  <si>
    <t>Modernizare străzi în comuna Mavrodin, județul Teleorman</t>
  </si>
  <si>
    <t>Mavrodin</t>
  </si>
  <si>
    <t>2437</t>
  </si>
  <si>
    <t>Extindere rețea de canalizare în satul Lunca, comuna Lunca, județul Teleorman</t>
  </si>
  <si>
    <t>10609</t>
  </si>
  <si>
    <t>Modernizare străzi în comuna Lița, județul Teleorman revizia I</t>
  </si>
  <si>
    <t>Lița</t>
  </si>
  <si>
    <t>12770</t>
  </si>
  <si>
    <t>Modernizare drumuri de interes local în comuna Lisa, județul Teleorman</t>
  </si>
  <si>
    <t>1597</t>
  </si>
  <si>
    <t>Modernizare drumuri de interes local în comuna Izvoarele, județul Teleorman</t>
  </si>
  <si>
    <t>11885</t>
  </si>
  <si>
    <t>Extindere sursă de apă și stație de tratare a apei în comuna Gratia, județul Teleorman</t>
  </si>
  <si>
    <t>Gratia</t>
  </si>
  <si>
    <t>6968</t>
  </si>
  <si>
    <t>Modernizare drumuri de interes local în localitățile Gălăteni, Grădișteanca, Bâscoveni, comuna Gălăteni, județul Teleorman</t>
  </si>
  <si>
    <t>Gălăteni</t>
  </si>
  <si>
    <t>12258</t>
  </si>
  <si>
    <t>Sistem centralizat de canalizare ape uzate menajere în comuna Furculești, județul Teleorman</t>
  </si>
  <si>
    <t>Furculești</t>
  </si>
  <si>
    <t>2497</t>
  </si>
  <si>
    <t xml:space="preserve">Sursă si gospodărire de apă, comuna Furculești, satele Moșteni, Voievoda și Furculești, județul Teleorman </t>
  </si>
  <si>
    <t>7480</t>
  </si>
  <si>
    <t>Extindere rețea de alimentare cu apă în comuna Frumoasa, județul Teleorman</t>
  </si>
  <si>
    <t>5875</t>
  </si>
  <si>
    <t>Realizare racorduri la rețeaua de canalizare din localitățile Frăsinet și Clănița, comuna Frăsinet, județul Teleorman</t>
  </si>
  <si>
    <t>6183</t>
  </si>
  <si>
    <t>Modernizare și reabilitare străzi de interes local în comuna Fântânele,
județul Teleorman</t>
  </si>
  <si>
    <t>10244</t>
  </si>
  <si>
    <t>Modernizare drumuri de interes local în comuna Dragănești-Vlașca, județul Teleorman</t>
  </si>
  <si>
    <t>Drăgănești-Vlașca</t>
  </si>
  <si>
    <t>2810</t>
  </si>
  <si>
    <t>Modernizare drumuri comunale, drumuri publice
din interiorul localității com. Dragănești de Vede</t>
  </si>
  <si>
    <t>Drăgănești de Vede</t>
  </si>
  <si>
    <t>12898</t>
  </si>
  <si>
    <t>Extindere sistem centralizat de alimentare cu apă comuna Drăcșenei, județul Teleorman și branșare</t>
  </si>
  <si>
    <t>Drăcșenei</t>
  </si>
  <si>
    <t>11767</t>
  </si>
  <si>
    <t>Modernizare drumuri de interes local în comuna Dracea, județul Teleorman</t>
  </si>
  <si>
    <t>Dracea</t>
  </si>
  <si>
    <t>10812</t>
  </si>
  <si>
    <t>Modernizare străzi de interes local în comuna Dobrotești, județul Teleorman</t>
  </si>
  <si>
    <t>Dobrotești</t>
  </si>
  <si>
    <t>13162</t>
  </si>
  <si>
    <t xml:space="preserve">Sistem centralizat de canalizare ape uzate menajere  în comuna Didești, județul Teleorman </t>
  </si>
  <si>
    <t>Didești</t>
  </si>
  <si>
    <t>9453</t>
  </si>
  <si>
    <t>Modernizare drumuri de interes local în comuna Crângu, județul Teleorman</t>
  </si>
  <si>
    <t>Crângu</t>
  </si>
  <si>
    <t>1768</t>
  </si>
  <si>
    <t>Modernizare drumuri de interes local în comuna Crângeni, satele Crângeni și Balta Sărată, județul Teleorman - etapa 2, L=3805 m</t>
  </si>
  <si>
    <t>Crângeni</t>
  </si>
  <si>
    <t>2734</t>
  </si>
  <si>
    <t>Modernizare drumuri de interes local în comuna Crângeni, județul Teleorman</t>
  </si>
  <si>
    <t>2711</t>
  </si>
  <si>
    <t>Modernizare prin asfaltare drumuri de interes local în comuna Cosmești, județul Teleorman</t>
  </si>
  <si>
    <t>Cosmești</t>
  </si>
  <si>
    <t>2554</t>
  </si>
  <si>
    <t>Modernizare (asfaltare) străzi în comuna Conțești, județul Teleorman</t>
  </si>
  <si>
    <t>1550</t>
  </si>
  <si>
    <t>Modernizare DJ 653, lim. jud. Olt - Crângeni, km 66+120 – 73+845</t>
  </si>
  <si>
    <t>Consiliul Județean Teleorman</t>
  </si>
  <si>
    <t>4477</t>
  </si>
  <si>
    <t>Modernizare și reabilitare DJ 679E, lim. jud. Argeș - Siliștea Gumești (DJ 703), km 7+144 – 11+430</t>
  </si>
  <si>
    <t>4452</t>
  </si>
  <si>
    <t>Modernizare tronson DJ 504 B, Sfinţeşti (DJ 612) – Vârtoape – Trivalea Moşteni (DJ 504), km 9+509 – 22+473</t>
  </si>
  <si>
    <t>3508</t>
  </si>
  <si>
    <t xml:space="preserve">Pod pe DJ 653, peste râul Călmățui, com. Dracea, sat Zlata, km 109+083 – 109+098 </t>
  </si>
  <si>
    <t>3490</t>
  </si>
  <si>
    <t>Pod pe DJ 653, peste râul Călmățui, com. Călmățuiu, km 87+891-87+904</t>
  </si>
  <si>
    <t>3455</t>
  </si>
  <si>
    <t>Modernizare DJ 503 A, limită județ Giurgiu - Drăgănești Vlașca (DJ 503) , km 30+100 – 32+600</t>
  </si>
  <si>
    <t>3399</t>
  </si>
  <si>
    <t xml:space="preserve">Modernizarea și reabilitarea tronson DJ 612, Mereni (DJ 601D) -Botoroaga (DJ 503), km 8+100 - 18+678 </t>
  </si>
  <si>
    <t>3350</t>
  </si>
  <si>
    <t>Reabilitare DC34 în comuna Ciuperceni, județul Teleorman</t>
  </si>
  <si>
    <t>1967</t>
  </si>
  <si>
    <t>Extindere rețea de canalizare în satele Ciolăneștii din Deal și Ciolăneștii din Vale din comuna Ciolănești, județul Teleorman</t>
  </si>
  <si>
    <t>Ciolănești</t>
  </si>
  <si>
    <t>7091</t>
  </si>
  <si>
    <t>Extindere sistem centralizat de canalizare și stație de epurare în comuna Cervenia, județul Teleorman</t>
  </si>
  <si>
    <t>Cervenia</t>
  </si>
  <si>
    <t>4142</t>
  </si>
  <si>
    <t>Extindere sistem centralizat de alimentare cu apă în comuna Cervenia, județul Teleorman</t>
  </si>
  <si>
    <t>4153</t>
  </si>
  <si>
    <t>Modernizare drumuri de interes local în comuna Călmățuiu de Sus, județul Teleorman</t>
  </si>
  <si>
    <t>Călmățuiu de Sus</t>
  </si>
  <si>
    <t>6717</t>
  </si>
  <si>
    <t>Extindere rețele de alimentare cu apă și canalizare menajeră, comuna Călmățuiu de Sus, sat Băcălești, județul Teleorman</t>
  </si>
  <si>
    <t>11064</t>
  </si>
  <si>
    <t>Sistem de alimentare cu apă și branșamente la gospodării individuale în comuna Calmățuiu, județul Teleorman</t>
  </si>
  <si>
    <t>Călmățuiu</t>
  </si>
  <si>
    <t>1976</t>
  </si>
  <si>
    <t>Asfaltare străzi în Comuna Călinești, satele Călinești și Licuriciu –  județul Teleorman</t>
  </si>
  <si>
    <t>6905</t>
  </si>
  <si>
    <t>Extindere rețea de canalizare și extindere rețea de apă în comuna Buzescu, județul Teleorman</t>
  </si>
  <si>
    <t>Buzescu</t>
  </si>
  <si>
    <t>10121</t>
  </si>
  <si>
    <t>Sistem de alimentare cu apă și branșamente la gospodării individuale în comuna Bujoru, județul Teleorman</t>
  </si>
  <si>
    <t>Bujoru</t>
  </si>
  <si>
    <t>9990</t>
  </si>
  <si>
    <t>Sistem de canalizare și stație de epurare în comuna Bujoru, județul Teleorman</t>
  </si>
  <si>
    <t>9263</t>
  </si>
  <si>
    <t>Sistem centralizat de alimentare cu apă în comuna Bujoreni, județul Teleorman</t>
  </si>
  <si>
    <t>10562</t>
  </si>
  <si>
    <t>Modernizare drumuri de interes local în comuna Brânceni, județul Teleorman</t>
  </si>
  <si>
    <t>Brânceni</t>
  </si>
  <si>
    <t>3141</t>
  </si>
  <si>
    <t>Modernizare prin asfaltare străzi în comuna Bragadiru, județul Teleorman</t>
  </si>
  <si>
    <t>9740</t>
  </si>
  <si>
    <t>Modernizare drumuri în comuna Botoroaga,
județul Teleorman</t>
  </si>
  <si>
    <t>Botoroaga</t>
  </si>
  <si>
    <t>11398</t>
  </si>
  <si>
    <t>Modernizare drumuri de interes local în comuna Bogdana, județ Teleorman în lungime de 14.180 m</t>
  </si>
  <si>
    <t>4618</t>
  </si>
  <si>
    <t>Modernizare drumuri de interes local în comuna Bogdana, jud. Teleorman, în lungime de 5923,0 m</t>
  </si>
  <si>
    <t>12803</t>
  </si>
  <si>
    <t>Extindere rețea de canalizare menajeră în satele Blejești, Baciu și Sericu, comuna Blejești, județul Teleorman</t>
  </si>
  <si>
    <t>Blejești</t>
  </si>
  <si>
    <t>3958</t>
  </si>
  <si>
    <t>Modernizare străzi în localitățile Beuca și Plopi, comuna Beuca, județul Teleorman</t>
  </si>
  <si>
    <t>Beuca</t>
  </si>
  <si>
    <t>6390</t>
  </si>
  <si>
    <t>Modernizare drumuri de interes local în Comuna Băbăița, județul Teleorman</t>
  </si>
  <si>
    <t>Băbăița</t>
  </si>
  <si>
    <t>10501</t>
  </si>
  <si>
    <t>Modernizare drumuri de interes local în comuna Balaci, satul Balaci, județul Teleorman</t>
  </si>
  <si>
    <t>Balaci</t>
  </si>
  <si>
    <t>8228</t>
  </si>
  <si>
    <t xml:space="preserve">Reabilitarea și modernizarea rețelei stradale din Municipiul Alexandria: strada Negru Vodă, strada Cuza Vodă - tronson 2, strada Libertății - tronson 1, strada Libertății - tronson 5, strada București, strada Dunării, strada Alexandru Colfescu, strada Constantin Brâncoveanu, strada Agricultori, strada Victor Antonescu </t>
  </si>
  <si>
    <t>Alexandria</t>
  </si>
  <si>
    <t>12929</t>
  </si>
  <si>
    <t>Total județ Teleorman</t>
  </si>
  <si>
    <t>Rețea de canalizare în localitatea Folea, comuna Voiteg, județul Timiș</t>
  </si>
  <si>
    <t>Voiteg</t>
  </si>
  <si>
    <t>Sistem de alimentare cu apă în localitatea Folea, comuna Voiteg, județul Timiș</t>
  </si>
  <si>
    <t>Realizare sistem de canalizare și stație de epurare în localitățile Vișag, Pădureni și Honoriciu, comuna Victor Vlad Delamarina, județul Timiș</t>
  </si>
  <si>
    <t>Victor Vlad Delamarina</t>
  </si>
  <si>
    <t>Modernizare străzi în localitatea Variaș, comuna Variaș, județul Timiș, strada 3 (tronson II) – strada 11</t>
  </si>
  <si>
    <t>Variaș</t>
  </si>
  <si>
    <t>Realizare sistem de canalizare și stație de epurare în comuna Valcani, județul Timiș</t>
  </si>
  <si>
    <t>Valcani</t>
  </si>
  <si>
    <t>Modernizare drum comunal DC 209, comuna Uivar, județul Timiș</t>
  </si>
  <si>
    <t>Uivar</t>
  </si>
  <si>
    <t>Extindere rețea de canalizare și stație de epurare în comuna Traian Vuia, județul Timiș</t>
  </si>
  <si>
    <t>Traian Vuia</t>
  </si>
  <si>
    <t>Modernizare străzi comunale în localitățile Tormac, Șipet și Cadar</t>
  </si>
  <si>
    <t>Tormac</t>
  </si>
  <si>
    <t>Modernizare străzi în comuna Topolovățu Mare, județul Timiș</t>
  </si>
  <si>
    <t>Topolovățu Mare</t>
  </si>
  <si>
    <t>Modernizare trotuare și covoare asfaltice pe străzi și accese în comuna Tomnatic, județul Timiș</t>
  </si>
  <si>
    <t>Tomnatic</t>
  </si>
  <si>
    <t>Rețea de apă în localitatea Românești și rețea de canalizare în localitățile Tomești și Românești</t>
  </si>
  <si>
    <t>Pasaj Inferior Solventul</t>
  </si>
  <si>
    <t>Timișoara</t>
  </si>
  <si>
    <t>Lărgire la 4 benzi a DJ 692, sector DN 69 - Sânandrei</t>
  </si>
  <si>
    <t>Timiș</t>
  </si>
  <si>
    <t>Modernizare DJ 585 limită județul Caraș Severin - Visag, km 36+200 - 38+540, L = 2,34 km din care necesar modernizare L=1,755 km</t>
  </si>
  <si>
    <t>Modernizare DJ 684 pe traseul DN 68A (Coșava) – Tomești – Luncanii de Jos – limită județul Caraș Severin</t>
  </si>
  <si>
    <t>Pod pe DJ 593B la Parța, km 1+500</t>
  </si>
  <si>
    <t>Modernizare DJ 593C Șag (DJ 593) - Sânmihaiu Român (DJ 591A)</t>
  </si>
  <si>
    <t>Asfaltare străzi în comuna Teremia Mare</t>
  </si>
  <si>
    <t>Teremia Mare</t>
  </si>
  <si>
    <t>Canalizare menajeră în localitățile Oloșag și Dragomirești și extindere stație de epurare în localitatea Știuca, comuna Știuca, județul Timiș</t>
  </si>
  <si>
    <t>Știuca</t>
  </si>
  <si>
    <t>Asfaltare drum comunal Secaș - Checheș, comuna Secaș, județul Timiș</t>
  </si>
  <si>
    <t>Secaș</t>
  </si>
  <si>
    <t>Înființare sistem de canalizare în comuna Secaș, județul Timiș</t>
  </si>
  <si>
    <t>Realizare trotuare în comuna Satchinez, localitățile Hodoni și Bărăteaz, județul Timiș</t>
  </si>
  <si>
    <t>Satchinez</t>
  </si>
  <si>
    <t>Modernizare străzi în comuna Satchinez, județul Timiș</t>
  </si>
  <si>
    <t>Reabilitare și modernizare străzi în comuna Saravale</t>
  </si>
  <si>
    <t>Saravale</t>
  </si>
  <si>
    <t>Sistem de canalizare menajeră în localitatea Igriș, comuna Sânpetru Mare, județul Timiș</t>
  </si>
  <si>
    <t>Sânpetru Mare</t>
  </si>
  <si>
    <t>Sistem de alimentare cu apă în localitatea Igriș, comuna Sânpetru Mare, judetul Timiș</t>
  </si>
  <si>
    <t>Extindere rețea de canalizare menajeră străzile Abatorului, T. Bucurescu, Ciobanilor, Blaj, Craiova, Deva, Dej, Extravilan, Nouă, Gruia lui Novac, Pescarilor, M. Kogălniceanu, Manole, Orăștie, Romilor, Scurtă, Slatina, Subici, Calea lui Traian, Grănicerilor, Drumul Timișorii Vechi, Belșugului, Dămșescu, Fundătura Cimitirului, Morii, Hațeg, Frații Farca, Narciselor, Lalelelor, Rozelor, Miron Costin, Gării, localitatea Sânnicolau Mare, județul Timiș</t>
  </si>
  <si>
    <t>Sânnicolau Mare</t>
  </si>
  <si>
    <t>Reabilitare pod existent peste canalul Aranca la intersecția cu strada Avram Iancu și reabilitare pod existent peste canalul Aranca la intersecția cu strada Gheorghe Doja</t>
  </si>
  <si>
    <t>Modernizare a 11,8 km de străzi în orașul Sânnicolau Mare, județul Timiș – strada George Coșbuc</t>
  </si>
  <si>
    <t>Reabilitare strada Viilor de la intersecția cu strada Extravilan pâna la intersecția cu strada Timișoara</t>
  </si>
  <si>
    <t>Modernizare străzi în comuna Sânmihaiu Român, județul Timiș</t>
  </si>
  <si>
    <t>Sânmihaiu Român</t>
  </si>
  <si>
    <t>Extindere rețele apă în comuna Șandra, județul Timiș</t>
  </si>
  <si>
    <t>Șandra</t>
  </si>
  <si>
    <t>Realizare sistem de canalizare și stație de epurare în comuna Șandra</t>
  </si>
  <si>
    <t>Extindere rețea de canalizare menajeră și racorduri la canalizare, în localitatea Sânandrei, județul Timiș</t>
  </si>
  <si>
    <t>Sânandrei</t>
  </si>
  <si>
    <t>Extindere sistem de canalizare menajeră în localitatea Șag, comuna Șag, județul Timiș</t>
  </si>
  <si>
    <t>Șag</t>
  </si>
  <si>
    <t>Extindere sistem de alimentare cu apă în localitatea Șag, comuna Șag, județul Timiș</t>
  </si>
  <si>
    <t>Realizare sistem de canalizare și stație de epurare în comuna Sacoșu Turcesc, județul Timiș</t>
  </si>
  <si>
    <t>Sacoșu Turcesc</t>
  </si>
  <si>
    <t>Rețea de alimentare cu apă comuna Săcălaz, județul Timiș</t>
  </si>
  <si>
    <t>Săcălaz</t>
  </si>
  <si>
    <t>Canalizare menajeră în localitățile Ianova și Remetea Mare, comuna Remetea Mare, județul Timiș</t>
  </si>
  <si>
    <t>Remetea Mare</t>
  </si>
  <si>
    <t>Modernizare străzi în cartierul Ianculeasa, orașul Recaș, județul Timiș</t>
  </si>
  <si>
    <t>Recaș</t>
  </si>
  <si>
    <t>Reabilitare drumuri comunale DC 66, DC 68 și DC 69, orașul Recaș (Deal Vie - Simei, intersecție Nadăș)</t>
  </si>
  <si>
    <t>Modernizare străzi în localitatea Racovița și satele aparținătoare etapa I, județul Timiș</t>
  </si>
  <si>
    <t>Creșterea și dezvoltarea mobilității rurale în comuna Pișchia, prin modernizarea infrastructurii de transport</t>
  </si>
  <si>
    <t>Pișchia</t>
  </si>
  <si>
    <t>Modernizare infrastructură rutieră în comuna Pietroasa, judeţul Timiş</t>
  </si>
  <si>
    <t>Modernizare drumuri de interes local în comuna Pesac, județul Timiș</t>
  </si>
  <si>
    <t>Pesac</t>
  </si>
  <si>
    <t>Modernizare infrastructură rutieră în comuna Periam</t>
  </si>
  <si>
    <t>Periam</t>
  </si>
  <si>
    <t>Modernizare străzi comunale în localitatea Peciu Nou, comuna Peciu Nou, județul Timiș</t>
  </si>
  <si>
    <t>Peciu Nou</t>
  </si>
  <si>
    <t>Reabilitare infrastructură rutieră în localitatea Parța, comuna Parța, județul Timiș</t>
  </si>
  <si>
    <t>Parța</t>
  </si>
  <si>
    <t>Reabilitare drumuri (zona Cartier Nou), în comuna Parța, județul Timiș</t>
  </si>
  <si>
    <t>Modernizare străzi în comuna Pădureni, județul Timiș - etapa 4</t>
  </si>
  <si>
    <t>Realizare rețea de canalizare în localitatea Otelec și Iohanisfeld, stație de epurare în comuna Otelec, județul Timiș</t>
  </si>
  <si>
    <t>Otelec</t>
  </si>
  <si>
    <t>Sisteme de alimentare cu apă în comuna Orțișoara, județul Timiș</t>
  </si>
  <si>
    <t>Orțișoara</t>
  </si>
  <si>
    <t>Extindere canalizare menajeră în comuna Ohaba Lungă, județul Timiș (localitatea Ohaba Română și localitatea Ierșnic)</t>
  </si>
  <si>
    <t>Ohaba Lungă</t>
  </si>
  <si>
    <t>Canalizare menajeră și stație epurare comuna Nițchidorf, județul Timiș</t>
  </si>
  <si>
    <t>Nițchidorf</t>
  </si>
  <si>
    <t>Înființare rețea apă uzată (canalizare și stație de epurare) în localitatea Crivina, comuna Nădrag, județul Timiș</t>
  </si>
  <si>
    <t>Nădrag</t>
  </si>
  <si>
    <t>Modernizare drumuri de interes local în comuna Nădrag, județul Timiș</t>
  </si>
  <si>
    <t>Realizare rețea de canalizare în localitatea Albina și gospodărie de apă în localitatea Moșnița Veche, comuna Moșnița Nouă prin programul Anghel Saligny</t>
  </si>
  <si>
    <t>Moșnița Nouă</t>
  </si>
  <si>
    <t>Modernizare drumuri comunale de interes local, comuna Moravița</t>
  </si>
  <si>
    <t>Moravița</t>
  </si>
  <si>
    <t>Realizare sistem de canalizare și stații de epurare în comuna Mașloc, județul Timiș</t>
  </si>
  <si>
    <t>Mașloc</t>
  </si>
  <si>
    <t>Reabilitare/modernizare străzi și drumuri comunale în comuna Margina, județul Timiș, L=10,831 km</t>
  </si>
  <si>
    <t>Margina</t>
  </si>
  <si>
    <t>Sistem de evacuare ape pluviale, trotuare și acces proprietăți, comuna Mănăștiur, județul Timiș</t>
  </si>
  <si>
    <t>Mănăștiur</t>
  </si>
  <si>
    <t>Reabilitare pod de fier peste râul Timiș în municipiul Lugoj, județul Timiș</t>
  </si>
  <si>
    <t>Lugoj</t>
  </si>
  <si>
    <t>Extindere rețea de canalizare în localitatea Lovrin, comuna Lovrin, județul Timiș</t>
  </si>
  <si>
    <t>Lovrin</t>
  </si>
  <si>
    <t>Modernizare străzi în localitatea Livezile și DC 188, comuna Livezile, județul Timiș</t>
  </si>
  <si>
    <t>Asfaltare drum comunal DC 166, comuna Liebling, județul Timiș</t>
  </si>
  <si>
    <t>Liebling</t>
  </si>
  <si>
    <t>Modernizare străzi în comuna Liebling, județul Timiș</t>
  </si>
  <si>
    <t>Extindere sisteme de canalizare în comuna Lenauheim, județul Timiș</t>
  </si>
  <si>
    <t>Lenauheim</t>
  </si>
  <si>
    <t>Viabilizare terenuri PUZ Hașdeu</t>
  </si>
  <si>
    <t>Jimbolia</t>
  </si>
  <si>
    <t>Modernizare străzi în orașul Jimbolia</t>
  </si>
  <si>
    <t>Modernizare drumuri de interes local în comuna Jebel, județul Timiș</t>
  </si>
  <si>
    <t>Jebel</t>
  </si>
  <si>
    <t>Modernizare străzi în comuna Jamu Mare, satele Jamu Mare, Ferendia și Clopodia</t>
  </si>
  <si>
    <t>Jamu Mare</t>
  </si>
  <si>
    <t>Realizare sistem de canalizare și stație de epurare în comuna Iecea Mare, județul Timiș</t>
  </si>
  <si>
    <t>Iecea Mare</t>
  </si>
  <si>
    <t>Modernizare străzi în localitatea Gottlob, comuna Gottlob, județul Timiș</t>
  </si>
  <si>
    <t>Gottlob</t>
  </si>
  <si>
    <t>Modernizare străzi în localitatea Ivanda, comuna Giulvăz, județul Timiș</t>
  </si>
  <si>
    <t>Giulvăz</t>
  </si>
  <si>
    <t>Extindere rețea apă uzată în zona Aleea cu Plopi, comuna Giroc, județul Timiș</t>
  </si>
  <si>
    <t>Giroc</t>
  </si>
  <si>
    <t>Extindere rețea de canalizare și modernizare stație de epurare în comuna Giera, jud. Timiș</t>
  </si>
  <si>
    <t>Giera</t>
  </si>
  <si>
    <t>Construire centură ocolitoare în localitatea Giera, comuna Giera, județul Timiș</t>
  </si>
  <si>
    <t>Extindere rețele de apă și apă uzată în comuna Giarmata, județul Timiș</t>
  </si>
  <si>
    <t>Giarmata</t>
  </si>
  <si>
    <t>Extindere rețea de canalizare în localitatea Paniova, comuna Ghizela, județul Timiș</t>
  </si>
  <si>
    <t>Ghizela</t>
  </si>
  <si>
    <t>Modernizare străzi în comuna Ghizela, județul Timiș</t>
  </si>
  <si>
    <t>Reabilitare și modernizare străzi în comuna Ghiroda, județul Timiș - lot 3: străzile Făgăraș, Câmpului, Jiul, Bega, Moldovei</t>
  </si>
  <si>
    <t>Ghiroda</t>
  </si>
  <si>
    <t>Extindere și reabilitare sistem de alimentare cu apă în localitățile Ghilad și Gad, comuna Ghilad, județul Timiș</t>
  </si>
  <si>
    <t>Ghilad</t>
  </si>
  <si>
    <t>Canalizare menajeră și stație de epurare în localitatea Jena, comuna Gavojdia, județul Timiș</t>
  </si>
  <si>
    <t>Gavojdia</t>
  </si>
  <si>
    <t>Reabilitare străzi în orașul Gătaia, județul Timiș</t>
  </si>
  <si>
    <t>Gătaia</t>
  </si>
  <si>
    <t>Extindere rețea de canalizare menajeră și racorduri la canal în localitățile Foeni și Cruceni, judetul Timiș</t>
  </si>
  <si>
    <t>Foeni</t>
  </si>
  <si>
    <t>Modernizare străzi în comuna Fibiș</t>
  </si>
  <si>
    <t>Fibiș</t>
  </si>
  <si>
    <t>Modernizare și extindere rețea de canalizare, stație de epurare și rețea de alimentare cu apă în comuna Fârdea, județul Timiș</t>
  </si>
  <si>
    <t>Fârdea</t>
  </si>
  <si>
    <t>Reabilitare DC 98 Făget - Bunea Mare, județul Timiș</t>
  </si>
  <si>
    <t>Făget</t>
  </si>
  <si>
    <t>Extindere gospodării de apă, aducțiuni și magistrale de apă pentru localitatea Dumbrăvița, județul Timiș</t>
  </si>
  <si>
    <t>Modernizare străzi în U.A.T comuna Dumbrava, județul Timiș, etapa II</t>
  </si>
  <si>
    <t>Extindere rețea canalizare menajeră și stație de epurare în localitatea Dudeștii Vechi, comuna Dudeștii Vechi, județul Timiș</t>
  </si>
  <si>
    <t>Dudeștii Vechi</t>
  </si>
  <si>
    <t>Realizare străzi Solaris 3, comuna Dudeștii Noi, județul Timiș</t>
  </si>
  <si>
    <t>Dudeștii Noi</t>
  </si>
  <si>
    <t>Realizare variantă de ocolire a orașului Deta</t>
  </si>
  <si>
    <t>Deta</t>
  </si>
  <si>
    <t>Modernizare drumuri de interes local în Comuna Denta</t>
  </si>
  <si>
    <t>Denta</t>
  </si>
  <si>
    <t>Reabilitare și modernizare străzi laterale pentru localitățile Darova și Hodoș</t>
  </si>
  <si>
    <t>Darova</t>
  </si>
  <si>
    <t>Modernizare drumuri prin asfaltare în comuna Curtea, județul Timiș</t>
  </si>
  <si>
    <t>Curtea</t>
  </si>
  <si>
    <t>Modernizare drum comunal DC 109 Homojdia - DN 68A în comuna Curtea, județul Timiș</t>
  </si>
  <si>
    <t>Asfaltare DC 132 și amenajare rețea stadală în comuna Criciova, județul Timiș - rev. 2021</t>
  </si>
  <si>
    <t>Criciova</t>
  </si>
  <si>
    <t>Modernizare sistem de alimentare cu apă și extindere rețea de canalizare și epurare în comuna Coșteiu, județul Timiș</t>
  </si>
  <si>
    <t>Coșteiu</t>
  </si>
  <si>
    <t>Modernizare și extindere sistem de alimentare cu apă în comuna Comloșu Mare, județul Timiș</t>
  </si>
  <si>
    <t>Comloșu Mare</t>
  </si>
  <si>
    <t>Reabilitare rețea stradală în satele aparținătoare orașului Ciacova, județul Timiș: Petroman, Cebza, Macedonia și Obad-Etapa I</t>
  </si>
  <si>
    <t>Ciacova</t>
  </si>
  <si>
    <t>Canalizare menajeră, racorduri individuale, în localitățile Chevereșu Mare și Dragșina, cu descărcare în sistemul de canalizare menajeră al localității Bacova, județul Timiș</t>
  </si>
  <si>
    <t>Chevereșu Mare</t>
  </si>
  <si>
    <t>Modernizare drumuri de interes local în comuna Checea, județul Timiș</t>
  </si>
  <si>
    <t>Checea</t>
  </si>
  <si>
    <t>Modernizare străzi în comuna Cenei, județul Timiș</t>
  </si>
  <si>
    <t>Cenei</t>
  </si>
  <si>
    <t>Modernizare infrastructură rutieră în localitatea Cenad, comuna Cenad, județul Timiș</t>
  </si>
  <si>
    <t>Cenad</t>
  </si>
  <si>
    <t>Extindere rețea de canalizare în comuna Cărpiniș, județul Timiș</t>
  </si>
  <si>
    <t>Cărpiniș</t>
  </si>
  <si>
    <t>Reabilitare străzi în sat Bacova, oraș Buziaș, județul Timiș</t>
  </si>
  <si>
    <t>Buziaș</t>
  </si>
  <si>
    <t>Realizare rețea canalizare menajeră și reabilitare rețea alimentare cu apă potabilă în UAT Bucovăț</t>
  </si>
  <si>
    <t>Sistem de alimentare cu apă în localitatea Coșarii, comuna Brestovăț</t>
  </si>
  <si>
    <t>Brestovăț</t>
  </si>
  <si>
    <t>Sistem de canalizare și stație de epurare în comuna Brestovăț</t>
  </si>
  <si>
    <t>Modernizare străzi în localitățile Ohaba Forgaci și Sinersig,  comuna Boldur, județul Timiș - etapa 2</t>
  </si>
  <si>
    <t>Boldur</t>
  </si>
  <si>
    <t>Modernizare drumuri de interes local pe raza comunei Bogda</t>
  </si>
  <si>
    <t>Bogda</t>
  </si>
  <si>
    <t>Realizare extindere rețea de canalizare menajeră în localitățile Mănăstire și Berecuța, comuna Birda  și conectarea la stația de epurare din localitatea Mănăstire, comuna Birda, Județul Timiș</t>
  </si>
  <si>
    <t>Birda</t>
  </si>
  <si>
    <t>Modernizare străzi comuna Biled, județul Timiș - lot 2</t>
  </si>
  <si>
    <t>Biled</t>
  </si>
  <si>
    <t>Modernizare străzi în localitățile Bethausen, Leucușești, Cutina, Cladova, Cliciova și Nevrincea, comuna Bethausen, județul Timiș</t>
  </si>
  <si>
    <t>Bethausen</t>
  </si>
  <si>
    <t>Asfaltare străzi (rest de executat) în comuna Belinț, județul Timiș</t>
  </si>
  <si>
    <t>Belinț</t>
  </si>
  <si>
    <t>Modernizare și asfaltare străzi comuna Becicherecu Mic, județul Timiș</t>
  </si>
  <si>
    <t>Becicherecu Mic</t>
  </si>
  <si>
    <t>Extindere și reabilitare sistem de alimentare cu apă în Comuna Beba Veche, județul Timiș</t>
  </si>
  <si>
    <t>Beba Veche</t>
  </si>
  <si>
    <t>Rețea canalizare, realizare racorduri în localitatea Beba Veche și înființare rețea de canalizare, realizare racorduri în localitatea Cherestur, Comuna Beba Veche, județul Timiș</t>
  </si>
  <si>
    <t>Extindere rețea de canalizare în localitățile Botești și Botinești, rețea de aducțiune apă potabilă pentru localitatea Pogănești din comuna Bârna, județul Timiș, L=7.050 ml, rețea de canalizare L= 3.100ml</t>
  </si>
  <si>
    <t>Bârna</t>
  </si>
  <si>
    <t>Modernizare străzi în Comuna Bârna, Județul Timiș, L=1,689 km</t>
  </si>
  <si>
    <t>Modernizare drumuri în comuna Bara, județul Timiș</t>
  </si>
  <si>
    <t>Bara</t>
  </si>
  <si>
    <t xml:space="preserve">Modernizare drumuri de interes local în comuna Banloc, județul Timiș </t>
  </si>
  <si>
    <t>Banloc</t>
  </si>
  <si>
    <t>Modernizare străzi în localitățile Balinț și Bodo, comuna Balinț, județul Timiș</t>
  </si>
  <si>
    <t>Balinț</t>
  </si>
  <si>
    <t>Total județ Timiș</t>
  </si>
  <si>
    <t>Canalizare menajeră în satul Zam, comuna Zam, judeţul Hunedoara</t>
  </si>
  <si>
    <t>Zam</t>
  </si>
  <si>
    <t>Modernizare str. Abatorului, str. Paroșeni din municipiul Vulcan, judeţul Hunedoara</t>
  </si>
  <si>
    <t>Modernizare str. Coroești, str. Şocănească din municipiul Vulcan, judeţul Hunedoara</t>
  </si>
  <si>
    <t>Modernizare str. Vasile Alecsandri, str. Pinului din municipiul Vulcan, judeţul Hunedoara</t>
  </si>
  <si>
    <t>Modernizare str. Morii, str. Griviței din municipiul Vulcan, judeţ Hunedoara</t>
  </si>
  <si>
    <t>Reabilitare drumuri Colonia Ţărănească Sohodol, municipiul Vulcan, judeţul Hunedoara</t>
  </si>
  <si>
    <t>Modernizare străzi și alei pietonale str. Romană și accesul străzii Platoului</t>
  </si>
  <si>
    <t>Modernizare drumuri de interes local, etapa I, în comuna Vorţa, judeţul Hunedoara</t>
  </si>
  <si>
    <t>Vorța</t>
  </si>
  <si>
    <t>Modernizare străzi și drumuri în localitatea Mintia, comuna Vețel, județul Hunedoara</t>
  </si>
  <si>
    <t>Vețel</t>
  </si>
  <si>
    <t>Reabilitare şi extindere sistem alimentare cu apă în satele Muncelu Mic, Runcu Mic, Muncelu Mare și Boia Bârzii, comuna Vețel, județul Hunedoara</t>
  </si>
  <si>
    <t>Extinderea reţelei de alimentare cu apă şi canalizare în comuna Vaţa de Jos, judeţul Hunedoara</t>
  </si>
  <si>
    <t>Vața de Jos</t>
  </si>
  <si>
    <t>Modernizare drumuri în comuna Vălișoara, județul Hunedoara</t>
  </si>
  <si>
    <t>Vălișoara</t>
  </si>
  <si>
    <t>Modernizare drumuri vicinale din oraşul Uricani, Valea de Brazi şi Câmpu lui Neag</t>
  </si>
  <si>
    <t>Uricani</t>
  </si>
  <si>
    <t>Canalizare menajeră și stații de epurare a apei uzate în localitățile Spini şi Râpaş, comuna Turdaș, județul Hunedoara</t>
  </si>
  <si>
    <t>Turdaș</t>
  </si>
  <si>
    <t>Modernizare drumuri de interes local în comuna Toteşti, judeţul Hunedoara</t>
  </si>
  <si>
    <t>Totești</t>
  </si>
  <si>
    <t>Modernizare drumuri comunale şi vicinale din comuna Topliţa, judeţul Hunedoara</t>
  </si>
  <si>
    <t>Alimentare cu apă în satele comunei Tomeşti, judeţul Hunedoara</t>
  </si>
  <si>
    <t>Reabilitare și modernizare drumuri comunale, comuna Teliucu Inferior, judeţul Hunedoara</t>
  </si>
  <si>
    <t>Teliucu Inferior</t>
  </si>
  <si>
    <t>Modernizare drumuri comunale în comuna Şoimuş, judeţul Hunedoara</t>
  </si>
  <si>
    <t>Șoimuș</t>
  </si>
  <si>
    <t>Realizare rețea canalizare menajeră în localitatea Simeria Veche, oraș Simeria, județul Hunedoara</t>
  </si>
  <si>
    <t>Simeria</t>
  </si>
  <si>
    <t>Modernizare strada 1 Decembrie şi amenajarea intersecției străzii  1 Decembrie cu Şoseaua Națională (DN 7), orașul Simeria, judeţul Hunedoara</t>
  </si>
  <si>
    <t>Realizare rețea canalizare menajeră în localitatea Șăulești, oraș Simeria, județul Hunedoara</t>
  </si>
  <si>
    <t>Înfiinţare canalizare în localităţile Hobiţa-Grădişte, Sarmizegetusa, Breazova, comuna Sarmizegetusa, etapa 2</t>
  </si>
  <si>
    <t>Sarmizegetusa</t>
  </si>
  <si>
    <t>Reabilitare şi modernizare DC 63B în localitatea Subcetate, Comuna Sântămăria-Orlea, judeţul Hunedoara</t>
  </si>
  <si>
    <t>Sântămăria-Orlea</t>
  </si>
  <si>
    <t>Reabilitare şi modernizare infrastructură rutieră în localităţile  Bucium-Orlea şi Balomir, comuna Sântămăria-Orlea, judeţul Hunedoara</t>
  </si>
  <si>
    <t xml:space="preserve">Extindere reţele de apă și apă uzată în comuna Sântămăria-Orlea, judeţul Hunedoara </t>
  </si>
  <si>
    <t>Modernizare străzi în satele Coroiești, Râu Mic, Râu Alb, Peștera, comuna Sălașu de Sus, județul Hunedoara</t>
  </si>
  <si>
    <t>Sălașu de Sus</t>
  </si>
  <si>
    <t>Reabilitare drum comunal DC 48B (Drum comunal ce face legatura DN7-Halta Geoagiu spre Cugir prin sat Romos-Romoşel, limita judeţ Alba)</t>
  </si>
  <si>
    <t>Romos</t>
  </si>
  <si>
    <t>Modernizare drumuri de interes local în comuna Ribiţa judeţul Hunedoara</t>
  </si>
  <si>
    <t>Ribița</t>
  </si>
  <si>
    <t>Extindere reţele de alimentare cu apă în localităţile Sibişel şi Ohaba-Sibişel, comuna Râu de Mori, judeţul Hunedoara</t>
  </si>
  <si>
    <t>Râu de Mori</t>
  </si>
  <si>
    <t>Dezvoltarea infrastructurii prin modernizare străzi în localitatea Suseni, zona de agrement Râuşor, comuna Râu de Mori, județul Hunedoara</t>
  </si>
  <si>
    <t>Modernizare şi reabilitare străzi în comuna Râu de Mori, județul Hunedoara</t>
  </si>
  <si>
    <t>Modernizare drumuri de interes local în comuna Rapoltu Mare, judeţul Hunedoara</t>
  </si>
  <si>
    <t>Rapoltu Mare</t>
  </si>
  <si>
    <t>Modernizare drumuri de interes local în comuna Răchitova, judeţul Hunedoara</t>
  </si>
  <si>
    <t>Răchitova</t>
  </si>
  <si>
    <t>Modernizare drum comunal DC 65 şi uliţe în satul Ponor, comuna Pui, judeţul Hunedoara</t>
  </si>
  <si>
    <t>Pui</t>
  </si>
  <si>
    <t>Modernizare uliță centru sat Pui, ulițe în satul Râu Bărbat și ulițe în satul Hobița, comuna Pui, județul Hunedoara</t>
  </si>
  <si>
    <t>Modernizare strada Şoimilor din municipiul Petroșani</t>
  </si>
  <si>
    <t>Petroșani</t>
  </si>
  <si>
    <t>Modernizare strada Slătinioara din municipiul Petroșani</t>
  </si>
  <si>
    <t>Reabilitare strada General Vasile Milea şi strada Maleia din municipiul Petroșani</t>
  </si>
  <si>
    <t>Modernizare străzi Bucegi, Cârjei, Mureșului, Depoului, Transilvaniei din municipiul Petroșani</t>
  </si>
  <si>
    <t>Amenajare acces bloc social, strada Republicii, oraş Petrila, Hunedoara</t>
  </si>
  <si>
    <t>Petrila</t>
  </si>
  <si>
    <t>Reconstrucţie punte pietonală distrusă de inundaţii peste Jiul de Est, la Petrila strada Taia/Muncii, judeţul Hunedoara</t>
  </si>
  <si>
    <t>Reabilitare străzi în interes local în oraşul Petrila etapa IV, oraş Petrila, judeţul Hunedoara</t>
  </si>
  <si>
    <t>Modernizare infrastructură rutieră în oraşul Petrila</t>
  </si>
  <si>
    <t>Rețea de canalizare în satele Pestișu Mic, Josani, Valea Nandrului, Nandru și Almașu Mic, comuna Pestișu Mic, județul Hunedoara</t>
  </si>
  <si>
    <t>Pestișu Mic</t>
  </si>
  <si>
    <t>Alimentare cu apă în satele Pestișu Mic, Josani, Valea Nandrului, Nandru și Almașu Mic, comuna Pestișu Mic, județul Hunedoara</t>
  </si>
  <si>
    <t>Modernizare infrastructură rutieră în comuna Orăştioara de Sus, localitatea Bucium şi localitatea Orăştioara de Sus</t>
  </si>
  <si>
    <t>Orăștioara de Sus</t>
  </si>
  <si>
    <t>Modernizare străzi în municipiul Orăștie</t>
  </si>
  <si>
    <t>Orăștie</t>
  </si>
  <si>
    <t>Modernizarea str. Luncii, str. General Zanescu, amenajări exterioare bl. 40 strada Gării, alee carosabilă de legătură între str. Gării și str. Unirii, amenajări exterioare bloc ANL 81-82-str. Pricazului, alee carosabilă în prelungirea str. Vânătorilor, strada de legătură între str. Unirii și str. Târgului asigurând acces la stadion Mecanica cu parcările aferente, tronson strada Crișan și strada de legătură între str. Gheorghe Doja și str. Tudor Vladimirescu</t>
  </si>
  <si>
    <t>Extindere reţea de alimentare cu apă în satul Dâncu Mare şi canalizare menajeră în satele comunei Mărtineşti, judeţul Hunedoara</t>
  </si>
  <si>
    <t>Mărtinești</t>
  </si>
  <si>
    <t>Extinderea infrastructurii de alimentare cu apă și a sistemelor de canalizare inclusiv stații de pompare ape uzate, în Municipiul Lupeni, Județul Hunedoara</t>
  </si>
  <si>
    <t>Modernizare rețea rutieră în Municipiul Lupeni - LOT 1</t>
  </si>
  <si>
    <t>Înfiinţare reţea de canalizare şi staţie de epurare în comuna Luncoiu de Jos, judeţul Hunedoara</t>
  </si>
  <si>
    <t>Luncoiu de Jos</t>
  </si>
  <si>
    <t>Alimentare cu apă şi staţie de tratare  în comuna Luncoiu de Jos, judeţul Hunedoara</t>
  </si>
  <si>
    <t>Modernizare drum comunal şi drumuri vicinale în comuna Lunca Cernii de Jos, judeţul Hunedoara</t>
  </si>
  <si>
    <t>Lunca Cernii de Jos</t>
  </si>
  <si>
    <t>Modernizarea drumurilor de interes local în comuna Lelese, judeţul Hunedoara</t>
  </si>
  <si>
    <t>Lelese</t>
  </si>
  <si>
    <t>Modernizarea rețelei stradale în  localitățile Fintoag, Grind, Lăpugiu de Jos, Lăpugiu de Sus, Lăsău, Ohaba şi Teiu din comuna Lăpugiu de Jos, județul Hunedoara</t>
  </si>
  <si>
    <t>Lăpugiu de Jos</t>
  </si>
  <si>
    <t>Alimentare cu apă în comuna Ilia, județul Hunedoara</t>
  </si>
  <si>
    <t>Ilia</t>
  </si>
  <si>
    <t>Canalizare cu stație de epurare în comuna Ilia, județul Hunedoara</t>
  </si>
  <si>
    <t>Reabilitare sistem rutier în municipiul Hunedoara, judeţul Hunedoara – strada Odobescu</t>
  </si>
  <si>
    <t>Hunedoara</t>
  </si>
  <si>
    <t>Reabilitare sistem rutier în municipiul Hunedoara, judeţul Hunedoara – aleea Zorilor</t>
  </si>
  <si>
    <t>Reabilitare sistem rutier în municipiul Hunedoara, judeţul Hunedoara - strada Gabriel Bethlem</t>
  </si>
  <si>
    <t>Reabilitare sistem rutier în municipiul Hunedoara, judeţul Hunedoara - strada Cărpiniș</t>
  </si>
  <si>
    <t>Reabilitare sistem rutier în municipiul Hunedoara, judeţul Hunedoara – drum vicinal Pestișu Mare - tronson 1</t>
  </si>
  <si>
    <t>Reabilitare sistem rutier în municipiul Hunedoara, judeţul Hunedoara - strada Primăverii</t>
  </si>
  <si>
    <t>Reabilitare sistem rutier în municipiul Hunedoara, judeţul Hunedoara - strada Pădurii</t>
  </si>
  <si>
    <t>Reabilitare sistem rutier în municipiul Hunedoara, judeţul Hunedoara- strada Buituri</t>
  </si>
  <si>
    <t>Reabilitare sistem rutier în municipiul Hunedoara, judeţul Hunedoara - strada Petofi Sandor</t>
  </si>
  <si>
    <t>Reabilitare sistem rutier în municipiul Hunedoara, judeţul Hunedoara -  aleea Pădurii</t>
  </si>
  <si>
    <t>Reabilitare sistem rutier în municipiul Hunedoara, judeţul Hunedoara - strada Funicularului</t>
  </si>
  <si>
    <t>Reabilitare sistem rutier în municipiul Hunedoara, judeţul Hunedoara – strada Dumitru Merticariu</t>
  </si>
  <si>
    <t>Reabilitare sistem rutier în municipiul Hunedoara, judeţul Hunedoara – drum vicinal Pestișu Mare</t>
  </si>
  <si>
    <t>Reabilitare sistem rutier în municipiul Hunedoara, judeţul Hunedoara – strada Dr. Ştefan Stincă</t>
  </si>
  <si>
    <t>Reabilitare sistem rutier în municipiul Hunedoara, judeţul Hunedoara – strada 22 decembrie</t>
  </si>
  <si>
    <t>Reabilitare sistem rutier în municipiul Hunedoara, judeţul Hunedoara - strada Simion Bărnuțiu</t>
  </si>
  <si>
    <t>Reabilitare sistem rutier în municipiul Hunedoara, judeţul Hunedoara - strada Pictor Nicolae Grigorescu</t>
  </si>
  <si>
    <t>Reabilitare sistem rutier în municipiul Hunedoara, judeţul Hunedoara - strada Nicolae Bălcescu</t>
  </si>
  <si>
    <t>Reabilitare sistem rutier în municipiul Hunedoara, judeţul Hunedoara - strada Parângului</t>
  </si>
  <si>
    <t>Reabilitare sistem rutier în municipiul Hunedoara, judeţul Hunedoara – aleea  Retezat</t>
  </si>
  <si>
    <t>Reabilitare sistem rutier în municipiul Hunedoara, judeţul Hunedoara - strada George Coșbuc</t>
  </si>
  <si>
    <t>Reabilitare sistem rutier în municipiul Hunedoara, judeţul Hunedoara - strada Viilor</t>
  </si>
  <si>
    <t>Reabilitare sistem rutier în municipiul Hunedoara, judeţul Hunedoara - strada Prunilor</t>
  </si>
  <si>
    <t>Reabilitare sistem rutier în municipiul Hunedoara, judeţul Hunedoara - strada  Tudor Vladimirescu</t>
  </si>
  <si>
    <t>Reabilitare sistem rutier în municipiul Hunedoara, judeţul Hunedoara - aleea Crinilor</t>
  </si>
  <si>
    <t>Reabilitare sistem rutier în municipiul Hunedoara, judeţul Hunedoara – aleea Constructorului</t>
  </si>
  <si>
    <t>Reabilitare sistem rutier în municipiul Hunedoara, judeţul Hunedoara – aleea Drum Nou</t>
  </si>
  <si>
    <t>Reabilitare sistem rutier în municipiul Hunedoara, judeţul Hunedoara - strada Doinei</t>
  </si>
  <si>
    <t>Reabilitare sistem rutier în municipiul Hunedoara, judeţul Hunedoara - strada Dragoș Vodă</t>
  </si>
  <si>
    <t>Reabilitare sistem rutier în municipiul Hunedoara, judeţul Hunedoara - strada Gheorghe Doja</t>
  </si>
  <si>
    <t>Reabilitare sistem rutier în municipiul Hunedoara, judeţul Hunedoara - strada Timotei Cipariu</t>
  </si>
  <si>
    <t>Reabilitare sistem rutier în municipiul Hunedoara, judeţul Hunedoara - strada Costache Negruzzi</t>
  </si>
  <si>
    <t>Reabilitare sistem rutier în municipiul Hunedoara, judeţul Hunedoara - strada Mureșului</t>
  </si>
  <si>
    <t>Reabilitare sistem rutier în municipiul Hunedoara, judeţul Hunedoara - aleea Chizid</t>
  </si>
  <si>
    <t>Reabilitare sistem rutier în municipiul Hunedoara, judeţul Hunedoara - strada Carpaţi</t>
  </si>
  <si>
    <t>Reabilitare sistem rutier în municipiul Hunedoara, judeţul Hunedoara - strada Spiru Haret</t>
  </si>
  <si>
    <t>Reabilitare sistem rutier în municipiul Hunedoara, judeţul Hunedoara - strada Teilor</t>
  </si>
  <si>
    <t>Extindere reţea apă şi canalizare menajeră şi pluvială aleea Tineretului, municipiul Hunedoara, judeţul Hunedoara</t>
  </si>
  <si>
    <t>Modernizare DJ 687 Sântuhalm – Hunedoara – Călan km 0+000 – 7+590</t>
  </si>
  <si>
    <t>Construire pod de legătură centura Petrila, Județul Hunedoara</t>
  </si>
  <si>
    <t>Reabilitare drumuri judeţene pentru dezvoltarea infrastructurii turistice şi promovarea patrimoniului economic şi cultural al judeţului Hunedoara, lot 1 zona Pădureni -  DJ 687D: Teliucu Inferior (DJ 687E) – Cinciș-Cerna – Toplița – Hășdău - Lunca Cernii de Jos-Lunca Cernii de Sus - Gura Bordului- lim. judeţ Caraș-Severin, tronson km 0+000 – 15+165</t>
  </si>
  <si>
    <t>Reabilitare drumuri judeţene pentru dezvoltarea infrastructurii turistice şi promovarea patrimoniului economic şi cultural al judeţului Hunedoara, tronson de reabilitat DJ 686: Sântamarie-Orlea (DN 66) – Cabana Râușor, km 0+000 – km 27+500</t>
  </si>
  <si>
    <t>Modernizare DJ 672C limita judeţului Gorj – Valea de Pești – DN 66A, km 40+776 – km 50+309</t>
  </si>
  <si>
    <t>Reabilitare drumuri judeţene pentru dezvoltarea infrastructurii turistice şi promovarea patrimoniului economic şi cultural al judeţului Hunedoara DJ 686D: Brazi (DJ 685) – Râu de Mori (DJ 686)</t>
  </si>
  <si>
    <t>Modernizare drumuri în zona centrală a orașului Hațeg, județul Hunedoara</t>
  </si>
  <si>
    <t>Hațeg</t>
  </si>
  <si>
    <t>Extindere rețele de apă și apă uzată în orașul Hațeg, județul Hunedoara</t>
  </si>
  <si>
    <t>Modernizare străzi în orașul Hațeg, județul Hunedoara</t>
  </si>
  <si>
    <t>Modernizare și reabilitare străzi în comuna Hărău, judeţul Hunedoara</t>
  </si>
  <si>
    <t>Hărău</t>
  </si>
  <si>
    <t>Modernizare drumuri, străzi și ulițe de interes local în comuna Gurasada, județul Hunedoara</t>
  </si>
  <si>
    <t>Gurasada</t>
  </si>
  <si>
    <t>Alimentare cu apă, staţii de tratare şi sistem de canalizare, staţii de epurare a apelor uzate, inclusiv canalizare pluvială şi sistemele de captare a apelor pluviale, comuna Ghelari, judeţul Hunedoara</t>
  </si>
  <si>
    <t>Ghelari</t>
  </si>
  <si>
    <t>Alimentare cu apă, sat Homorod, oraş Geoagiu, judeţul Hunedoara</t>
  </si>
  <si>
    <t>Geoagiu</t>
  </si>
  <si>
    <t>Reţea de canalizare, sat Homorod, oraş Geoagiu, judeţul Hunedoara</t>
  </si>
  <si>
    <t>Extinderea reţelei de canalizare pe strada Feredeului (cătun Poenari), oraş Geoagiu, judeţul Hunedoara</t>
  </si>
  <si>
    <t>Reabilitare şi modernizare drumuri din interiorul localităţii, sat Gelmar, oraş Geoagiu, judeţul Hunedoara</t>
  </si>
  <si>
    <t>Reabilitare  drumuri comunale DC 96 și DC 97 în comuna General Berthelot, Județul Hunedoara</t>
  </si>
  <si>
    <t>General Berthelot</t>
  </si>
  <si>
    <t>Înfiinţarea reţelelor de apă uzată şi staţie de epurare nouă în localitatea Dobra, comuna Dobra, judeţul Hunedoara</t>
  </si>
  <si>
    <t>Reabilitare și modernizare drumuri comunale în comuna Densuș, județul Hunedoara</t>
  </si>
  <si>
    <t>Densuș</t>
  </si>
  <si>
    <t>Modernizare drumuri de interes local în comuna Crişcior, judeţul Hunedoara</t>
  </si>
  <si>
    <t>Crișcior</t>
  </si>
  <si>
    <t>Alimentare cu apă în localitățile Măgura-Toplița și Săcărâmb, comuna Certeju de Sus, județul Hunedoara</t>
  </si>
  <si>
    <t>Certeju de Sus</t>
  </si>
  <si>
    <t>Stație de epurare în localitatea Certeju de Sus,comuna Certeju de Sus, județul Hunedoara</t>
  </si>
  <si>
    <t>Alimentare cu apă în localitatea Toplița Mureșului, comuna Certeju de Sus,județul Hunedoara</t>
  </si>
  <si>
    <t>Canalizare menajeră în localitățile Bocșa Mică și Hondol, comuna Certeju de Sus,județul Hunedoara</t>
  </si>
  <si>
    <t>Sistem de alimentare cu apă comuna Cerbăl, judeţul  Hunedoara</t>
  </si>
  <si>
    <t>Cerbăl</t>
  </si>
  <si>
    <t>Modernizare DC 115A sat Ulm, DC 121 sat Arănieş, DC 118 sat Merişoru de Munte, străzi în sat Cerbăl, comuna Cerbăl</t>
  </si>
  <si>
    <t>Realizarea infrastructurii de apă uzată și canalizare în satele Cozia, Almașu Sec și Cârjiți, județul Hunedoara</t>
  </si>
  <si>
    <t>Cârjiți</t>
  </si>
  <si>
    <t>Alimentarea cu apă potabilă a satelor Sântămăria de Piatră și Sâncrai, aparţinătoare oraşului Călan, judeţul Hunedoara</t>
  </si>
  <si>
    <t>Călan</t>
  </si>
  <si>
    <t xml:space="preserve">Reţele de canalizare în satul Grid aparţinător oraşului Călan, judeţul Hunedoara  </t>
  </si>
  <si>
    <t xml:space="preserve">Reţele de canalizare în satele Călanu Mic ,Sâncrai şi Sântămaria de Piatră, aparţinătoare oraşului Călan, judeţul Hunedoara </t>
  </si>
  <si>
    <t xml:space="preserve">Reţele de canalizare în satele Nădăştia de Jos, Nădăştia de Sus şi Valea Sângiorgiului, aparţinătoare oraşului Călan, judeţul Hunedoara </t>
  </si>
  <si>
    <t>Modernizare drumuri de interes local în comuna Burjuc, județul Hunedoara</t>
  </si>
  <si>
    <t>Burjuc</t>
  </si>
  <si>
    <t>Modernizare DC 111-Bunila-Alun în comuna Bunila, judeţul Hunedoara</t>
  </si>
  <si>
    <t>Bunila</t>
  </si>
  <si>
    <t>Modernizare DC5A:DJ762 -Stănculeşti, km
0+000-km 1+800, comuna Bulzeştii de Sus,
judeţul Hunedoara</t>
  </si>
  <si>
    <t>Bulzeștii de Sus</t>
  </si>
  <si>
    <t>Modernizare DC5E:DJ762(km 22+400) - Ruseşti, km 0+000-km 2+000, comuna Bulzeştii de Sus, judeţul Hunedoara</t>
  </si>
  <si>
    <t>Alimentare cu apă sat Şesuri, comuna Bucureșci, județul Hunedoara</t>
  </si>
  <si>
    <t>Bucureșci</t>
  </si>
  <si>
    <t>Modernizare DC 18 Bucureșci - Șesuri, comuna Bucureșci, județul Hunedoara</t>
  </si>
  <si>
    <t>Modernizare drumuri comunale și vicinale în Comuna Buceș, județul Hunedoara</t>
  </si>
  <si>
    <t>Buceș</t>
  </si>
  <si>
    <t>Modernizare străzi și ulițe în localitățile Vâlcele, Băţălar, Bretea Română și Vâlcelele Bune, comuna Bretea Română</t>
  </si>
  <si>
    <t>Bretea Română</t>
  </si>
  <si>
    <t>Extindere rețea de canalizare  în  localitățile Ocolișu Mare și Bățălar, pe ulițele nr.2,3,4 și DJ 668, comuna Bretea Română, județul Hunedoara</t>
  </si>
  <si>
    <t>Înființare canalizare menajeră și stație de epurare pentru satele  Brănișca, Rovina, Boz și Târnăvița, comuna Brănișca, judeţul Hunedoara</t>
  </si>
  <si>
    <t>Brănișca</t>
  </si>
  <si>
    <t>Pod peste râurile Crișul  Alb  și Luncoi în  municipiul Brad, județul Hunedoara</t>
  </si>
  <si>
    <t>Brad</t>
  </si>
  <si>
    <t>Modernizare DN74, strada Moților, Goșa, Ţărățel, municipiul Brad, judeţul Hunedoara</t>
  </si>
  <si>
    <t>Reabilitare şi extindere sistem centralizat de alimentare cu apă în comuna Boşorod, judeţul Hunedoara</t>
  </si>
  <si>
    <t>Boșorod</t>
  </si>
  <si>
    <t>Modernizare drumuri vicinale şi drumuri de interes local în comuna Blăjeni, judeţul Hunedoara</t>
  </si>
  <si>
    <t>Blăjeni</t>
  </si>
  <si>
    <t>Refacere podeţ în Căstău, comuna Beriu</t>
  </si>
  <si>
    <t>Beriu</t>
  </si>
  <si>
    <t>Modernizare DC 54 Sibişel-Cucuiş, comuna Beriu, judeţul Hunedoara</t>
  </si>
  <si>
    <t>Modernizare străzi în comuna Beriu, etapa a-II-a</t>
  </si>
  <si>
    <t>Modernizare DC 121A Răchițaua-Fața Roșie, km 0+000-km 8+380, comuna Bătrâna, județul Hunedoara</t>
  </si>
  <si>
    <t>Bătrâna</t>
  </si>
  <si>
    <t>Extinderea şi reabilitarea sistemelor de alimentare cu apă şi de canalizare în comuna Baru, judeţul Hunedoara</t>
  </si>
  <si>
    <t>Baru</t>
  </si>
  <si>
    <t>Modernizare drumuri de interes local în comuna Băniţa, judeţul Hunedoara</t>
  </si>
  <si>
    <t>Bănița</t>
  </si>
  <si>
    <t>Modernizare drumuri de interes local în comuna Balşa, judeţul Hunedoara</t>
  </si>
  <si>
    <t>Balșa</t>
  </si>
  <si>
    <t>Modernizare drum comunal DC23 Fizeş-Barbura, comuna Baiţa, judeţul Hunedoara</t>
  </si>
  <si>
    <t>Băița</t>
  </si>
  <si>
    <t>Modernizare drumuri în sat Peştera, comuna Baiţa, judeţul Hunedoara</t>
  </si>
  <si>
    <t>Construire pod în sat Lunca şi construire pod în sat Hărţăgani, comuna Baiţa, judeţul Hunedoara</t>
  </si>
  <si>
    <t>Alimentare cu apă în satul Ţebea, comuna Baia de Criş, judeţul Hunedoara</t>
  </si>
  <si>
    <t>Baia De Criș</t>
  </si>
  <si>
    <t>Modernizare drumuri și străzi în satele Baia de Criș, Baldovin, Căraci, Cărăstău, Lunca, Rișculița și Ţebea, comuna Baia de Criș, județul Hunedoara</t>
  </si>
  <si>
    <t>Modernizare DJ668D, km 0+150 - km 4+130,
comuna Băcia, judeţul Hunedoara</t>
  </si>
  <si>
    <t>Băcia</t>
  </si>
  <si>
    <t>Extindere rețea de canalizare pe str. Uzinei, str. Izvorului și str. Jiului în orașul Aninoasa</t>
  </si>
  <si>
    <t>Reabilitare poduri și podețe în orașul Aninoasa, jud. Hunedoara</t>
  </si>
  <si>
    <t>Total județ Hunedoara</t>
  </si>
  <si>
    <t>Rețele de canalizare menajeră în loc. Suplai și extindere rețea de canalizare menajeră în loc. Poienile Zagrei și Zagra, com. Zagra, jud. Bistrița-Năsăud</t>
  </si>
  <si>
    <t>Zagra</t>
  </si>
  <si>
    <t>Modernizare drum comunal DC93A și străzi în comuna Zagra, județul Bistrița-Năsăud</t>
  </si>
  <si>
    <t>Modernizare drumuri comunale și străzi în comuna Urmeniș, județul Bistrița-Năsăud</t>
  </si>
  <si>
    <t>Urmeniș</t>
  </si>
  <si>
    <t>Înființare sistem de alimentare cu apă în satul Hășmașu Ciceului și extindere rețea de canalizare în satele Uriu și Ilișua, Comuna Uriu, județul Bistrița-Năsăud</t>
  </si>
  <si>
    <t>Uriu</t>
  </si>
  <si>
    <t>Modernizare străzi secundare în comuna Uriu</t>
  </si>
  <si>
    <t>Construire rețea publică de apă potabilă în localitatea Piatra Fântânele, comuna Tiha Bârgăului, județul Bistrița-Năsăud</t>
  </si>
  <si>
    <t>Tiha Bârgăului</t>
  </si>
  <si>
    <t>Modernizare infrastructură de interes local în comuna Tiha Bârgăului, județul Bistrița-Năsăud</t>
  </si>
  <si>
    <t>Amenajare trotuare și sisteme de colectare a apelor pluviale, în comuna Telciu, județul Bistrița-Năsăud</t>
  </si>
  <si>
    <t>Telciu</t>
  </si>
  <si>
    <t>Rețea publică de canalizare a apelor uzate menajere și stații de epurare în localitățile Pinticu, Ocnița și Archiud, comuna Teaca, județul Bistrița-Năsăud</t>
  </si>
  <si>
    <t>Teaca</t>
  </si>
  <si>
    <t>Modernizare drumuri comunale și străzi rurale în comuna Târlișua</t>
  </si>
  <si>
    <t>Târlișua</t>
  </si>
  <si>
    <t>Înființare sistem de canalizare cu stație de epurare în comuna Spermezeu, județul Bistrița-Năsăud</t>
  </si>
  <si>
    <t>Spermezeu</t>
  </si>
  <si>
    <t>Modernizare infrastructură rutieră în localitățile Hălmăsău și Dobricel din comuna Spermezeu, județul Bistrița-Năsăud</t>
  </si>
  <si>
    <t>Modernizare infrastructură de interes local în comuna Șintereag, județul Bistrița-Năsăud</t>
  </si>
  <si>
    <t>Șintereag</t>
  </si>
  <si>
    <t>Modernizare infrastructură de interes local în comuna Șieuț, județul Bistrița-Năsăud</t>
  </si>
  <si>
    <t>Șieuț</t>
  </si>
  <si>
    <t>Retea publică de canalizare a apelor uzate, menajere în comuna Șieu-Odorhei, jud. Bistrița-Năsăud</t>
  </si>
  <si>
    <t>Șieu-Odorhei</t>
  </si>
  <si>
    <t>Construire rețea de colectare apă menajeră uzată și stație de epurare în localitățile Crainimăt și Șieu-Măgheruș, comuna Șieu-Măgheruș, județul Bistrița-Năsăud</t>
  </si>
  <si>
    <t>Șieu-Măgheruș</t>
  </si>
  <si>
    <t>Extindere rețea de canalizare menajeră Șoimuș, Posmuș și Ardan, comuna Șieu, județul Bistrița-Năsăud</t>
  </si>
  <si>
    <t>Consolidare, reabilitare și modernizare drumuri de interes local din zona centrală a comunei Șanț, județul Bistrița-Năsăud</t>
  </si>
  <si>
    <t>Șanț</t>
  </si>
  <si>
    <t>Consolidare, reabilitare și modernizare a 15 drumuri de interes local în comuna Șanț, județul Bistrița-Năsăud</t>
  </si>
  <si>
    <t>Modernizare drumuri de interes local în comuna Sânmihaiu de Câmpie, județul Bistrița-Năsăud</t>
  </si>
  <si>
    <t>Sânmihaiu de Câmpie</t>
  </si>
  <si>
    <t>Modernizarea infrastructurii rutiere stradale, în orașul Sângeorz-Băi, județul Bistrița-Năsăud - lot 1</t>
  </si>
  <si>
    <t>Sângeorz-Băi</t>
  </si>
  <si>
    <t>Modernizare drumuri de interes local în comuna Salva, județul Bistrița-Năsăud</t>
  </si>
  <si>
    <t>Salva</t>
  </si>
  <si>
    <t>Extindere rețea canalizare în localitatea Salva, strada Năsăudului, comuna Salva, județul Bistrița-Năsăud</t>
  </si>
  <si>
    <t>Construirea rețelei publice de apă uzată menajeră și stație de epurare în comuna Runcu Salvei, județul Bistrița-Năsăud</t>
  </si>
  <si>
    <t>Runcu Salvei</t>
  </si>
  <si>
    <t>Construire drum comunal Şetref, în comuna Romuli, judeţul Bistriţa-Năsăud</t>
  </si>
  <si>
    <t>Romuli</t>
  </si>
  <si>
    <t>Construire drum comunal Frumuşica, în comuna Romuli, Judeţul Bistriţa-Năsăud</t>
  </si>
  <si>
    <t>Construire poduri peste Râul Sălăuţa şi Râul Strâmba, în comuna Romuli, judeţul Bistriţa-Năsăud</t>
  </si>
  <si>
    <t>Amenajare trotuare și dispozitive de scrurgerea apelor pluviale în comuna Rodna, județul Bistrița-Năsăud</t>
  </si>
  <si>
    <t>Rodna</t>
  </si>
  <si>
    <t>Construire rețea publică de apă uzată în comuna Rebrișoara, localitatea Poderei, județul Bistrița-Năsăud</t>
  </si>
  <si>
    <t>Rebrișoara</t>
  </si>
  <si>
    <t>Modernizarea infrastructurii rutiere de interes local în comuna Rebrișoara, județul Bistrița-Năsăud</t>
  </si>
  <si>
    <t>Extindere retea publică de apă uzată menajeră în comuna Rebrișoara, localitățile Rebrișoara și Gersa I, județul Bistrița-Năsăud</t>
  </si>
  <si>
    <t>Extindere rețea publică de apă în comuna Rebrișoara, localitățile Rebrișoara și Gersa I, județul Bistrița-Năsăud</t>
  </si>
  <si>
    <t>Modernizare străzi și drumuri în comuna Rebra</t>
  </si>
  <si>
    <t>Rebra</t>
  </si>
  <si>
    <t>Modernizare străzi în comuna Prundu Bârgăului</t>
  </si>
  <si>
    <t>Prundu Bârgăului</t>
  </si>
  <si>
    <t>Modernizare străzi și construire pod în comuna Prundu Bârgăului, județul Bistrița-Năsăud</t>
  </si>
  <si>
    <t>Modernizare stăzi în comuna Poiana Ilvei, județul Bistrița-Năsăud</t>
  </si>
  <si>
    <t>Poiana Ilvei</t>
  </si>
  <si>
    <t>Modernizare străzi în comuna Petru Rareș, județul Bistrița-Năsăud etapa a II-a</t>
  </si>
  <si>
    <t>Petru Rareș</t>
  </si>
  <si>
    <t>Modernizarea drumuri de interes local în comuna Parva, județul Bistrița-Năsăud lot 1</t>
  </si>
  <si>
    <t>Parva</t>
  </si>
  <si>
    <t>Modernizarea drumuri de interes local în comuna Nușeni, județul  Bistrița-Năsăud</t>
  </si>
  <si>
    <t>Nușeni</t>
  </si>
  <si>
    <t>Extindere rețea de canalizare menajeră în localitatea Malin, comuna Nușeni, județul Bistrița-Năsăud</t>
  </si>
  <si>
    <t>Modernizare infrastructură locală în comuna Nimigea, județul Bistrița-Năsăud</t>
  </si>
  <si>
    <t>Nimigea</t>
  </si>
  <si>
    <t>Modernizarea infrastructurii rutiere locale în comuna
Negrilești, jud. Bistrița-Năsăud</t>
  </si>
  <si>
    <t>Negrilești</t>
  </si>
  <si>
    <t>Reabilitare și modernizare străzi în orașul Năsăud, jud. Bistrița-Năsăud - etapa III</t>
  </si>
  <si>
    <t>Năsăud</t>
  </si>
  <si>
    <t>Modernizare străzi în comuna Monor, satele: Monor, Gledin</t>
  </si>
  <si>
    <t>Monor</t>
  </si>
  <si>
    <t>Modernizarea drumuri de interes local în comuna Milaș, județul Bistrița-Năsăud</t>
  </si>
  <si>
    <t>Milaș</t>
  </si>
  <si>
    <t>Modernizare infrastructură rutieră în comuna Miceștii de Câmpie, județul Bistrița-Năsăud, etapa a II-a</t>
  </si>
  <si>
    <t>Miceștii de Câmpie</t>
  </si>
  <si>
    <t>Modernizare infrastructură rutieră în comuna Miceștii de Câmpie, județul Bistrița-Năsăud, etapa I</t>
  </si>
  <si>
    <t>Extindere rețea publică de apă uzată menajeră în com. Matei, loc. Matei și Corvinești, județul  Bistrița-Năsăud</t>
  </si>
  <si>
    <t>Matei</t>
  </si>
  <si>
    <t>Construire rețea publică de apă uzată menajeră în comuna Matei, loc. Moruț și Fântânele, județul Bistrița-Năsăud</t>
  </si>
  <si>
    <t>Modernizare străzi în comuna Mărișelu, județul Bistrița-Năsăud</t>
  </si>
  <si>
    <t>Mărișelu</t>
  </si>
  <si>
    <t>Consolidare, reabilitare și modernizare drumuri afectate în urma calamităților din comuna Maieru, județul Bistrița-Năsăud</t>
  </si>
  <si>
    <t>Maieru</t>
  </si>
  <si>
    <t>Reabilitare infrastructură rutieră și torenți pentru eliminarea efectelor inundațiilor din comuna Măgura Ilvei, județul Bistrița-Năsăud</t>
  </si>
  <si>
    <t>Măgura Ilvei</t>
  </si>
  <si>
    <t>Reabilitare DC 44 Lunca Ilvei- Șanț, județul Bistrița-Năsăud</t>
  </si>
  <si>
    <t>Lunca Ilvei</t>
  </si>
  <si>
    <t>Modernizare străzi în localitatea Lunca Ilvei</t>
  </si>
  <si>
    <t>Construirea rețelei publice de apă uzată menajeră în loc. Cușma, comuna Livezile, județul Bistrița-Năsăud</t>
  </si>
  <si>
    <t>Modernizare străzi de interes local în comuna Leșu, județul Bistrița-Năsăud - LOT 3</t>
  </si>
  <si>
    <t>Leșu</t>
  </si>
  <si>
    <t>Modernizare străzi de interes local în comuna Leșu, județul Bistrița-Năsăud - LOT 2</t>
  </si>
  <si>
    <t>Modernizare străzi de interes local în comuna Leșu, județul Bistrița-Năsăud - LOT 1</t>
  </si>
  <si>
    <t>Sistem de canalizare a apelor uzate menajere și stație de epurare în localitățile Chiraleș, Țigău, Sâniacob, Comuna Lechința, județul Bistrița-Năsăud</t>
  </si>
  <si>
    <t>Lechința</t>
  </si>
  <si>
    <t>Modernizare străzi în comuna Lechința, județul Bistrița-Năsăud</t>
  </si>
  <si>
    <t>Modernizare străzi în comuna Josenii Bârgăului</t>
  </si>
  <si>
    <t>Josenii Bârgăului</t>
  </si>
  <si>
    <t>Modernizare străzi în comuna Ilva Mică, județul Bistrița-Năsăud</t>
  </si>
  <si>
    <t>Ilva Mica</t>
  </si>
  <si>
    <t>Modernizare drumuri de interes local în localitatea Ilva Mare, Județul Bistrița-Năsăud</t>
  </si>
  <si>
    <t>Ilva Mare</t>
  </si>
  <si>
    <t>Construire rețele publice de apă uzată menajeră în localitatea Albeștii Bistriței, comuna Galații Bistriței, județul Bistrița-Năsăud</t>
  </si>
  <si>
    <t>Galații Bistriței</t>
  </si>
  <si>
    <t>Modernizare străzi în comuna Galații Bistriței- proiectul II</t>
  </si>
  <si>
    <t>Modernizare străzi de interes local în comuna Feldru, județul Bistrița-Năsăud - Lot 2</t>
  </si>
  <si>
    <t>Feldru</t>
  </si>
  <si>
    <t>Modernizare străzi de interes local în comuna Feldru, județul Bistrița-Năsăud - Lot 1</t>
  </si>
  <si>
    <t>Extinderea  rețelei de canalizare în comuna Feldru, sat Nepos, județul Bistrița-Năsăud</t>
  </si>
  <si>
    <t xml:space="preserve">Extindere rețea de canalizare menajeră în localitatea Budacu de Sus, comuna Dumitrița, județul Bistrița-Năsăud </t>
  </si>
  <si>
    <t>Dumitrița</t>
  </si>
  <si>
    <t>Modernizare străzi în comuna Dumitra, județul Bistrița-Năsăud</t>
  </si>
  <si>
    <t>Dumitra</t>
  </si>
  <si>
    <t>Modernizare drum și tramă stradală în comuna Coșbuc, județul Bistrița-Năsăud</t>
  </si>
  <si>
    <t>Coșbuc</t>
  </si>
  <si>
    <t>Modernizare străzi în comuna Ciceu-Giurgești, județul Bistrița-Năsăud</t>
  </si>
  <si>
    <t>Ciceu-Giurgești</t>
  </si>
  <si>
    <t>Modernizare drumuri de interes local în comuna Ciceu-Mihăiești, Județul Bistrița-Năsăud</t>
  </si>
  <si>
    <t>Ciceu - Mihăiești</t>
  </si>
  <si>
    <t>Modernizare drumuri de interes local în comuna Chiuza, Județul Bistrița-Năsăud</t>
  </si>
  <si>
    <t>Chiuza</t>
  </si>
  <si>
    <t>Rețea canalizare ape uzate, stație epurare, comuna Chiochiș, județul Bistrița-Năsăud</t>
  </si>
  <si>
    <t>Chiochiș</t>
  </si>
  <si>
    <t>Modernizare drumuri de interes local în comuna Cetate, Județul Bistrița-Năsăud</t>
  </si>
  <si>
    <t>Modernizare drumuri de interes local în comuna Căianu Mic, Județul Bistrița-Năsăud</t>
  </si>
  <si>
    <t>Căianu Mic</t>
  </si>
  <si>
    <t>Extindere rețea de canalizare a apelor uzate  menajere din comuna Budești, județul Bistrița-Năsăud</t>
  </si>
  <si>
    <t>Asfaltare străzi în comuna Budacu de Jos, județul Bistrița-Năsăud</t>
  </si>
  <si>
    <t>Budacu de Jos</t>
  </si>
  <si>
    <t>Extindere rețele de canalizare în localitățile Braniștea si Măluț, comuna Braniștea, jud. Bistrița-Năsăud</t>
  </si>
  <si>
    <t>Modernizare DJ 154, km 17+000-51+720, Limita județ Mureș - Sărata - DN 17, jud. Bistrița-Năsăud</t>
  </si>
  <si>
    <t>Consiliul Județean Bistrița-Năsăud</t>
  </si>
  <si>
    <t>Modernizarea infrastructurii rutiere locale în comuna Bistrița Bârgăului, județul Bistrița-Năsăud</t>
  </si>
  <si>
    <t>Bistrița Bârgăului</t>
  </si>
  <si>
    <t>Reabilitarea și modernizarea străzii Tărpiului</t>
  </si>
  <si>
    <t>Bistrița</t>
  </si>
  <si>
    <t>reședință</t>
  </si>
  <si>
    <t>Pasaj   rutier subteran  str. Gării-str. Tarpiului  Bistrița</t>
  </si>
  <si>
    <t>Reabilitare și modernizare drumuri în orașul Beclean, județul Bistrița-Năsăud</t>
  </si>
  <si>
    <t>Total județ Bistrița-Năsăud</t>
  </si>
  <si>
    <t>I.D.</t>
  </si>
  <si>
    <t>Modernizare drumuri de interes local</t>
  </si>
  <si>
    <t>Vărbilău</t>
  </si>
  <si>
    <t>Extindere rețea canalizare strada Anton Pann, fundătura Anton Pann, aleea Anton Pann și strada Saranda, orașul Vălenii de Munte, județul Prahova</t>
  </si>
  <si>
    <t>Vălenii de Munte</t>
  </si>
  <si>
    <t xml:space="preserve">Rețea canalizare strada Doctor Istrate orașul Vălenii de Munte, județul Prahova </t>
  </si>
  <si>
    <t>Rețea canalizare strada Primăverii și strada Povernei orașul Vălenii de Munte, județul Prahova</t>
  </si>
  <si>
    <t xml:space="preserve">Extindere rețea de canalizare menajeră strada Rizănești și strada Pajiștei în orașul Vălenii de Munte, județul Prahova </t>
  </si>
  <si>
    <t>Reabilitare/modernizare străzi în comuna Valea Doftanei-zona 1</t>
  </si>
  <si>
    <t>Valea Doftanei</t>
  </si>
  <si>
    <t>Modernizare și extindere rețele de apă în comuna Valea Doftanei, județul Prahova, în 3 etape etapa 3-Valea Neagră</t>
  </si>
  <si>
    <t>Modernizare și extindere rețele de apă în comuna Valea Doftanei, județul Prahova, în 3 etape etapa 2-Prislop</t>
  </si>
  <si>
    <t>Modernizare și extindere rețele de apă în comuna Valea Doftanei, județul Prahova, în 3 etape-etapa 1 Negraș</t>
  </si>
  <si>
    <t>Modernizare șanțuri și construcții conexe în comuna Valea Călugărească</t>
  </si>
  <si>
    <t>Valea Călugărească</t>
  </si>
  <si>
    <t>Modernizare și extindere sistem de alimentare cu apă și canalizare în comuna Valea Călugărească, județul Prahova</t>
  </si>
  <si>
    <t>Reabilitare străzi în comuna Vâlcănești</t>
  </si>
  <si>
    <t>Vâlcănești</t>
  </si>
  <si>
    <t>Asfaltare străzi de interes local, comuna Vadu Săpat, județul Prahova</t>
  </si>
  <si>
    <t>Vadu Săpat</t>
  </si>
  <si>
    <t>Extindere rețele de canalizare în satul Ungureni, comuna Vadu Săpat, județul Prahova</t>
  </si>
  <si>
    <t>Reabilitare și modernizare străzi, faza a III-a, străzile Arioneștii Noi, Liliacului, Lalelelor, Macului, Viorelelor, Măceșului, Fundătura Crizantemelor, Crizantemelor (bretea), Mihai Viteazu și Socului, orașul Urlați, județul Prahova</t>
  </si>
  <si>
    <t>Urlați</t>
  </si>
  <si>
    <t>Extindere rețea de canalizare în satul Loloiasca, comuna Tomșani, județul Prahova</t>
  </si>
  <si>
    <t>Execuție de trotuare și elemente de scurgere a apelor de-a lungul drumului județean 146, comuna Tomșani, județul Prahova</t>
  </si>
  <si>
    <t>Extindere rețea de apă și canalizare în comuna Tinosu</t>
  </si>
  <si>
    <t>Tinosu</t>
  </si>
  <si>
    <t>Reabilitare DC 133 Buștenari - Telega km 9+020-km 11+519, comuna Telega, județul Prahova</t>
  </si>
  <si>
    <t>Telega</t>
  </si>
  <si>
    <t>Rețele de canalizare în satele Teișani, Olteni, Ștubeiu și Valea Stâlpului, comuna Teișani, județul Prahova</t>
  </si>
  <si>
    <t>Teișani</t>
  </si>
  <si>
    <t>Tătaru</t>
  </si>
  <si>
    <t>Construire rigole carosabile în satul Strejnicu aferente DJ 129 si DJ 140, comuna Târgșoru Vechi, județul Prahova</t>
  </si>
  <si>
    <t>Târgșoru Vechi</t>
  </si>
  <si>
    <t>Modernizare drumuri de interes local în comuna Târgșoru Vechi, județul Prahova-etapa 2</t>
  </si>
  <si>
    <t>Modernizare drumuri de interes local în comuna Talea, județul Prahova-etapa II</t>
  </si>
  <si>
    <t>Talea</t>
  </si>
  <si>
    <t>Șanț betonat, dalat și asfaltare drumuri comunale (Teișu, Baracacea, Georgescu Stoica, DC 131, Helciuii, poduri) în comuna Surani, județul Prahova</t>
  </si>
  <si>
    <t>Surani</t>
  </si>
  <si>
    <t>Modernizare drumuri locale, comuna Ștefești, județul Prahova</t>
  </si>
  <si>
    <t>Ștefești</t>
  </si>
  <si>
    <t>Construire trotuare în comuna Ștefești, județul Prahova</t>
  </si>
  <si>
    <t>Modernizare drumuri comunale etapa a II-a: satele Starchiojd, Valea Anei, Brădet, Rotarea, comuna Starchiojd, județul Prahova</t>
  </si>
  <si>
    <t>Starchiojd</t>
  </si>
  <si>
    <t>Extindere rețea distribuție apă în Plaiul Cornului, Seciuri-comuna Șotrile</t>
  </si>
  <si>
    <t>Șotrile</t>
  </si>
  <si>
    <t>Modernizare drumuri de interes local în comuna Șotrile</t>
  </si>
  <si>
    <t>Modernizare DC 47 și drumuri locale, organizare de șantier, lucrări conexe în comuna Șoimari, județul Prahova</t>
  </si>
  <si>
    <t>Șoimari</t>
  </si>
  <si>
    <t>Reabilitare și modernizare străzi în orașul Slănic, județul Prahova</t>
  </si>
  <si>
    <t>Slănic</t>
  </si>
  <si>
    <t>Reabilitare și asfaltare DC 134- drum cota 1400 în oraș Sinaia, județul Prahova</t>
  </si>
  <si>
    <t>Sinaia</t>
  </si>
  <si>
    <t>Rețea de distribuție apă în cadrul sistemului de alimentare cu apă în comuna Secăria, județul Prahova</t>
  </si>
  <si>
    <t>Secăria</t>
  </si>
  <si>
    <t>Reabilitarea drumurilor locale din comuna Secăria: strada Negroi, strada Aldești, strada Lunca Lacului</t>
  </si>
  <si>
    <t>Modernizare și asfaltare drumuri de interes local și trotuare în comuna Scorțeni, județul Prahova</t>
  </si>
  <si>
    <t>Înființare rețea de canalizare cu stații de epurare în localitatea Sângeru, județul Prahova</t>
  </si>
  <si>
    <t>Sângeru</t>
  </si>
  <si>
    <t>Extindere rețea canalizare în comuna Sălciile, județul Prahova</t>
  </si>
  <si>
    <t>Sălciile</t>
  </si>
  <si>
    <t>Înființare sistem de alimentare cu apa în comuna Salcia, județul Prahova</t>
  </si>
  <si>
    <t>Construire racorduri canalizare menajera sat Mălăiești, sat Râfov, sat Antofiloaia, sat Moara Domnească, sat Buchilași și sat Goga, comuna Râfov, județul Prahova</t>
  </si>
  <si>
    <t>Râfov</t>
  </si>
  <si>
    <t>Înființare sistem canalizare menajeră în comuna Râfov, sat Sicrita, județul Prahova</t>
  </si>
  <si>
    <t>Înființare sistem alimentare cu apă în comuna Râfov, sat Sicrita, județul Prahova</t>
  </si>
  <si>
    <t>Extindere rețele de apă și canalizare în comuna Puchenii Mari, județul Prahova</t>
  </si>
  <si>
    <t>Puchenii Mari</t>
  </si>
  <si>
    <t xml:space="preserve">Modernizare drumuri comunale și sătești în comuna Provița de Sus, județul Prahova </t>
  </si>
  <si>
    <t>Provița de Sus</t>
  </si>
  <si>
    <t xml:space="preserve">Lucrări de modernizare a 54 de drumuri comunale și sătești din comuna Provița de Jos, județul Prahova </t>
  </si>
  <si>
    <t>Provița de Jos</t>
  </si>
  <si>
    <t>Reabilitare drumuri comunale și locale în comuna Predeal-Sărari, județul Prahova</t>
  </si>
  <si>
    <t>Predeal-Sărari</t>
  </si>
  <si>
    <t>Implementarea unui sistem inteligent de monitorizare și supraveghere video a traficului pe drumurile publice de interes județean și dezvoltarea unui centru de management al traficului prin aplicații video specializate</t>
  </si>
  <si>
    <t>Consiliul Județean Prahova</t>
  </si>
  <si>
    <t>Varianta ocolitoare Păulești</t>
  </si>
  <si>
    <t>Varianta ocolitoare Mizil</t>
  </si>
  <si>
    <t>Extindere rețea cu alimentare de apă potabilă în comuna Posești, județul Prahova</t>
  </si>
  <si>
    <t>Posești</t>
  </si>
  <si>
    <t>Asfaltare și modernizare drumuri de interes local în comuna Posești, județul Prahova-8 km</t>
  </si>
  <si>
    <t xml:space="preserve">Construire canalizare ȋn comuna Poienarii Burchii satele Ologeni şi Tătărăi </t>
  </si>
  <si>
    <t>Poienarii Burchii</t>
  </si>
  <si>
    <t>Modernizare străzi în comuna Poiana Câmpina</t>
  </si>
  <si>
    <t>Poiana Câmpina</t>
  </si>
  <si>
    <t>Reabilitare și modernizare drumuri în comuna Podenii Noi, județul Prahova</t>
  </si>
  <si>
    <t>Podenii Noi</t>
  </si>
  <si>
    <t>Reabilitare și modernizare drumuri locale și comunale din satele Plopu și Nisipoasa, comuna Plopu, județul Prahova</t>
  </si>
  <si>
    <t>Plopu</t>
  </si>
  <si>
    <t>Reabilitare și modernizare infrastructură de canalizare de interes local pentru cartier Diana și zona de blocuri C-uri în oraș Plopeni, județul Prahova</t>
  </si>
  <si>
    <t>Plopeni</t>
  </si>
  <si>
    <t>Reabilitare și modernizare infrastructură rutieră de interes local în oraș Plopeni, județul Prahova</t>
  </si>
  <si>
    <t>Modernizare B-dul Independenţei (tronson cuprins între sensul giratoriu Gara de Sud-strada Gheorghe Lazăr)</t>
  </si>
  <si>
    <t>Ploiești</t>
  </si>
  <si>
    <t xml:space="preserve">Reabilitare şi modernizare pasaje pietonale subterane bulevardul București 1 și bulevardul București 2 </t>
  </si>
  <si>
    <t>Construire conductă de aducțiune și gospodărie de apă rezervor DN 1 Păulești</t>
  </si>
  <si>
    <t>Modernizare drumuri și străzi în Păulești și Păuleștii Noi, comuna Păulești, județul Prahova</t>
  </si>
  <si>
    <t>Modernizare drumuri de interes local şi drum comunal, în satele Păcureţi, Matiţa</t>
  </si>
  <si>
    <t>Păcureți</t>
  </si>
  <si>
    <t>Construire, reconstruire și modernizare drumuri locale comuna Olari, județul Prahova</t>
  </si>
  <si>
    <t>Modernizare infrastructură de transport din orașul Mizil, județul Prahova</t>
  </si>
  <si>
    <t>Mizil</t>
  </si>
  <si>
    <t>Realizare sistem de canalizare și stație de epurare a apelor uzate în satul Mănești și satele: Băltița, Gura Crivățului, Coada Izvorului și Zalhanaua din comuna Mănești, județul Prahova</t>
  </si>
  <si>
    <t>Asfaltare și modernizare drumuri comunale în comuna Măneciu, județul Prahova</t>
  </si>
  <si>
    <t>Măneciu</t>
  </si>
  <si>
    <t xml:space="preserve">Reabilitare și modernizare DJ 145 km 3+820 - km 5+870, comuna Măgureni, județul Prahova </t>
  </si>
  <si>
    <t>Măgureni</t>
  </si>
  <si>
    <t>Reabilitare și extindere rețea alimentare cu apă în comuna Măgureni, judetul Prahova–etapa 2</t>
  </si>
  <si>
    <t>Reţele de canalizare în comuna Măgurele, judeţul Prahova</t>
  </si>
  <si>
    <t>Stație de apă și foraje puțuri</t>
  </si>
  <si>
    <t>Lipănești</t>
  </si>
  <si>
    <t>Extindere rețea de canalizare menajeră faza 2 în comuna Lipănești, județul Prahova</t>
  </si>
  <si>
    <t>Reabilitare și modernizare DC 71A în comuna Lapoș, județul Prahova</t>
  </si>
  <si>
    <t>Lapoș</t>
  </si>
  <si>
    <t>Extindere rețea distribuție apă</t>
  </si>
  <si>
    <t>Jugureni</t>
  </si>
  <si>
    <t>Înființare rețea de canalizare și stație de epurare în satele Homorâciu și Malu Vânăt, comuna Izvoarele, județul Prahova</t>
  </si>
  <si>
    <t>Extindere rețea canalizare menajeră și reabilitare rețea alimentare cu apă strada Crasna, sat Izvoarele, comuna Izvoarele, județul Prahova</t>
  </si>
  <si>
    <t>Înființare sistem de alimentare cu apă în localitatea Vărbila, comuna Iordăcheanu, județul Prahova</t>
  </si>
  <si>
    <t>Iordăcheanu</t>
  </si>
  <si>
    <t>Înființare sistem de canalizare în satele Gura Vitioarei, Făgetu și Fundeni, comuna Gura Vitioarei, județul Prahova</t>
  </si>
  <si>
    <t>Gura Vitioarei</t>
  </si>
  <si>
    <t>Pod peste pârâul Bughea în sat Făgetu, comuna Gura Vitioarei, județul Prahova</t>
  </si>
  <si>
    <t>Modernizare DC 73, 0+3,6 km în comuna Gura Vadului</t>
  </si>
  <si>
    <t>Gura Vadului</t>
  </si>
  <si>
    <t>Modernizare infrastructură rutieră de interes local, comuna Gura Vadului, județul Prahova</t>
  </si>
  <si>
    <t>Înființare rețea de canalizare menajeră și stație de epurare în comuna Gornet-Cricov, județul Prahova</t>
  </si>
  <si>
    <t>Gornet-Cricov</t>
  </si>
  <si>
    <t>Modernizare drumuri de interes local și înființare de podețe și punți pietonale în comuna Gornet-Cricov, județul Prahova</t>
  </si>
  <si>
    <t>Extindere rețea de apă pe strada Merilor, comuna Gornet, județul Prahova</t>
  </si>
  <si>
    <t>Gornet</t>
  </si>
  <si>
    <t>Extindere rețea de canalizare și stație de pompare apă uzată pe strada Merilor, localitatea Gornet, comuna Gornet, județul Prahova</t>
  </si>
  <si>
    <t>Modernizare strada Merilor, comuna Gornet, județul Prahova</t>
  </si>
  <si>
    <t>Modernizarea și reabilitarea străzilor din comuna Gornet, județul Prahova</t>
  </si>
  <si>
    <t>Reabilitare și modernizare drumuri locale în comuna Gorgota, județul Prahova</t>
  </si>
  <si>
    <t>Gorgota</t>
  </si>
  <si>
    <t>Înființare rețea de canalizare menajeră cu stație de epurare în comuna Gherghița</t>
  </si>
  <si>
    <t>Gherghița</t>
  </si>
  <si>
    <t>Realizare racorduri la canalizarea menajeră în comuna Fulga, județul Prahova</t>
  </si>
  <si>
    <t>Fulga</t>
  </si>
  <si>
    <t>Extindere rețea de canalizare menajeră în comuna Florești, județul Prahova</t>
  </si>
  <si>
    <t>Extindere rețea de alimentare cu apă în comuna Florești, județul Prahova</t>
  </si>
  <si>
    <t>Extindere și modernizare rețea de alimentare cu apă, comuna Filipeștii de Târg, județul Prahova</t>
  </si>
  <si>
    <t>Filipeștii de Târg</t>
  </si>
  <si>
    <t>Realizare sitem de canalizare și stație de epurare a apelor uzate în comuna Filipeștii de Târg, județul Prahova</t>
  </si>
  <si>
    <t>Reabilitare și modernizare străzi în comuna Filipeștii de Pădure, județul Prahova</t>
  </si>
  <si>
    <t>Filipeștii de Pădure</t>
  </si>
  <si>
    <t>Extindere rețele de apă și canalizare-etapa II, comuna Fântânele, județul Prahova</t>
  </si>
  <si>
    <t>Pod rutier comuna Dumbrăvești peste pârâul Vărbilău amplasat pe DC 16</t>
  </si>
  <si>
    <t>Dumbrăvești</t>
  </si>
  <si>
    <t>Modernizare infrastructură rutieră de interes local în comuna Dumbrava, județul Prahova</t>
  </si>
  <si>
    <t>Înființare rețea de canalizare sat Trestienii de Sus, comuna Dumbrava, județul Prahova</t>
  </si>
  <si>
    <t>Extindere rețea de distribuție apă în comuna Drajna</t>
  </si>
  <si>
    <t>Drajna</t>
  </si>
  <si>
    <t>Asfaltare străzi comuna Drajna III</t>
  </si>
  <si>
    <t>Modernizare drumuri locale, comuna Drăgănești județul Prahova</t>
  </si>
  <si>
    <t>Extindere sistem de canalizare în Bărăitaru, Cornu de Jos și Belciug,  comuna Drăgănești județul Prahova</t>
  </si>
  <si>
    <t>Construire rețea de canalizare în comuna Cosminele, județul Prahova</t>
  </si>
  <si>
    <t>Cosminele</t>
  </si>
  <si>
    <t xml:space="preserve">Modernizare și extindere a rețelei de alimentare cu apă potabilă și a rețelei de canalizare în comuna Cornu, județul Prahova-etapa I </t>
  </si>
  <si>
    <t>Cornu</t>
  </si>
  <si>
    <t>Modernizare drumuri comuna Cornu, etapa II: strada Primăverii etapa 2, strada Plaiul Cornului etapa 2, strada Topșenilor, strada Murelor, aleea Nucilor, aleea Zorilor, aleea Rozelor, aleea Iancului, aleea Haiducilor, aleea Mioriței din comuna Cornu, județul Prahova</t>
  </si>
  <si>
    <t>Modernizare drumuri în comuna Cornu etapa III</t>
  </si>
  <si>
    <t>Modernizarea străzii Ghioșești (pod Geo-Biserica Ghioșești, Neagoe-Purcaru și pe lac)</t>
  </si>
  <si>
    <t>Comarnic</t>
  </si>
  <si>
    <t>Lucrări de modernizare drumuri comunale comuna Colceag, județul Prahova</t>
  </si>
  <si>
    <t>Colceag</t>
  </si>
  <si>
    <t>Modernizare drumuri comunale și străzi de interes local în comuna Cocorăștii Mislii, județul Prahova</t>
  </si>
  <si>
    <t>Cocorăștii Mislii</t>
  </si>
  <si>
    <t>Supratraversare peste pârâul Doftăneț și foraj puț în comuna Cocorăștii Mislii</t>
  </si>
  <si>
    <t xml:space="preserve">Înființare rețea de canalizare menajeră cu stație de epurare în comuna Cocorăștii Colț–sat Piatra
</t>
  </si>
  <si>
    <t>Cocorăștii Colț</t>
  </si>
  <si>
    <t>Modernizare rigole stradale și podețe în comuna Cocorăștii Colț, jud. Prahova</t>
  </si>
  <si>
    <t>Branșament rețea existentă și extindere rețea de canalizare în  comuna Ciorani, județul Prahova</t>
  </si>
  <si>
    <t>Ciorani</t>
  </si>
  <si>
    <t>Înființare rețea de canalizare menajeră cu stație de epurare în comuna Chiojdeanca</t>
  </si>
  <si>
    <t>Chiojdeanca</t>
  </si>
  <si>
    <t>Modernizarea drumurilor sătești în comuna Cerașu, județul Prahova</t>
  </si>
  <si>
    <t>Cerașu</t>
  </si>
  <si>
    <t>Extindere rețea canalizare–etapa II în satele Ceptura de Sus, Șoimești, Rotari din comuna Ceptura, județul Prahova</t>
  </si>
  <si>
    <t>Ceptura</t>
  </si>
  <si>
    <t>Pod peste pârâul Lopatna punct parc 3, în comuna Cărbunești, județul Prahova</t>
  </si>
  <si>
    <t>Cărbunești</t>
  </si>
  <si>
    <t>Trotuar pietonal și dispozitive de scurgere a apelor pluviale în comuna Cărbunești, județul Prahova</t>
  </si>
  <si>
    <t>Modernizare strada Orizontului</t>
  </si>
  <si>
    <t>Câmpina</t>
  </si>
  <si>
    <t>Reabilitare strada Voila</t>
  </si>
  <si>
    <t>Modernizare strada Drumul Taberei</t>
  </si>
  <si>
    <t>Reabilitare și modernizare străzi în comuna Călugăreni, județul Prahova</t>
  </si>
  <si>
    <t>Modernizare străzi cartier Piatra Arsă</t>
  </si>
  <si>
    <t>Bușteni</t>
  </si>
  <si>
    <t>Reabilitare și modernizare infrastructură de canalizare de interes local în orașul Bușteni, județul Prahova</t>
  </si>
  <si>
    <t>Reabilitare și modernizare infrastructură rutieră de interes local, oraș Bușteni, județul Prahova</t>
  </si>
  <si>
    <t>Modernizare si extindere rețea de canalizare în cartierele Tineretului și Iulia Hașdeu, comuna Bucov, județul Prahova</t>
  </si>
  <si>
    <t>Bucov</t>
  </si>
  <si>
    <t>Extindere rețea de alimentare cu apă în cartierele Tineretului și Iulia Hașdeu, comuna Bucov</t>
  </si>
  <si>
    <t>Modernizare drumuri în sat Pietriceaua, comuna Brebu, județul Prahova</t>
  </si>
  <si>
    <t>Modernizare stație de pompare apă potabilă existentă, construire rezervor și extindere a rețelei de alimentare cu apă potabilă în satul Pietriceaua, comuna Brebu, județul Prahova</t>
  </si>
  <si>
    <t>Reabilitare și modernizare străzi urbane, oraș Breaza, județul Prahova</t>
  </si>
  <si>
    <t>Punte pietonală halta Breaza nord-cartier Podu Corbului, oraș Breaza, județul Prahova</t>
  </si>
  <si>
    <t>Modernizare strada Valea Bisericii, oraș Boldești-Scăeni, județul Prahova</t>
  </si>
  <si>
    <t>Boldești-Scăeni</t>
  </si>
  <si>
    <t>Modernizare și extindere sistem de alimentare cu apă, oraş Boldeşti-Scăeni, județul Prahova</t>
  </si>
  <si>
    <t>Modernizare drumuri sătești în comuna Boldesti-Gradiștea, județul Prahova</t>
  </si>
  <si>
    <t>Boldești-Gradiștea</t>
  </si>
  <si>
    <t>Execuție canalizare menajeră și pluvială pe partea stânga și pe partea dreapta a străzii  DC 10A (Radu Tudoran)</t>
  </si>
  <si>
    <t>Blejoi</t>
  </si>
  <si>
    <t>Rețea canalizare menajeră și pluvială pe partea dreaptă a străzii Teleajenului, sat Ploieștiori, comuna Blejoi, județul Prahova</t>
  </si>
  <si>
    <t>Modernizare strada Iederii și strada Fălcești în comuna Bertea, județul Prahova</t>
  </si>
  <si>
    <t>Bertea</t>
  </si>
  <si>
    <t>Modernizare drumuri publice în comuna Berceni, județul Prahova</t>
  </si>
  <si>
    <t>Modernizare și asfaltare drumuri de interes local în comuna Bătrâni, județul Prahova</t>
  </si>
  <si>
    <t>Bătrâni</t>
  </si>
  <si>
    <t>Sisteme de canalizare menajeră și epurare apă- rețea de canalizare în comuna Bărcănești, județul Prahova</t>
  </si>
  <si>
    <t>Modernizare străzi în comuna Bălțești, județul Prahova</t>
  </si>
  <si>
    <t>Bănești</t>
  </si>
  <si>
    <t>Modernizare și extindere rețea de alimentare cu apă în satele Bălțești, Izești și Podenii Vechi în comuna Bălțești, județul Prahova</t>
  </si>
  <si>
    <t>Bălțești</t>
  </si>
  <si>
    <t>Modernizare drum comunal DC 45, sat Podenii Vechi, comuna Bălțești, județul Prahova</t>
  </si>
  <si>
    <t>Înființare sistem centralizat de canalizare în comuna Balta Doamnei</t>
  </si>
  <si>
    <t>Balta Doamnei</t>
  </si>
  <si>
    <t>Pasaj suprateran peste DN 1 – Băicoi intersecția între DN 1 cu DJ 215</t>
  </si>
  <si>
    <t>Băicoi</t>
  </si>
  <si>
    <t>Reabilitare/modernizare drumuri de interes local în comuna Baba Ana, satele Baba Ana, Conduratu și Cireșanu, județ Prahova</t>
  </si>
  <si>
    <t>Baba Ana</t>
  </si>
  <si>
    <t>Lucrări de reabilitare și consolidare pod str. Amurgului, pârâul Azuga</t>
  </si>
  <si>
    <t>Azuga</t>
  </si>
  <si>
    <t>Reabilitare și modernizare străzi în orașul Azuga</t>
  </si>
  <si>
    <t>Modernizare drumuri de interes local-Ciocoi, Victor Stan, Berilari, Titila, Dimienari, La Jan Brânză, Pietriș, Dărmonari, Ghiuca Bratu și Jipari, în comuna Ariceștii Zeletin, județul Prahova</t>
  </si>
  <si>
    <t>Ariceștii Zeletin</t>
  </si>
  <si>
    <t>Modernizare drumuri de interes local-Blendari, Toma, Pe Muche, Burlacari, Covrigari și Rosari în comuna Ariceștii Zeletin, județul Prahova</t>
  </si>
  <si>
    <t>Modernizare, reabilitare, digitalizare rețea apă comuna Ariceștii Rahtivani, județul Prahova</t>
  </si>
  <si>
    <t>Ariceștii Rahtivani</t>
  </si>
  <si>
    <t>Extindere rețea de canalizare în satele Apostolache, Buzota, Valea Cricovului, comuna Apostolache, județul Prahova</t>
  </si>
  <si>
    <t>Apostolache</t>
  </si>
  <si>
    <t>Construire pod peste pârâul Aluniş în punctul Vasile Marin - comuna Aluniş județul Prahova</t>
  </si>
  <si>
    <t>Modernizare infrastructură rutieră de interes local, comuna Albești-Paleologu, județul Prahova</t>
  </si>
  <si>
    <t>Albești-Paleologu</t>
  </si>
  <si>
    <t>Reabilitare și extindere sistem alimentare cu apă, comuna Adunați, județul Prahova</t>
  </si>
  <si>
    <t>Adunați</t>
  </si>
  <si>
    <t>Reabilitare și extindere modernizare drumuri, comuna Adunați, județul Prahova</t>
  </si>
  <si>
    <t>Total județ Prahova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</si>
</sst>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7" x14ac:knownFonts="1">
    <font>
      <sz val="11"/>
      <color theme="1"/>
      <name val="Calibri"/>
      <family val="2"/>
      <scheme val="minor"/>
    </font>
    <font>
      <sz val="11"/>
      <color theme="1"/>
      <name val="Calibri"/>
      <family val="2"/>
      <charset val="238"/>
      <scheme val="minor"/>
    </font>
    <font>
      <sz val="11"/>
      <color theme="1"/>
      <name val="Calibri"/>
      <family val="2"/>
      <scheme val="minor"/>
    </font>
    <font>
      <b/>
      <sz val="11"/>
      <color theme="1"/>
      <name val="Trebuchet MS"/>
      <family val="2"/>
    </font>
    <font>
      <sz val="11"/>
      <color theme="1"/>
      <name val="Trebuchet MS"/>
      <family val="2"/>
    </font>
    <font>
      <sz val="12"/>
      <color theme="1"/>
      <name val="Trebuchet MS"/>
      <family val="2"/>
    </font>
    <font>
      <b/>
      <sz val="12"/>
      <color theme="1"/>
      <name val="Trebuchet MS"/>
      <family val="2"/>
    </font>
    <font>
      <b/>
      <sz val="12"/>
      <color indexed="8"/>
      <name val="Trebuchet MS"/>
      <family val="2"/>
    </font>
    <font>
      <sz val="12"/>
      <color theme="1"/>
      <name val="Times New Roman"/>
      <family val="1"/>
    </font>
    <font>
      <b/>
      <sz val="12"/>
      <color theme="1"/>
      <name val="Times New Roman"/>
      <family val="1"/>
    </font>
    <font>
      <sz val="12"/>
      <color rgb="FF000000"/>
      <name val="Trebuchet MS"/>
      <family val="2"/>
    </font>
    <font>
      <b/>
      <sz val="12"/>
      <color rgb="FF000000"/>
      <name val="Trebuchet MS"/>
      <family val="2"/>
    </font>
    <font>
      <b/>
      <sz val="12"/>
      <name val="Trebuchet MS"/>
      <family val="2"/>
    </font>
    <font>
      <sz val="11"/>
      <name val="Calibri"/>
      <family val="2"/>
      <scheme val="minor"/>
    </font>
    <font>
      <sz val="12"/>
      <name val="Trebuchet MS"/>
      <family val="2"/>
    </font>
    <font>
      <b/>
      <sz val="12"/>
      <color theme="1"/>
      <name val="Trebuchet MS"/>
      <family val="2"/>
      <charset val="238"/>
    </font>
    <font>
      <sz val="12"/>
      <color theme="1"/>
      <name val="Trebuchet MS"/>
      <family val="2"/>
      <charset val="23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9" fontId="2" fillId="0" borderId="0" applyFont="0" applyFill="0" applyBorder="0" applyAlignment="0" applyProtection="0"/>
    <xf numFmtId="0" fontId="1" fillId="0" borderId="0"/>
    <xf numFmtId="0" fontId="2" fillId="0" borderId="0"/>
    <xf numFmtId="0" fontId="13" fillId="0" borderId="0"/>
  </cellStyleXfs>
  <cellXfs count="303">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 fontId="3" fillId="0" borderId="2" xfId="0" applyNumberFormat="1" applyFont="1" applyBorder="1" applyAlignment="1">
      <alignment horizontal="righ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top" wrapText="1"/>
    </xf>
    <xf numFmtId="4" fontId="4" fillId="0" borderId="0" xfId="0" applyNumberFormat="1" applyFont="1" applyAlignment="1">
      <alignmen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horizontal="right" vertical="center"/>
    </xf>
    <xf numFmtId="0" fontId="6" fillId="0" borderId="1" xfId="0" applyFont="1" applyFill="1" applyBorder="1" applyAlignment="1">
      <alignment horizontal="center" vertical="center" wrapText="1"/>
    </xf>
    <xf numFmtId="0" fontId="6" fillId="0" borderId="0" xfId="0" applyFont="1" applyFill="1" applyAlignment="1">
      <alignment vertical="center"/>
    </xf>
    <xf numFmtId="4"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left" vertical="center" wrapText="1"/>
    </xf>
    <xf numFmtId="4"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5" fillId="0" borderId="1" xfId="0" applyNumberFormat="1" applyFont="1" applyFill="1" applyBorder="1" applyAlignment="1">
      <alignment vertical="center"/>
    </xf>
    <xf numFmtId="0" fontId="5" fillId="0" borderId="0" xfId="0" applyFont="1" applyFill="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4" fontId="6" fillId="0" borderId="1" xfId="0" applyNumberFormat="1" applyFont="1" applyBorder="1" applyAlignment="1">
      <alignment horizontal="right" vertical="center" wrapText="1"/>
    </xf>
    <xf numFmtId="3" fontId="6" fillId="0" borderId="0" xfId="0" applyNumberFormat="1" applyFont="1" applyAlignment="1">
      <alignment horizontal="center" vertical="center"/>
    </xf>
    <xf numFmtId="9" fontId="6" fillId="0" borderId="0" xfId="1" applyNumberFormat="1" applyFont="1" applyAlignment="1">
      <alignment vertical="center"/>
    </xf>
    <xf numFmtId="0" fontId="5" fillId="0" borderId="1" xfId="0" applyFont="1" applyBorder="1" applyAlignment="1">
      <alignment horizontal="center" vertical="center"/>
    </xf>
    <xf numFmtId="0" fontId="5" fillId="0" borderId="1" xfId="0" applyNumberFormat="1" applyFont="1" applyBorder="1" applyAlignment="1">
      <alignment vertical="center"/>
    </xf>
    <xf numFmtId="0" fontId="5" fillId="0" borderId="1" xfId="0" applyFont="1" applyBorder="1" applyAlignment="1">
      <alignment vertical="center" wrapText="1"/>
    </xf>
    <xf numFmtId="4" fontId="5" fillId="0" borderId="1" xfId="0" applyNumberFormat="1" applyFont="1" applyBorder="1" applyAlignment="1">
      <alignment vertical="center"/>
    </xf>
    <xf numFmtId="0" fontId="5" fillId="0" borderId="1" xfId="0" applyFont="1" applyBorder="1" applyAlignment="1">
      <alignment vertical="center"/>
    </xf>
    <xf numFmtId="3" fontId="5" fillId="0" borderId="0" xfId="0" applyNumberFormat="1" applyFont="1" applyAlignment="1">
      <alignment horizontal="center" vertical="center"/>
    </xf>
    <xf numFmtId="0" fontId="4" fillId="0" borderId="0" xfId="0" applyFont="1"/>
    <xf numFmtId="0" fontId="5" fillId="0" borderId="0" xfId="0" applyFont="1" applyAlignment="1">
      <alignment wrapText="1"/>
    </xf>
    <xf numFmtId="0" fontId="6" fillId="0" borderId="0" xfId="0" applyFont="1" applyAlignment="1">
      <alignment wrapText="1"/>
    </xf>
    <xf numFmtId="3" fontId="6" fillId="0" borderId="0" xfId="0" applyNumberFormat="1" applyFont="1" applyAlignment="1">
      <alignment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vertical="top" wrapText="1"/>
    </xf>
    <xf numFmtId="4" fontId="5" fillId="0" borderId="1" xfId="0" applyNumberFormat="1" applyFont="1" applyBorder="1" applyAlignment="1">
      <alignment vertical="center" wrapText="1"/>
    </xf>
    <xf numFmtId="3" fontId="5" fillId="0" borderId="0" xfId="0" applyNumberFormat="1" applyFont="1" applyAlignment="1">
      <alignment wrapText="1"/>
    </xf>
    <xf numFmtId="0" fontId="5" fillId="0" borderId="0" xfId="0" applyFont="1"/>
    <xf numFmtId="0" fontId="5" fillId="0" borderId="0" xfId="0" applyFont="1" applyAlignment="1">
      <alignment horizontal="left"/>
    </xf>
    <xf numFmtId="0" fontId="5" fillId="0" borderId="1" xfId="0" applyFont="1" applyBorder="1" applyAlignment="1">
      <alignment horizontal="left" vertical="center" wrapText="1"/>
    </xf>
    <xf numFmtId="0" fontId="6"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4" fontId="5" fillId="0" borderId="0" xfId="0" applyNumberFormat="1" applyFont="1" applyBorder="1" applyAlignment="1">
      <alignment vertical="center" wrapText="1"/>
    </xf>
    <xf numFmtId="0" fontId="5" fillId="0" borderId="0" xfId="0" applyFont="1" applyBorder="1" applyAlignment="1">
      <alignment vertical="top"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4" fontId="6" fillId="0" borderId="2" xfId="0" applyNumberFormat="1" applyFont="1" applyBorder="1" applyAlignment="1">
      <alignment horizontal="right" vertical="center" wrapText="1"/>
    </xf>
    <xf numFmtId="4" fontId="5" fillId="0" borderId="0" xfId="0" applyNumberFormat="1" applyFont="1" applyAlignment="1">
      <alignment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4" fontId="6" fillId="0" borderId="6" xfId="0" applyNumberFormat="1" applyFont="1" applyBorder="1" applyAlignment="1">
      <alignment horizontal="center" vertical="center" wrapText="1"/>
    </xf>
    <xf numFmtId="0" fontId="6" fillId="0" borderId="1" xfId="0" applyFont="1" applyBorder="1" applyAlignment="1">
      <alignment horizontal="left" vertical="center" wrapText="1"/>
    </xf>
    <xf numFmtId="0" fontId="3" fillId="0" borderId="0" xfId="0" applyFont="1"/>
    <xf numFmtId="0" fontId="4" fillId="0" borderId="0" xfId="2" applyFont="1"/>
    <xf numFmtId="0" fontId="6" fillId="0" borderId="0" xfId="2" applyFont="1" applyAlignment="1">
      <alignment horizontal="center" vertical="center"/>
    </xf>
    <xf numFmtId="4" fontId="4" fillId="2" borderId="0" xfId="2" applyNumberFormat="1" applyFont="1" applyFill="1" applyAlignment="1">
      <alignment vertical="center" wrapText="1"/>
    </xf>
    <xf numFmtId="0" fontId="4" fillId="0" borderId="0" xfId="2" applyFont="1" applyBorder="1" applyAlignment="1">
      <alignment horizontal="left" vertical="center" wrapText="1"/>
    </xf>
    <xf numFmtId="0" fontId="4" fillId="0" borderId="1" xfId="2" applyFont="1" applyBorder="1" applyAlignment="1">
      <alignment horizontal="center" vertical="center" wrapText="1"/>
    </xf>
    <xf numFmtId="4" fontId="4" fillId="0" borderId="0" xfId="2" applyNumberFormat="1" applyFont="1" applyAlignment="1">
      <alignment vertical="center" wrapText="1"/>
    </xf>
    <xf numFmtId="4" fontId="6" fillId="0" borderId="2" xfId="2" applyNumberFormat="1" applyFont="1" applyBorder="1" applyAlignment="1">
      <alignment horizontal="right" vertical="center" wrapText="1"/>
    </xf>
    <xf numFmtId="0" fontId="6" fillId="0" borderId="1" xfId="2" applyFont="1" applyBorder="1" applyAlignment="1">
      <alignment horizontal="center" vertical="center" wrapText="1"/>
    </xf>
    <xf numFmtId="0" fontId="5" fillId="0" borderId="0" xfId="2" applyFont="1"/>
    <xf numFmtId="0" fontId="6" fillId="0" borderId="0" xfId="2" applyFont="1" applyAlignment="1">
      <alignment vertical="center" wrapText="1"/>
    </xf>
    <xf numFmtId="0" fontId="8" fillId="0" borderId="0" xfId="0" applyFont="1"/>
    <xf numFmtId="0" fontId="8" fillId="0" borderId="0" xfId="0" applyFont="1" applyAlignment="1">
      <alignment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5" fillId="0" borderId="0" xfId="0" applyFont="1" applyAlignment="1"/>
    <xf numFmtId="0" fontId="4" fillId="0" borderId="1" xfId="0" applyFont="1" applyBorder="1" applyAlignment="1">
      <alignment horizontal="left" vertical="center" wrapText="1"/>
    </xf>
    <xf numFmtId="4" fontId="6" fillId="0" borderId="4" xfId="0" applyNumberFormat="1" applyFont="1" applyBorder="1" applyAlignment="1">
      <alignment horizontal="right" vertical="center" wrapText="1"/>
    </xf>
    <xf numFmtId="0" fontId="6" fillId="0" borderId="6" xfId="0" applyFont="1" applyBorder="1" applyAlignment="1">
      <alignment horizontal="center" vertical="center" wrapText="1"/>
    </xf>
    <xf numFmtId="4" fontId="5" fillId="0" borderId="7" xfId="0" applyNumberFormat="1" applyFont="1" applyBorder="1" applyAlignment="1">
      <alignment vertical="center" wrapText="1"/>
    </xf>
    <xf numFmtId="0" fontId="4" fillId="0" borderId="0" xfId="0" applyFont="1" applyFill="1" applyAlignment="1">
      <alignment vertical="center" wrapText="1"/>
    </xf>
    <xf numFmtId="0" fontId="2" fillId="0" borderId="0" xfId="3"/>
    <xf numFmtId="4" fontId="4" fillId="0" borderId="0" xfId="3" applyNumberFormat="1" applyFont="1" applyAlignment="1">
      <alignment vertical="center" wrapText="1"/>
    </xf>
    <xf numFmtId="0" fontId="4" fillId="0" borderId="0" xfId="3" applyFont="1" applyAlignment="1">
      <alignment horizontal="left" vertical="center" wrapText="1"/>
    </xf>
    <xf numFmtId="0" fontId="4" fillId="0" borderId="0" xfId="3" applyFont="1" applyAlignment="1">
      <alignment horizontal="center" vertical="center" wrapText="1"/>
    </xf>
    <xf numFmtId="0" fontId="8" fillId="0" borderId="0" xfId="3" applyFont="1"/>
    <xf numFmtId="0" fontId="8" fillId="0" borderId="0" xfId="3" applyFont="1" applyFill="1" applyAlignment="1">
      <alignment vertical="center"/>
    </xf>
    <xf numFmtId="0" fontId="8" fillId="0" borderId="0" xfId="3" applyFont="1" applyFill="1" applyAlignment="1">
      <alignment horizontal="center" vertical="center" wrapText="1"/>
    </xf>
    <xf numFmtId="0" fontId="8" fillId="0" borderId="0" xfId="3" applyFont="1" applyFill="1" applyAlignment="1">
      <alignment horizontal="center" vertical="center"/>
    </xf>
    <xf numFmtId="0" fontId="4" fillId="0" borderId="1" xfId="3" applyFont="1" applyBorder="1" applyAlignment="1">
      <alignment horizontal="center" vertical="center" wrapText="1"/>
    </xf>
    <xf numFmtId="4" fontId="2" fillId="0" borderId="0" xfId="3" applyNumberFormat="1"/>
    <xf numFmtId="4" fontId="4" fillId="0" borderId="0" xfId="3" applyNumberFormat="1" applyFont="1"/>
    <xf numFmtId="4" fontId="9" fillId="0" borderId="2" xfId="3" applyNumberFormat="1" applyFont="1" applyBorder="1" applyAlignment="1">
      <alignment horizontal="right" vertical="center" wrapText="1"/>
    </xf>
    <xf numFmtId="4" fontId="6" fillId="0" borderId="2" xfId="3" applyNumberFormat="1" applyFont="1" applyBorder="1" applyAlignment="1">
      <alignment horizontal="right" vertical="center" wrapText="1"/>
    </xf>
    <xf numFmtId="0" fontId="6" fillId="0" borderId="1" xfId="3" applyFont="1" applyBorder="1" applyAlignment="1">
      <alignment horizontal="center" vertical="center" wrapText="1"/>
    </xf>
    <xf numFmtId="0" fontId="5" fillId="0" borderId="0" xfId="3" applyFont="1" applyAlignment="1">
      <alignment vertical="center"/>
    </xf>
    <xf numFmtId="0" fontId="5" fillId="0" borderId="0" xfId="3" applyFont="1" applyAlignment="1">
      <alignment vertical="center" wrapText="1"/>
    </xf>
    <xf numFmtId="0" fontId="5" fillId="0" borderId="0" xfId="3" applyFont="1" applyAlignment="1">
      <alignment horizontal="center" vertical="center"/>
    </xf>
    <xf numFmtId="0" fontId="4" fillId="0" borderId="0" xfId="3" applyFont="1"/>
    <xf numFmtId="0" fontId="6" fillId="0" borderId="1" xfId="3" applyFont="1" applyBorder="1" applyAlignment="1">
      <alignment horizontal="center" vertical="center"/>
    </xf>
    <xf numFmtId="0" fontId="8" fillId="0" borderId="0" xfId="3" applyFont="1" applyAlignment="1">
      <alignment vertical="center"/>
    </xf>
    <xf numFmtId="0" fontId="8" fillId="0" borderId="0" xfId="3" applyFont="1" applyAlignment="1">
      <alignment vertical="center" wrapText="1"/>
    </xf>
    <xf numFmtId="0" fontId="8" fillId="0" borderId="0" xfId="3" applyFont="1" applyAlignment="1">
      <alignment horizontal="center" vertical="center"/>
    </xf>
    <xf numFmtId="0" fontId="5" fillId="0" borderId="0" xfId="3" applyFont="1"/>
    <xf numFmtId="0" fontId="5" fillId="0" borderId="0" xfId="3" applyFont="1" applyAlignment="1">
      <alignment horizontal="left"/>
    </xf>
    <xf numFmtId="0" fontId="5" fillId="0" borderId="0" xfId="3" applyFont="1" applyAlignment="1">
      <alignment horizontal="center"/>
    </xf>
    <xf numFmtId="0" fontId="5" fillId="0" borderId="0" xfId="3" applyFont="1" applyAlignment="1">
      <alignment horizontal="center" vertical="center" wrapText="1"/>
    </xf>
    <xf numFmtId="0" fontId="5" fillId="0" borderId="0" xfId="3" applyFont="1" applyBorder="1" applyAlignment="1">
      <alignment horizontal="center" vertical="center" wrapText="1"/>
    </xf>
    <xf numFmtId="0" fontId="4" fillId="0" borderId="1" xfId="3" applyFont="1" applyBorder="1" applyAlignment="1">
      <alignment horizontal="left" vertical="top" wrapText="1"/>
    </xf>
    <xf numFmtId="0" fontId="4" fillId="0" borderId="0" xfId="3" applyFont="1" applyAlignment="1">
      <alignment horizontal="left" vertical="top" wrapText="1"/>
    </xf>
    <xf numFmtId="4" fontId="6" fillId="0" borderId="6" xfId="3" applyNumberFormat="1" applyFont="1" applyBorder="1" applyAlignment="1">
      <alignment horizontal="center" vertical="center" wrapText="1"/>
    </xf>
    <xf numFmtId="0" fontId="6" fillId="0" borderId="0" xfId="3" applyFont="1"/>
    <xf numFmtId="4" fontId="6" fillId="0" borderId="1" xfId="3" applyNumberFormat="1" applyFont="1" applyBorder="1" applyAlignment="1">
      <alignment horizontal="center" vertical="center" wrapText="1"/>
    </xf>
    <xf numFmtId="0" fontId="5" fillId="0" borderId="0" xfId="3" applyFont="1" applyAlignment="1">
      <alignment horizontal="left" vertical="center" wrapText="1"/>
    </xf>
    <xf numFmtId="4" fontId="5" fillId="0" borderId="1" xfId="2" applyNumberFormat="1" applyFont="1" applyBorder="1" applyAlignment="1">
      <alignment vertical="center" wrapText="1"/>
    </xf>
    <xf numFmtId="0" fontId="5" fillId="0" borderId="1" xfId="2" applyFont="1" applyBorder="1" applyAlignment="1">
      <alignment vertical="center" wrapText="1"/>
    </xf>
    <xf numFmtId="0" fontId="5" fillId="0" borderId="1" xfId="2" applyFont="1" applyBorder="1" applyAlignment="1">
      <alignment horizontal="center" vertical="center" wrapText="1"/>
    </xf>
    <xf numFmtId="0" fontId="5" fillId="0" borderId="1" xfId="2" applyNumberFormat="1" applyFont="1" applyBorder="1" applyAlignment="1">
      <alignment horizontal="center" vertical="center" wrapText="1"/>
    </xf>
    <xf numFmtId="0" fontId="5" fillId="0" borderId="1" xfId="2" applyFont="1" applyBorder="1" applyAlignment="1">
      <alignment vertical="top" wrapText="1"/>
    </xf>
    <xf numFmtId="0" fontId="6" fillId="0" borderId="1" xfId="2" applyFont="1" applyBorder="1" applyAlignment="1">
      <alignment horizontal="center" vertical="center"/>
    </xf>
    <xf numFmtId="0" fontId="5" fillId="0" borderId="0" xfId="2" applyFont="1" applyAlignment="1">
      <alignment vertical="center"/>
    </xf>
    <xf numFmtId="0" fontId="5" fillId="0" borderId="0" xfId="2" applyFont="1" applyAlignment="1">
      <alignment vertical="center" wrapText="1"/>
    </xf>
    <xf numFmtId="4" fontId="10" fillId="0" borderId="0" xfId="2" applyNumberFormat="1" applyFont="1" applyAlignment="1">
      <alignment vertical="center" wrapText="1"/>
    </xf>
    <xf numFmtId="0" fontId="10" fillId="0" borderId="0" xfId="2" applyFont="1" applyAlignment="1">
      <alignment horizontal="left" vertical="center" wrapText="1"/>
    </xf>
    <xf numFmtId="0" fontId="10" fillId="0" borderId="0" xfId="2" applyFont="1" applyAlignment="1">
      <alignment horizontal="center" vertical="center" wrapText="1"/>
    </xf>
    <xf numFmtId="4" fontId="11" fillId="0" borderId="10" xfId="2" applyNumberFormat="1" applyFont="1" applyBorder="1" applyAlignment="1">
      <alignment horizontal="center" vertical="center" wrapText="1"/>
    </xf>
    <xf numFmtId="0" fontId="11" fillId="0" borderId="14" xfId="2" applyFont="1" applyBorder="1" applyAlignment="1">
      <alignment horizontal="center" vertical="center" wrapText="1"/>
    </xf>
    <xf numFmtId="0" fontId="11" fillId="0" borderId="14" xfId="2" applyFont="1" applyBorder="1" applyAlignment="1">
      <alignment horizontal="center" vertical="center"/>
    </xf>
    <xf numFmtId="4" fontId="5" fillId="0" borderId="0" xfId="2" applyNumberFormat="1" applyFont="1" applyAlignment="1">
      <alignment vertical="center" wrapText="1"/>
    </xf>
    <xf numFmtId="0" fontId="5" fillId="0" borderId="0" xfId="2" applyFont="1" applyAlignment="1">
      <alignment horizontal="left" vertical="center" wrapText="1"/>
    </xf>
    <xf numFmtId="0" fontId="5" fillId="0" borderId="0" xfId="2" applyFont="1" applyAlignment="1">
      <alignment horizontal="center" vertical="center" wrapText="1"/>
    </xf>
    <xf numFmtId="0" fontId="5" fillId="0" borderId="1" xfId="2" applyFont="1" applyBorder="1" applyAlignment="1">
      <alignment horizontal="center" vertical="center"/>
    </xf>
    <xf numFmtId="0" fontId="10" fillId="0" borderId="1" xfId="2" applyFont="1" applyBorder="1" applyAlignment="1">
      <alignment vertical="center" wrapText="1"/>
    </xf>
    <xf numFmtId="0" fontId="5" fillId="0" borderId="1" xfId="2" applyFont="1" applyFill="1" applyBorder="1" applyAlignment="1">
      <alignment horizontal="center" vertical="center" wrapText="1"/>
    </xf>
    <xf numFmtId="0" fontId="5" fillId="0" borderId="0" xfId="2" applyFont="1" applyFill="1" applyAlignment="1">
      <alignment horizontal="center" vertical="center" wrapText="1"/>
    </xf>
    <xf numFmtId="4" fontId="6" fillId="0" borderId="6" xfId="2" applyNumberFormat="1" applyFont="1" applyBorder="1" applyAlignment="1">
      <alignment horizontal="center" vertical="center" wrapText="1"/>
    </xf>
    <xf numFmtId="0" fontId="6" fillId="0" borderId="1" xfId="2" applyFont="1" applyFill="1" applyBorder="1" applyAlignment="1">
      <alignment horizontal="center" vertical="center" wrapText="1"/>
    </xf>
    <xf numFmtId="0" fontId="5" fillId="0" borderId="0" xfId="2" applyFont="1" applyFill="1"/>
    <xf numFmtId="0" fontId="5" fillId="0" borderId="0" xfId="2" applyFont="1" applyAlignment="1">
      <alignment horizontal="center" vertical="center"/>
    </xf>
    <xf numFmtId="4" fontId="6" fillId="0" borderId="2" xfId="0" applyNumberFormat="1" applyFont="1" applyBorder="1" applyAlignment="1">
      <alignment horizontal="center" vertical="center" wrapText="1"/>
    </xf>
    <xf numFmtId="0" fontId="5" fillId="0" borderId="0" xfId="0" applyFont="1" applyBorder="1" applyAlignment="1">
      <alignment horizontal="left" vertical="center" wrapText="1"/>
    </xf>
    <xf numFmtId="0" fontId="7" fillId="0" borderId="0" xfId="0" applyFont="1" applyFill="1" applyBorder="1" applyAlignment="1">
      <alignment horizontal="center" vertical="center"/>
    </xf>
    <xf numFmtId="0" fontId="6" fillId="0" borderId="0" xfId="0" applyFont="1" applyAlignment="1">
      <alignment horizontal="right"/>
    </xf>
    <xf numFmtId="0" fontId="5" fillId="0" borderId="5" xfId="0" applyFont="1" applyBorder="1" applyAlignment="1">
      <alignment horizontal="center" vertical="center"/>
    </xf>
    <xf numFmtId="0" fontId="6" fillId="0" borderId="0" xfId="0" applyFont="1"/>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5" xfId="0" applyFont="1" applyBorder="1" applyAlignment="1">
      <alignment vertical="center" wrapText="1"/>
    </xf>
    <xf numFmtId="0" fontId="6" fillId="0" borderId="0" xfId="0" applyFont="1" applyAlignment="1">
      <alignment horizontal="center"/>
    </xf>
    <xf numFmtId="0" fontId="5" fillId="0" borderId="1" xfId="0" applyFont="1" applyFill="1" applyBorder="1" applyAlignment="1">
      <alignment horizontal="center" vertical="center" wrapText="1"/>
    </xf>
    <xf numFmtId="0" fontId="14" fillId="0" borderId="0" xfId="4" applyFont="1" applyAlignment="1"/>
    <xf numFmtId="0" fontId="14" fillId="0" borderId="0" xfId="4" applyFont="1" applyAlignment="1">
      <alignment horizontal="center"/>
    </xf>
    <xf numFmtId="4" fontId="14" fillId="0" borderId="0" xfId="4" applyNumberFormat="1" applyFont="1" applyAlignment="1">
      <alignment vertical="center" wrapText="1"/>
    </xf>
    <xf numFmtId="0" fontId="14" fillId="0" borderId="0" xfId="4" applyFont="1" applyAlignment="1">
      <alignment horizontal="left" vertical="center" wrapText="1"/>
    </xf>
    <xf numFmtId="0" fontId="14" fillId="0" borderId="0" xfId="4" applyFont="1" applyAlignment="1">
      <alignment horizontal="center" vertical="center" wrapText="1"/>
    </xf>
    <xf numFmtId="0" fontId="7" fillId="0" borderId="0" xfId="4" applyFont="1" applyFill="1" applyBorder="1" applyAlignment="1">
      <alignment vertical="center" wrapText="1"/>
    </xf>
    <xf numFmtId="0" fontId="7" fillId="0" borderId="0" xfId="4" applyFont="1" applyFill="1" applyBorder="1" applyAlignment="1">
      <alignment vertical="center"/>
    </xf>
    <xf numFmtId="0" fontId="14" fillId="0" borderId="1" xfId="4" applyFont="1" applyBorder="1" applyAlignment="1">
      <alignment horizontal="left" vertical="center" wrapText="1"/>
    </xf>
    <xf numFmtId="0" fontId="14" fillId="0" borderId="1" xfId="4" applyFont="1" applyBorder="1" applyAlignment="1">
      <alignment horizontal="center" vertical="center" wrapText="1"/>
    </xf>
    <xf numFmtId="0" fontId="14" fillId="0" borderId="1" xfId="4" applyFont="1" applyBorder="1" applyAlignment="1">
      <alignment horizontal="center" vertical="center"/>
    </xf>
    <xf numFmtId="4" fontId="12" fillId="0" borderId="11" xfId="4" applyNumberFormat="1" applyFont="1" applyBorder="1" applyAlignment="1">
      <alignment horizontal="center" vertical="center" wrapText="1"/>
    </xf>
    <xf numFmtId="0" fontId="6" fillId="0" borderId="1" xfId="4" applyFont="1" applyBorder="1" applyAlignment="1">
      <alignment horizontal="center" vertical="center" wrapText="1"/>
    </xf>
    <xf numFmtId="0" fontId="6" fillId="0" borderId="1" xfId="4" applyFont="1" applyFill="1" applyBorder="1" applyAlignment="1">
      <alignment horizontal="center" vertical="center" wrapText="1"/>
    </xf>
    <xf numFmtId="0" fontId="14" fillId="0" borderId="0" xfId="4" applyFont="1" applyAlignment="1">
      <alignment wrapText="1"/>
    </xf>
    <xf numFmtId="0" fontId="14" fillId="0" borderId="0" xfId="4" applyFont="1" applyAlignment="1">
      <alignment horizontal="center" wrapText="1"/>
    </xf>
    <xf numFmtId="0" fontId="5" fillId="0" borderId="0" xfId="4" applyFont="1" applyAlignment="1">
      <alignment vertical="center"/>
    </xf>
    <xf numFmtId="0" fontId="5" fillId="0" borderId="0" xfId="4" applyFont="1" applyAlignment="1">
      <alignment vertical="center" wrapText="1"/>
    </xf>
    <xf numFmtId="0" fontId="5" fillId="0" borderId="0" xfId="4" applyFont="1" applyAlignment="1">
      <alignment horizontal="center" vertical="center"/>
    </xf>
    <xf numFmtId="0" fontId="5" fillId="0" borderId="0" xfId="0" applyFont="1" applyFill="1" applyAlignment="1">
      <alignment horizontal="center" vertical="center"/>
    </xf>
    <xf numFmtId="0" fontId="5" fillId="0" borderId="0" xfId="0" applyFont="1" applyFill="1"/>
    <xf numFmtId="4" fontId="5" fillId="0" borderId="0" xfId="0" applyNumberFormat="1" applyFont="1" applyFill="1" applyAlignment="1">
      <alignment vertical="center" wrapText="1"/>
    </xf>
    <xf numFmtId="0" fontId="5" fillId="0" borderId="0" xfId="0" applyFont="1" applyFill="1" applyAlignment="1">
      <alignment horizontal="left" vertical="center" wrapText="1"/>
    </xf>
    <xf numFmtId="1" fontId="5" fillId="0" borderId="0" xfId="0" applyNumberFormat="1" applyFont="1"/>
    <xf numFmtId="4" fontId="5" fillId="0" borderId="1" xfId="0" applyNumberFormat="1" applyFont="1" applyBorder="1"/>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4"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0" xfId="0" applyFont="1" applyAlignment="1">
      <alignment vertical="top" wrapText="1"/>
    </xf>
    <xf numFmtId="0" fontId="16" fillId="0" borderId="0" xfId="0" applyFont="1"/>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4" fontId="15" fillId="0" borderId="1" xfId="0" applyNumberFormat="1" applyFont="1" applyBorder="1" applyAlignment="1">
      <alignment horizontal="center" vertical="center" wrapText="1"/>
    </xf>
    <xf numFmtId="4" fontId="15" fillId="0" borderId="2" xfId="0" applyNumberFormat="1" applyFont="1" applyBorder="1" applyAlignment="1">
      <alignment horizontal="right"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xf>
    <xf numFmtId="0" fontId="16" fillId="0" borderId="0" xfId="0" applyFont="1" applyAlignment="1">
      <alignment horizontal="left" vertical="center" wrapText="1"/>
    </xf>
    <xf numFmtId="4" fontId="16" fillId="0" borderId="0" xfId="0" applyNumberFormat="1" applyFont="1" applyAlignment="1">
      <alignment vertical="center" wrapText="1"/>
    </xf>
    <xf numFmtId="4" fontId="16" fillId="0" borderId="2" xfId="0" applyNumberFormat="1" applyFont="1" applyBorder="1" applyAlignment="1">
      <alignment horizontal="right" vertical="center" wrapText="1"/>
    </xf>
    <xf numFmtId="4" fontId="16" fillId="0" borderId="0" xfId="0" applyNumberFormat="1" applyFont="1"/>
    <xf numFmtId="0" fontId="16" fillId="0" borderId="0" xfId="0" applyFont="1" applyBorder="1" applyAlignment="1">
      <alignment horizontal="center" vertical="center" wrapText="1"/>
    </xf>
    <xf numFmtId="0" fontId="16" fillId="0" borderId="0" xfId="0" applyFont="1" applyBorder="1" applyAlignment="1">
      <alignment horizontal="left" vertical="center" wrapText="1"/>
    </xf>
    <xf numFmtId="4" fontId="16" fillId="0" borderId="0" xfId="0" applyNumberFormat="1" applyFont="1" applyBorder="1" applyAlignment="1">
      <alignment vertical="center" wrapText="1"/>
    </xf>
    <xf numFmtId="0" fontId="16" fillId="0" borderId="0" xfId="0" applyFont="1" applyAlignment="1">
      <alignment horizontal="center" vertical="center"/>
    </xf>
    <xf numFmtId="0" fontId="16" fillId="0" borderId="0" xfId="0" applyFont="1" applyAlignment="1">
      <alignment horizontal="left"/>
    </xf>
    <xf numFmtId="0" fontId="5" fillId="0" borderId="0" xfId="3" applyFont="1" applyAlignment="1">
      <alignment wrapText="1"/>
    </xf>
    <xf numFmtId="4" fontId="5" fillId="0" borderId="0" xfId="3" applyNumberFormat="1" applyFont="1" applyAlignment="1">
      <alignment vertical="center" wrapText="1"/>
    </xf>
    <xf numFmtId="0" fontId="5" fillId="0" borderId="0" xfId="3" applyFont="1" applyFill="1" applyAlignment="1">
      <alignment vertical="center"/>
    </xf>
    <xf numFmtId="0" fontId="5" fillId="0" borderId="0" xfId="3" applyFont="1" applyFill="1" applyAlignment="1">
      <alignment horizontal="center" vertical="center" wrapText="1"/>
    </xf>
    <xf numFmtId="0" fontId="5" fillId="0" borderId="0" xfId="3" applyFont="1" applyFill="1" applyAlignment="1">
      <alignment horizontal="center" vertical="center"/>
    </xf>
    <xf numFmtId="0" fontId="5" fillId="0" borderId="1" xfId="3" applyFont="1" applyBorder="1" applyAlignment="1">
      <alignment horizontal="center" vertical="center" wrapText="1"/>
    </xf>
    <xf numFmtId="0" fontId="5" fillId="2" borderId="0" xfId="3" applyFont="1" applyFill="1"/>
    <xf numFmtId="4" fontId="5" fillId="0" borderId="1" xfId="3" applyNumberFormat="1" applyFont="1" applyBorder="1" applyAlignment="1">
      <alignment vertical="center" wrapText="1"/>
    </xf>
    <xf numFmtId="0" fontId="5" fillId="0" borderId="1" xfId="3" applyFont="1" applyBorder="1" applyAlignment="1">
      <alignment horizontal="left" vertical="center" wrapText="1"/>
    </xf>
    <xf numFmtId="0" fontId="5" fillId="2" borderId="1" xfId="3" applyFont="1" applyFill="1" applyBorder="1" applyAlignment="1">
      <alignment horizontal="center" vertical="center" wrapText="1"/>
    </xf>
    <xf numFmtId="4" fontId="6" fillId="0" borderId="1" xfId="3" applyNumberFormat="1" applyFont="1" applyBorder="1" applyAlignment="1">
      <alignment horizontal="right" vertical="center" wrapText="1"/>
    </xf>
    <xf numFmtId="0" fontId="6" fillId="0" borderId="1" xfId="3" applyFont="1" applyBorder="1" applyAlignment="1">
      <alignment horizontal="left" vertical="center" wrapText="1"/>
    </xf>
    <xf numFmtId="0" fontId="6" fillId="2" borderId="1" xfId="3" applyFont="1" applyFill="1" applyBorder="1" applyAlignment="1">
      <alignment horizontal="center" vertical="center" wrapText="1"/>
    </xf>
    <xf numFmtId="0" fontId="5" fillId="0" borderId="0" xfId="3" applyFont="1" applyAlignment="1">
      <alignment horizontal="left" vertical="center"/>
    </xf>
    <xf numFmtId="0" fontId="5" fillId="2" borderId="0" xfId="3" applyFont="1" applyFill="1" applyAlignment="1">
      <alignment horizontal="center" vertical="center"/>
    </xf>
    <xf numFmtId="0" fontId="5" fillId="0" borderId="1" xfId="3" applyFont="1" applyBorder="1" applyAlignment="1">
      <alignment wrapText="1"/>
    </xf>
    <xf numFmtId="0" fontId="5" fillId="0" borderId="1" xfId="3" applyFont="1" applyBorder="1" applyAlignment="1">
      <alignment horizontal="center" vertical="center"/>
    </xf>
    <xf numFmtId="4" fontId="6" fillId="0" borderId="2" xfId="3" applyNumberFormat="1" applyFont="1" applyBorder="1" applyAlignment="1">
      <alignment horizontal="center" vertical="center" wrapText="1"/>
    </xf>
    <xf numFmtId="0" fontId="6" fillId="0" borderId="0" xfId="0" applyFont="1" applyAlignment="1">
      <alignment horizontal="center" vertical="center"/>
    </xf>
    <xf numFmtId="0" fontId="5" fillId="0" borderId="1" xfId="0" applyFont="1" applyFill="1" applyBorder="1" applyAlignment="1">
      <alignment horizontal="left" vertical="center"/>
    </xf>
    <xf numFmtId="0" fontId="10" fillId="0" borderId="1" xfId="0" applyFont="1" applyBorder="1" applyAlignment="1">
      <alignment vertical="center" wrapText="1"/>
    </xf>
    <xf numFmtId="0" fontId="6"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9" xfId="0" applyFont="1" applyFill="1" applyBorder="1" applyAlignment="1">
      <alignment horizontal="left" vertical="center"/>
    </xf>
    <xf numFmtId="0" fontId="6" fillId="0" borderId="8"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Alignment="1">
      <alignment horizontal="center" vertical="center"/>
    </xf>
    <xf numFmtId="0" fontId="6" fillId="0" borderId="3" xfId="0" applyFont="1" applyBorder="1" applyAlignment="1">
      <alignment horizontal="left" vertical="center"/>
    </xf>
    <xf numFmtId="0" fontId="6" fillId="0" borderId="16" xfId="0" applyFont="1" applyBorder="1" applyAlignment="1">
      <alignment horizontal="left" vertical="center"/>
    </xf>
    <xf numFmtId="0" fontId="6" fillId="0" borderId="4" xfId="0" applyFont="1" applyBorder="1" applyAlignment="1">
      <alignment horizontal="left" vertical="center"/>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2" applyFont="1" applyAlignment="1">
      <alignment horizontal="center" vertical="center"/>
    </xf>
    <xf numFmtId="0" fontId="6" fillId="0" borderId="9" xfId="2" applyFont="1" applyBorder="1" applyAlignment="1">
      <alignment horizontal="left" vertical="center"/>
    </xf>
    <xf numFmtId="0" fontId="6" fillId="0" borderId="8" xfId="2" applyFont="1" applyBorder="1" applyAlignment="1">
      <alignment horizontal="left" vertical="center"/>
    </xf>
    <xf numFmtId="0" fontId="6" fillId="0" borderId="6" xfId="2" applyFont="1" applyBorder="1" applyAlignment="1">
      <alignment horizontal="left" vertical="center"/>
    </xf>
    <xf numFmtId="0" fontId="6" fillId="0" borderId="0" xfId="3" applyFont="1" applyAlignment="1">
      <alignment horizontal="center" vertical="center"/>
    </xf>
    <xf numFmtId="0" fontId="6" fillId="0" borderId="0" xfId="3" applyFont="1" applyAlignment="1">
      <alignment horizontal="center" vertical="center" wrapText="1"/>
    </xf>
    <xf numFmtId="0" fontId="6" fillId="0" borderId="3" xfId="3" applyFont="1" applyBorder="1" applyAlignment="1">
      <alignment horizontal="left" vertical="center"/>
    </xf>
    <xf numFmtId="0" fontId="6" fillId="0" borderId="16" xfId="3" applyFont="1" applyBorder="1" applyAlignment="1">
      <alignment horizontal="left" vertical="center"/>
    </xf>
    <xf numFmtId="0" fontId="6" fillId="0" borderId="4" xfId="3" applyFont="1" applyBorder="1" applyAlignment="1">
      <alignment horizontal="left" vertical="center"/>
    </xf>
    <xf numFmtId="0" fontId="6" fillId="0" borderId="0" xfId="2" applyFont="1" applyAlignment="1">
      <alignment horizontal="center" vertical="center" wrapText="1"/>
    </xf>
    <xf numFmtId="0" fontId="6" fillId="0" borderId="3" xfId="2" applyFont="1" applyBorder="1" applyAlignment="1">
      <alignment horizontal="left" vertical="center"/>
    </xf>
    <xf numFmtId="0" fontId="6" fillId="0" borderId="16" xfId="2" applyFont="1" applyBorder="1" applyAlignment="1">
      <alignment horizontal="left" vertical="center"/>
    </xf>
    <xf numFmtId="0" fontId="6" fillId="0" borderId="4" xfId="2"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2" xfId="0" applyFont="1" applyBorder="1" applyAlignment="1">
      <alignment horizontal="left" vertical="center" wrapText="1"/>
    </xf>
    <xf numFmtId="0" fontId="11" fillId="0" borderId="13" xfId="2" applyFont="1" applyBorder="1" applyAlignment="1">
      <alignment horizontal="left" vertical="center" wrapText="1"/>
    </xf>
    <xf numFmtId="0" fontId="12" fillId="0" borderId="12" xfId="2" applyFont="1" applyBorder="1" applyAlignment="1">
      <alignment horizontal="left"/>
    </xf>
    <xf numFmtId="0" fontId="12" fillId="0" borderId="11" xfId="2" applyFont="1" applyBorder="1" applyAlignment="1">
      <alignment horizontal="left"/>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4" xfId="0" applyFont="1" applyBorder="1" applyAlignment="1">
      <alignment horizontal="left" vertical="center"/>
    </xf>
    <xf numFmtId="0" fontId="6" fillId="0" borderId="8" xfId="0" applyFont="1" applyBorder="1" applyAlignment="1">
      <alignment horizontal="left"/>
    </xf>
    <xf numFmtId="0" fontId="6" fillId="0" borderId="6" xfId="0" applyFont="1" applyBorder="1" applyAlignment="1">
      <alignment horizontal="left"/>
    </xf>
    <xf numFmtId="0" fontId="6" fillId="0" borderId="0" xfId="4" applyFont="1" applyAlignment="1">
      <alignment horizontal="center" vertical="center"/>
    </xf>
    <xf numFmtId="0" fontId="12" fillId="0" borderId="15" xfId="4" applyFont="1" applyBorder="1" applyAlignment="1">
      <alignment horizontal="left" vertical="center" wrapText="1"/>
    </xf>
    <xf numFmtId="0" fontId="12" fillId="0" borderId="8" xfId="4" applyFont="1" applyBorder="1" applyAlignment="1">
      <alignment horizontal="left" vertical="center" wrapText="1"/>
    </xf>
    <xf numFmtId="0" fontId="12" fillId="0" borderId="6" xfId="4" applyFont="1" applyBorder="1" applyAlignment="1">
      <alignment horizontal="left" vertical="center" wrapText="1"/>
    </xf>
    <xf numFmtId="0" fontId="15" fillId="0" borderId="0" xfId="0" applyFont="1" applyAlignment="1">
      <alignment horizontal="center" vertical="center" wrapText="1"/>
    </xf>
    <xf numFmtId="0" fontId="15" fillId="0" borderId="17" xfId="0" applyFont="1" applyBorder="1" applyAlignment="1">
      <alignment horizontal="center" vertical="center" wrapText="1"/>
    </xf>
    <xf numFmtId="0" fontId="15" fillId="0" borderId="3" xfId="0" applyFont="1" applyBorder="1" applyAlignment="1">
      <alignment horizontal="left" vertical="center" wrapText="1"/>
    </xf>
    <xf numFmtId="0" fontId="15" fillId="0" borderId="16"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4" xfId="0" applyFont="1" applyBorder="1" applyAlignment="1">
      <alignment horizontal="left" vertical="center" wrapText="1"/>
    </xf>
    <xf numFmtId="0" fontId="6" fillId="0" borderId="9" xfId="3" applyFont="1" applyBorder="1" applyAlignment="1">
      <alignment horizontal="left" vertical="center" wrapText="1"/>
    </xf>
    <xf numFmtId="0" fontId="6" fillId="0" borderId="8" xfId="3" applyFont="1" applyBorder="1" applyAlignment="1">
      <alignment horizontal="left" vertical="center" wrapText="1"/>
    </xf>
    <xf numFmtId="0" fontId="6" fillId="0" borderId="6" xfId="3" applyFont="1" applyBorder="1" applyAlignment="1">
      <alignment horizontal="left" vertical="center" wrapText="1"/>
    </xf>
    <xf numFmtId="0" fontId="6" fillId="0" borderId="9" xfId="2" applyFont="1" applyBorder="1" applyAlignment="1">
      <alignment horizontal="left" vertical="center" wrapText="1"/>
    </xf>
    <xf numFmtId="0" fontId="6" fillId="0" borderId="8" xfId="2" applyFont="1" applyBorder="1" applyAlignment="1">
      <alignment horizontal="left" vertical="center" wrapText="1"/>
    </xf>
    <xf numFmtId="0" fontId="6" fillId="0" borderId="6" xfId="2" applyFont="1" applyBorder="1" applyAlignment="1">
      <alignment horizontal="left" vertical="center" wrapText="1"/>
    </xf>
    <xf numFmtId="0" fontId="6" fillId="0" borderId="2" xfId="3" applyFont="1" applyBorder="1" applyAlignment="1">
      <alignment horizontal="left" vertical="center" wrapText="1"/>
    </xf>
    <xf numFmtId="0" fontId="5" fillId="0" borderId="0" xfId="0" applyFont="1" applyAlignment="1">
      <alignment horizontal="center"/>
    </xf>
    <xf numFmtId="0" fontId="5" fillId="0" borderId="0" xfId="0" applyFont="1" applyBorder="1" applyAlignment="1">
      <alignment horizontal="center" vertical="center" wrapText="1"/>
    </xf>
    <xf numFmtId="0" fontId="6" fillId="0" borderId="1" xfId="0" applyFont="1" applyBorder="1" applyAlignment="1">
      <alignment horizontal="left" vertical="center" wrapText="1"/>
    </xf>
    <xf numFmtId="0" fontId="5" fillId="0" borderId="0" xfId="0" applyFont="1" applyAlignment="1">
      <alignment horizontal="left" wrapText="1"/>
    </xf>
    <xf numFmtId="0" fontId="6" fillId="0" borderId="0" xfId="0" applyFont="1" applyAlignment="1">
      <alignment horizontal="left" wrapText="1"/>
    </xf>
    <xf numFmtId="4" fontId="5" fillId="0" borderId="1" xfId="0" applyNumberFormat="1" applyFont="1" applyBorder="1" applyAlignment="1">
      <alignment horizontal="right" vertical="center" wrapText="1"/>
    </xf>
    <xf numFmtId="0" fontId="10" fillId="0" borderId="1" xfId="0" applyFont="1" applyFill="1" applyBorder="1" applyAlignment="1">
      <alignment horizontal="left" vertical="center" wrapText="1"/>
    </xf>
    <xf numFmtId="0" fontId="10" fillId="0" borderId="0" xfId="0" applyFont="1" applyAlignment="1">
      <alignment horizontal="left" vertical="center" wrapText="1"/>
    </xf>
    <xf numFmtId="0" fontId="10" fillId="0" borderId="0" xfId="0" applyFont="1"/>
    <xf numFmtId="0" fontId="6" fillId="0" borderId="1" xfId="0" applyFont="1" applyFill="1" applyBorder="1" applyAlignment="1">
      <alignment horizontal="left" vertical="center" wrapText="1"/>
    </xf>
  </cellXfs>
  <cellStyles count="5">
    <cellStyle name="Normal" xfId="0" builtinId="0"/>
    <cellStyle name="Normal 2" xfId="2"/>
    <cellStyle name="Normal 2 2" xfId="3"/>
    <cellStyle name="Normal 2 3" xfId="4"/>
    <cellStyle name="Percent 2" xfId="1"/>
  </cellStyles>
  <dxfs count="315">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fill>
      <border>
        <left style="thin">
          <color rgb="FF000000"/>
        </left>
        <right style="thin">
          <color rgb="FF000000"/>
        </right>
        <top style="thin">
          <color rgb="FF000000"/>
        </top>
        <bottom style="thin">
          <color rgb="FF000000"/>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patternType="none"/>
      </fill>
      <border>
        <left style="thin">
          <color rgb="FF000000"/>
        </left>
        <right style="thin">
          <color rgb="FF000000"/>
        </right>
        <top style="thin">
          <color rgb="FF000000"/>
        </top>
        <bottom style="thin">
          <color rgb="FF000000"/>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2"/>
  <sheetViews>
    <sheetView zoomScaleNormal="100" workbookViewId="0">
      <pane xSplit="5" ySplit="6" topLeftCell="F7" activePane="bottomRight" state="frozen"/>
      <selection pane="topRight" activeCell="F1" sqref="F1"/>
      <selection pane="bottomLeft" activeCell="A7" sqref="A7"/>
      <selection pane="bottomRight" activeCell="K9" sqref="K9"/>
    </sheetView>
  </sheetViews>
  <sheetFormatPr defaultRowHeight="18" x14ac:dyDescent="0.25"/>
  <cols>
    <col min="1" max="1" width="4.5703125" style="9" customWidth="1"/>
    <col min="2" max="2" width="6.7109375" style="9" bestFit="1" customWidth="1"/>
    <col min="3" max="3" width="11.5703125" style="9" customWidth="1"/>
    <col min="4" max="4" width="17.7109375" style="21" bestFit="1" customWidth="1"/>
    <col min="5" max="5" width="54.140625" style="9" customWidth="1"/>
    <col min="6" max="6" width="20.42578125" style="9" bestFit="1" customWidth="1"/>
    <col min="7" max="16384" width="9.140625" style="9"/>
  </cols>
  <sheetData>
    <row r="1" spans="1:6" x14ac:dyDescent="0.25">
      <c r="C1" s="10"/>
      <c r="D1" s="9"/>
      <c r="E1" s="11"/>
    </row>
    <row r="2" spans="1:6" x14ac:dyDescent="0.25">
      <c r="A2" s="232" t="s">
        <v>0</v>
      </c>
      <c r="B2" s="232"/>
      <c r="C2" s="232"/>
      <c r="D2" s="232"/>
      <c r="E2" s="232"/>
      <c r="F2" s="232"/>
    </row>
    <row r="3" spans="1:6" x14ac:dyDescent="0.25">
      <c r="A3" s="232" t="s">
        <v>214</v>
      </c>
      <c r="B3" s="232"/>
      <c r="C3" s="232"/>
      <c r="D3" s="232"/>
      <c r="E3" s="232"/>
      <c r="F3" s="232"/>
    </row>
    <row r="4" spans="1:6" x14ac:dyDescent="0.25">
      <c r="C4" s="10"/>
      <c r="D4" s="9"/>
    </row>
    <row r="5" spans="1:6" s="13" customFormat="1" ht="72" x14ac:dyDescent="0.25">
      <c r="A5" s="12" t="s">
        <v>1</v>
      </c>
      <c r="B5" s="12" t="s">
        <v>2</v>
      </c>
      <c r="C5" s="12" t="s">
        <v>3</v>
      </c>
      <c r="D5" s="12" t="s">
        <v>4</v>
      </c>
      <c r="E5" s="12" t="s">
        <v>5</v>
      </c>
      <c r="F5" s="12" t="s">
        <v>1253</v>
      </c>
    </row>
    <row r="6" spans="1:6" s="13" customFormat="1" x14ac:dyDescent="0.25">
      <c r="A6" s="235" t="s">
        <v>6</v>
      </c>
      <c r="B6" s="236"/>
      <c r="C6" s="236"/>
      <c r="D6" s="236"/>
      <c r="E6" s="237"/>
      <c r="F6" s="14">
        <f>SUM(F7:F128)</f>
        <v>1173006842.28</v>
      </c>
    </row>
    <row r="7" spans="1:6" x14ac:dyDescent="0.25">
      <c r="A7" s="15">
        <v>1</v>
      </c>
      <c r="B7" s="16">
        <v>993</v>
      </c>
      <c r="C7" s="16" t="s">
        <v>7</v>
      </c>
      <c r="D7" s="17" t="s">
        <v>8</v>
      </c>
      <c r="E7" s="9" t="s">
        <v>9</v>
      </c>
      <c r="F7" s="18">
        <v>9667867.4800000004</v>
      </c>
    </row>
    <row r="8" spans="1:6" ht="54" x14ac:dyDescent="0.25">
      <c r="A8" s="15">
        <v>2</v>
      </c>
      <c r="B8" s="16">
        <v>3152</v>
      </c>
      <c r="C8" s="16" t="s">
        <v>10</v>
      </c>
      <c r="D8" s="17" t="s">
        <v>11</v>
      </c>
      <c r="E8" s="19" t="s">
        <v>12</v>
      </c>
      <c r="F8" s="18">
        <v>9002711.5399999991</v>
      </c>
    </row>
    <row r="9" spans="1:6" ht="54" x14ac:dyDescent="0.25">
      <c r="A9" s="15">
        <v>3</v>
      </c>
      <c r="B9" s="16">
        <v>12756</v>
      </c>
      <c r="C9" s="16" t="s">
        <v>10</v>
      </c>
      <c r="D9" s="17" t="s">
        <v>11</v>
      </c>
      <c r="E9" s="19" t="s">
        <v>13</v>
      </c>
      <c r="F9" s="18">
        <v>9997288.4600000009</v>
      </c>
    </row>
    <row r="10" spans="1:6" ht="36" x14ac:dyDescent="0.25">
      <c r="A10" s="15">
        <v>4</v>
      </c>
      <c r="B10" s="16">
        <v>12987</v>
      </c>
      <c r="C10" s="16" t="s">
        <v>14</v>
      </c>
      <c r="D10" s="17" t="s">
        <v>15</v>
      </c>
      <c r="E10" s="19" t="s">
        <v>16</v>
      </c>
      <c r="F10" s="18">
        <v>137097206.50999999</v>
      </c>
    </row>
    <row r="11" spans="1:6" ht="90" x14ac:dyDescent="0.25">
      <c r="A11" s="15">
        <v>5</v>
      </c>
      <c r="B11" s="20">
        <v>6445</v>
      </c>
      <c r="C11" s="16" t="s">
        <v>10</v>
      </c>
      <c r="D11" s="17" t="s">
        <v>17</v>
      </c>
      <c r="E11" s="19" t="s">
        <v>18</v>
      </c>
      <c r="F11" s="18">
        <v>13979968.189999999</v>
      </c>
    </row>
    <row r="12" spans="1:6" ht="72" x14ac:dyDescent="0.25">
      <c r="A12" s="15">
        <v>6</v>
      </c>
      <c r="B12" s="20">
        <v>7593</v>
      </c>
      <c r="C12" s="16" t="s">
        <v>10</v>
      </c>
      <c r="D12" s="17" t="s">
        <v>19</v>
      </c>
      <c r="E12" s="19" t="s">
        <v>20</v>
      </c>
      <c r="F12" s="18">
        <v>18235446.090000004</v>
      </c>
    </row>
    <row r="13" spans="1:6" ht="72" x14ac:dyDescent="0.25">
      <c r="A13" s="15">
        <v>7</v>
      </c>
      <c r="B13" s="20">
        <v>10580</v>
      </c>
      <c r="C13" s="16" t="s">
        <v>10</v>
      </c>
      <c r="D13" s="17" t="s">
        <v>19</v>
      </c>
      <c r="E13" s="19" t="s">
        <v>21</v>
      </c>
      <c r="F13" s="18">
        <v>3837322.87</v>
      </c>
    </row>
    <row r="14" spans="1:6" ht="90" x14ac:dyDescent="0.25">
      <c r="A14" s="15">
        <v>8</v>
      </c>
      <c r="B14" s="20">
        <v>11179</v>
      </c>
      <c r="C14" s="16" t="s">
        <v>10</v>
      </c>
      <c r="D14" s="17" t="s">
        <v>19</v>
      </c>
      <c r="E14" s="19" t="s">
        <v>22</v>
      </c>
      <c r="F14" s="18">
        <v>6947262.8499999996</v>
      </c>
    </row>
    <row r="15" spans="1:6" ht="36" x14ac:dyDescent="0.25">
      <c r="A15" s="15">
        <v>9</v>
      </c>
      <c r="B15" s="20">
        <v>5720</v>
      </c>
      <c r="C15" s="16" t="s">
        <v>23</v>
      </c>
      <c r="D15" s="17" t="s">
        <v>24</v>
      </c>
      <c r="E15" s="19" t="s">
        <v>25</v>
      </c>
      <c r="F15" s="18">
        <v>12000000</v>
      </c>
    </row>
    <row r="16" spans="1:6" ht="36" x14ac:dyDescent="0.25">
      <c r="A16" s="15">
        <v>10</v>
      </c>
      <c r="B16" s="20">
        <v>12161</v>
      </c>
      <c r="C16" s="16" t="s">
        <v>23</v>
      </c>
      <c r="D16" s="17" t="s">
        <v>26</v>
      </c>
      <c r="E16" s="19" t="s">
        <v>27</v>
      </c>
      <c r="F16" s="18">
        <v>16401046.029999999</v>
      </c>
    </row>
    <row r="17" spans="1:6" ht="36" x14ac:dyDescent="0.25">
      <c r="A17" s="15">
        <v>11</v>
      </c>
      <c r="B17" s="20">
        <v>12165</v>
      </c>
      <c r="C17" s="16" t="s">
        <v>23</v>
      </c>
      <c r="D17" s="17" t="s">
        <v>26</v>
      </c>
      <c r="E17" s="19" t="s">
        <v>28</v>
      </c>
      <c r="F17" s="18">
        <v>8264319.0099999998</v>
      </c>
    </row>
    <row r="18" spans="1:6" ht="36" x14ac:dyDescent="0.25">
      <c r="A18" s="15">
        <v>12</v>
      </c>
      <c r="B18" s="20">
        <v>9447</v>
      </c>
      <c r="C18" s="16" t="s">
        <v>23</v>
      </c>
      <c r="D18" s="17" t="s">
        <v>29</v>
      </c>
      <c r="E18" s="19" t="s">
        <v>30</v>
      </c>
      <c r="F18" s="18">
        <v>9110000</v>
      </c>
    </row>
    <row r="19" spans="1:6" ht="36" x14ac:dyDescent="0.25">
      <c r="A19" s="15">
        <v>13</v>
      </c>
      <c r="B19" s="20">
        <v>618</v>
      </c>
      <c r="C19" s="16" t="s">
        <v>23</v>
      </c>
      <c r="D19" s="17" t="s">
        <v>31</v>
      </c>
      <c r="E19" s="19" t="s">
        <v>32</v>
      </c>
      <c r="F19" s="18">
        <v>5344220.0999999996</v>
      </c>
    </row>
    <row r="20" spans="1:6" ht="36" x14ac:dyDescent="0.25">
      <c r="A20" s="15">
        <v>14</v>
      </c>
      <c r="B20" s="20">
        <v>1969</v>
      </c>
      <c r="C20" s="16" t="s">
        <v>23</v>
      </c>
      <c r="D20" s="17" t="s">
        <v>31</v>
      </c>
      <c r="E20" s="19" t="s">
        <v>33</v>
      </c>
      <c r="F20" s="18">
        <v>3765779.9</v>
      </c>
    </row>
    <row r="21" spans="1:6" ht="72" x14ac:dyDescent="0.25">
      <c r="A21" s="15">
        <v>15</v>
      </c>
      <c r="B21" s="20">
        <v>6060</v>
      </c>
      <c r="C21" s="16" t="s">
        <v>7</v>
      </c>
      <c r="D21" s="17" t="s">
        <v>34</v>
      </c>
      <c r="E21" s="19" t="s">
        <v>35</v>
      </c>
      <c r="F21" s="18">
        <v>7245955.8399999999</v>
      </c>
    </row>
    <row r="22" spans="1:6" ht="108" x14ac:dyDescent="0.25">
      <c r="A22" s="15">
        <v>16</v>
      </c>
      <c r="B22" s="20">
        <v>11162</v>
      </c>
      <c r="C22" s="16" t="s">
        <v>7</v>
      </c>
      <c r="D22" s="17" t="s">
        <v>34</v>
      </c>
      <c r="E22" s="19" t="s">
        <v>36</v>
      </c>
      <c r="F22" s="18">
        <v>3491938.71</v>
      </c>
    </row>
    <row r="23" spans="1:6" ht="36" x14ac:dyDescent="0.25">
      <c r="A23" s="15">
        <v>17</v>
      </c>
      <c r="B23" s="20">
        <v>11222</v>
      </c>
      <c r="C23" s="16" t="s">
        <v>7</v>
      </c>
      <c r="D23" s="17" t="s">
        <v>34</v>
      </c>
      <c r="E23" s="19" t="s">
        <v>37</v>
      </c>
      <c r="F23" s="18">
        <v>1235785.6499999999</v>
      </c>
    </row>
    <row r="24" spans="1:6" x14ac:dyDescent="0.25">
      <c r="A24" s="15">
        <v>18</v>
      </c>
      <c r="B24" s="20">
        <v>11070</v>
      </c>
      <c r="C24" s="16" t="s">
        <v>23</v>
      </c>
      <c r="D24" s="17" t="s">
        <v>38</v>
      </c>
      <c r="E24" s="19" t="s">
        <v>39</v>
      </c>
      <c r="F24" s="18">
        <v>9110000</v>
      </c>
    </row>
    <row r="25" spans="1:6" ht="36" x14ac:dyDescent="0.25">
      <c r="A25" s="15">
        <v>19</v>
      </c>
      <c r="B25" s="20">
        <v>11385</v>
      </c>
      <c r="C25" s="16" t="s">
        <v>23</v>
      </c>
      <c r="D25" s="17" t="s">
        <v>40</v>
      </c>
      <c r="E25" s="19" t="s">
        <v>41</v>
      </c>
      <c r="F25" s="18">
        <v>3996688.6</v>
      </c>
    </row>
    <row r="26" spans="1:6" x14ac:dyDescent="0.25">
      <c r="A26" s="15">
        <v>20</v>
      </c>
      <c r="B26" s="20">
        <v>11433</v>
      </c>
      <c r="C26" s="16" t="s">
        <v>23</v>
      </c>
      <c r="D26" s="17" t="s">
        <v>40</v>
      </c>
      <c r="E26" s="19" t="s">
        <v>42</v>
      </c>
      <c r="F26" s="18">
        <v>8003311.4000000004</v>
      </c>
    </row>
    <row r="27" spans="1:6" ht="36" x14ac:dyDescent="0.25">
      <c r="A27" s="15">
        <v>21</v>
      </c>
      <c r="B27" s="20">
        <v>1288</v>
      </c>
      <c r="C27" s="16" t="s">
        <v>10</v>
      </c>
      <c r="D27" s="17" t="s">
        <v>43</v>
      </c>
      <c r="E27" s="19" t="s">
        <v>44</v>
      </c>
      <c r="F27" s="18">
        <v>4398633.93</v>
      </c>
    </row>
    <row r="28" spans="1:6" ht="47.25" customHeight="1" x14ac:dyDescent="0.25">
      <c r="A28" s="15">
        <v>22</v>
      </c>
      <c r="B28" s="20">
        <v>11144</v>
      </c>
      <c r="C28" s="16" t="s">
        <v>10</v>
      </c>
      <c r="D28" s="17" t="s">
        <v>43</v>
      </c>
      <c r="E28" s="19" t="s">
        <v>45</v>
      </c>
      <c r="F28" s="18">
        <v>3700344.78</v>
      </c>
    </row>
    <row r="29" spans="1:6" ht="36" x14ac:dyDescent="0.25">
      <c r="A29" s="15">
        <v>23</v>
      </c>
      <c r="B29" s="20">
        <v>11167</v>
      </c>
      <c r="C29" s="16" t="s">
        <v>10</v>
      </c>
      <c r="D29" s="17" t="s">
        <v>43</v>
      </c>
      <c r="E29" s="19" t="s">
        <v>46</v>
      </c>
      <c r="F29" s="18">
        <v>1901021.29</v>
      </c>
    </row>
    <row r="30" spans="1:6" ht="36" x14ac:dyDescent="0.25">
      <c r="A30" s="15">
        <v>24</v>
      </c>
      <c r="B30" s="20">
        <v>10821</v>
      </c>
      <c r="C30" s="16" t="s">
        <v>23</v>
      </c>
      <c r="D30" s="17" t="s">
        <v>47</v>
      </c>
      <c r="E30" s="19" t="s">
        <v>48</v>
      </c>
      <c r="F30" s="18">
        <v>9110000</v>
      </c>
    </row>
    <row r="31" spans="1:6" ht="36" x14ac:dyDescent="0.25">
      <c r="A31" s="15">
        <v>25</v>
      </c>
      <c r="B31" s="20">
        <v>10928</v>
      </c>
      <c r="C31" s="16" t="s">
        <v>23</v>
      </c>
      <c r="D31" s="17" t="s">
        <v>49</v>
      </c>
      <c r="E31" s="19" t="s">
        <v>50</v>
      </c>
      <c r="F31" s="18">
        <v>12000000</v>
      </c>
    </row>
    <row r="32" spans="1:6" ht="36" x14ac:dyDescent="0.25">
      <c r="A32" s="15">
        <v>26</v>
      </c>
      <c r="B32" s="20">
        <v>2059</v>
      </c>
      <c r="C32" s="16" t="s">
        <v>23</v>
      </c>
      <c r="D32" s="17" t="s">
        <v>51</v>
      </c>
      <c r="E32" s="19" t="s">
        <v>52</v>
      </c>
      <c r="F32" s="18">
        <v>3999341.27</v>
      </c>
    </row>
    <row r="33" spans="1:6" x14ac:dyDescent="0.25">
      <c r="A33" s="15">
        <v>27</v>
      </c>
      <c r="B33" s="20">
        <v>2175</v>
      </c>
      <c r="C33" s="16" t="s">
        <v>23</v>
      </c>
      <c r="D33" s="17" t="s">
        <v>51</v>
      </c>
      <c r="E33" s="19" t="s">
        <v>53</v>
      </c>
      <c r="F33" s="18">
        <v>1110677.4800000004</v>
      </c>
    </row>
    <row r="34" spans="1:6" x14ac:dyDescent="0.25">
      <c r="A34" s="15">
        <v>28</v>
      </c>
      <c r="B34" s="20">
        <v>9517</v>
      </c>
      <c r="C34" s="16" t="s">
        <v>23</v>
      </c>
      <c r="D34" s="17" t="s">
        <v>51</v>
      </c>
      <c r="E34" s="19" t="s">
        <v>54</v>
      </c>
      <c r="F34" s="18">
        <v>3999981.25</v>
      </c>
    </row>
    <row r="35" spans="1:6" ht="36" x14ac:dyDescent="0.25">
      <c r="A35" s="15">
        <v>29</v>
      </c>
      <c r="B35" s="20">
        <v>6815</v>
      </c>
      <c r="C35" s="16" t="s">
        <v>23</v>
      </c>
      <c r="D35" s="17" t="s">
        <v>55</v>
      </c>
      <c r="E35" s="19" t="s">
        <v>56</v>
      </c>
      <c r="F35" s="18">
        <v>1517523.61</v>
      </c>
    </row>
    <row r="36" spans="1:6" x14ac:dyDescent="0.25">
      <c r="A36" s="15">
        <v>30</v>
      </c>
      <c r="B36" s="20">
        <v>7422</v>
      </c>
      <c r="C36" s="16" t="s">
        <v>23</v>
      </c>
      <c r="D36" s="17" t="s">
        <v>55</v>
      </c>
      <c r="E36" s="19" t="s">
        <v>57</v>
      </c>
      <c r="F36" s="18">
        <v>9110000</v>
      </c>
    </row>
    <row r="37" spans="1:6" ht="36" x14ac:dyDescent="0.25">
      <c r="A37" s="15">
        <v>31</v>
      </c>
      <c r="B37" s="20">
        <v>11624</v>
      </c>
      <c r="C37" s="16" t="s">
        <v>7</v>
      </c>
      <c r="D37" s="17" t="s">
        <v>58</v>
      </c>
      <c r="E37" s="19" t="s">
        <v>59</v>
      </c>
      <c r="F37" s="18">
        <v>7090045</v>
      </c>
    </row>
    <row r="38" spans="1:6" ht="36" x14ac:dyDescent="0.25">
      <c r="A38" s="15">
        <v>32</v>
      </c>
      <c r="B38" s="20">
        <v>12403</v>
      </c>
      <c r="C38" s="16" t="s">
        <v>7</v>
      </c>
      <c r="D38" s="17" t="s">
        <v>58</v>
      </c>
      <c r="E38" s="19" t="s">
        <v>60</v>
      </c>
      <c r="F38" s="18">
        <v>2398177.77</v>
      </c>
    </row>
    <row r="39" spans="1:6" ht="54" x14ac:dyDescent="0.25">
      <c r="A39" s="15">
        <v>33</v>
      </c>
      <c r="B39" s="20">
        <v>12476</v>
      </c>
      <c r="C39" s="16" t="s">
        <v>7</v>
      </c>
      <c r="D39" s="17" t="s">
        <v>58</v>
      </c>
      <c r="E39" s="19" t="s">
        <v>61</v>
      </c>
      <c r="F39" s="18">
        <v>3537870.34</v>
      </c>
    </row>
    <row r="40" spans="1:6" x14ac:dyDescent="0.25">
      <c r="A40" s="15">
        <v>34</v>
      </c>
      <c r="B40" s="20">
        <v>12504</v>
      </c>
      <c r="C40" s="16" t="s">
        <v>7</v>
      </c>
      <c r="D40" s="17" t="s">
        <v>58</v>
      </c>
      <c r="E40" s="19" t="s">
        <v>62</v>
      </c>
      <c r="F40" s="18">
        <v>2973906.8900000006</v>
      </c>
    </row>
    <row r="41" spans="1:6" ht="36" x14ac:dyDescent="0.25">
      <c r="A41" s="15">
        <v>35</v>
      </c>
      <c r="B41" s="20">
        <v>12598</v>
      </c>
      <c r="C41" s="16" t="s">
        <v>23</v>
      </c>
      <c r="D41" s="17" t="s">
        <v>63</v>
      </c>
      <c r="E41" s="19" t="s">
        <v>64</v>
      </c>
      <c r="F41" s="18">
        <v>10837989.539999999</v>
      </c>
    </row>
    <row r="42" spans="1:6" ht="54" x14ac:dyDescent="0.25">
      <c r="A42" s="15">
        <v>36</v>
      </c>
      <c r="B42" s="20">
        <v>12611</v>
      </c>
      <c r="C42" s="16" t="s">
        <v>23</v>
      </c>
      <c r="D42" s="17" t="s">
        <v>65</v>
      </c>
      <c r="E42" s="19" t="s">
        <v>66</v>
      </c>
      <c r="F42" s="18">
        <v>9110000</v>
      </c>
    </row>
    <row r="43" spans="1:6" ht="54" x14ac:dyDescent="0.25">
      <c r="A43" s="15">
        <v>37</v>
      </c>
      <c r="B43" s="20">
        <v>6732</v>
      </c>
      <c r="C43" s="16" t="s">
        <v>23</v>
      </c>
      <c r="D43" s="17" t="s">
        <v>67</v>
      </c>
      <c r="E43" s="19" t="s">
        <v>68</v>
      </c>
      <c r="F43" s="18">
        <v>4500000</v>
      </c>
    </row>
    <row r="44" spans="1:6" ht="36" x14ac:dyDescent="0.25">
      <c r="A44" s="15">
        <v>38</v>
      </c>
      <c r="B44" s="20">
        <v>12973</v>
      </c>
      <c r="C44" s="16" t="s">
        <v>23</v>
      </c>
      <c r="D44" s="17" t="s">
        <v>69</v>
      </c>
      <c r="E44" s="19" t="s">
        <v>70</v>
      </c>
      <c r="F44" s="18">
        <v>43000000</v>
      </c>
    </row>
    <row r="45" spans="1:6" ht="36" x14ac:dyDescent="0.25">
      <c r="A45" s="15">
        <v>39</v>
      </c>
      <c r="B45" s="20">
        <v>306</v>
      </c>
      <c r="C45" s="16" t="s">
        <v>23</v>
      </c>
      <c r="D45" s="17" t="s">
        <v>71</v>
      </c>
      <c r="E45" s="19" t="s">
        <v>72</v>
      </c>
      <c r="F45" s="18">
        <v>12000000</v>
      </c>
    </row>
    <row r="46" spans="1:6" ht="36" x14ac:dyDescent="0.25">
      <c r="A46" s="15">
        <v>40</v>
      </c>
      <c r="B46" s="20">
        <v>9549</v>
      </c>
      <c r="C46" s="16" t="s">
        <v>23</v>
      </c>
      <c r="D46" s="17" t="s">
        <v>73</v>
      </c>
      <c r="E46" s="19" t="s">
        <v>74</v>
      </c>
      <c r="F46" s="18">
        <v>3675219.2699999996</v>
      </c>
    </row>
    <row r="47" spans="1:6" ht="36" x14ac:dyDescent="0.25">
      <c r="A47" s="15">
        <v>41</v>
      </c>
      <c r="B47" s="20">
        <v>9554</v>
      </c>
      <c r="C47" s="16" t="s">
        <v>23</v>
      </c>
      <c r="D47" s="17" t="s">
        <v>73</v>
      </c>
      <c r="E47" s="19" t="s">
        <v>75</v>
      </c>
      <c r="F47" s="18">
        <v>5434780.7300000004</v>
      </c>
    </row>
    <row r="48" spans="1:6" ht="36" x14ac:dyDescent="0.25">
      <c r="A48" s="15">
        <v>42</v>
      </c>
      <c r="B48" s="20">
        <v>4707</v>
      </c>
      <c r="C48" s="16" t="s">
        <v>23</v>
      </c>
      <c r="D48" s="17" t="s">
        <v>76</v>
      </c>
      <c r="E48" s="19" t="s">
        <v>77</v>
      </c>
      <c r="F48" s="18">
        <v>3695294.1</v>
      </c>
    </row>
    <row r="49" spans="1:6" ht="36" x14ac:dyDescent="0.25">
      <c r="A49" s="15">
        <v>43</v>
      </c>
      <c r="B49" s="20">
        <v>10858</v>
      </c>
      <c r="C49" s="16" t="s">
        <v>78</v>
      </c>
      <c r="D49" s="17" t="s">
        <v>76</v>
      </c>
      <c r="E49" s="19" t="s">
        <v>79</v>
      </c>
      <c r="F49" s="18">
        <v>4150000</v>
      </c>
    </row>
    <row r="50" spans="1:6" ht="36" x14ac:dyDescent="0.25">
      <c r="A50" s="15">
        <v>44</v>
      </c>
      <c r="B50" s="20">
        <v>4278</v>
      </c>
      <c r="C50" s="16" t="s">
        <v>23</v>
      </c>
      <c r="D50" s="17" t="s">
        <v>80</v>
      </c>
      <c r="E50" s="19" t="s">
        <v>81</v>
      </c>
      <c r="F50" s="18">
        <v>6506825.4800000004</v>
      </c>
    </row>
    <row r="51" spans="1:6" ht="36" x14ac:dyDescent="0.25">
      <c r="A51" s="15">
        <v>45</v>
      </c>
      <c r="B51" s="20">
        <v>4971</v>
      </c>
      <c r="C51" s="16" t="s">
        <v>7</v>
      </c>
      <c r="D51" s="17" t="s">
        <v>82</v>
      </c>
      <c r="E51" s="19" t="s">
        <v>83</v>
      </c>
      <c r="F51" s="18">
        <v>6160984.2999999998</v>
      </c>
    </row>
    <row r="52" spans="1:6" ht="36" x14ac:dyDescent="0.25">
      <c r="A52" s="15">
        <v>46</v>
      </c>
      <c r="B52" s="20">
        <v>5039</v>
      </c>
      <c r="C52" s="16" t="s">
        <v>7</v>
      </c>
      <c r="D52" s="17" t="s">
        <v>82</v>
      </c>
      <c r="E52" s="19" t="s">
        <v>84</v>
      </c>
      <c r="F52" s="18">
        <v>6551284.7199999997</v>
      </c>
    </row>
    <row r="53" spans="1:6" x14ac:dyDescent="0.25">
      <c r="A53" s="15">
        <v>47</v>
      </c>
      <c r="B53" s="20">
        <v>11183</v>
      </c>
      <c r="C53" s="16" t="s">
        <v>23</v>
      </c>
      <c r="D53" s="17" t="s">
        <v>85</v>
      </c>
      <c r="E53" s="19" t="s">
        <v>86</v>
      </c>
      <c r="F53" s="18">
        <v>4382633.1900000004</v>
      </c>
    </row>
    <row r="54" spans="1:6" x14ac:dyDescent="0.25">
      <c r="A54" s="15">
        <v>48</v>
      </c>
      <c r="B54" s="20">
        <v>11206</v>
      </c>
      <c r="C54" s="16" t="s">
        <v>23</v>
      </c>
      <c r="D54" s="17" t="s">
        <v>85</v>
      </c>
      <c r="E54" s="19" t="s">
        <v>87</v>
      </c>
      <c r="F54" s="18">
        <v>1916245.79</v>
      </c>
    </row>
    <row r="55" spans="1:6" x14ac:dyDescent="0.25">
      <c r="A55" s="15">
        <v>49</v>
      </c>
      <c r="B55" s="20">
        <v>11309</v>
      </c>
      <c r="C55" s="16" t="s">
        <v>23</v>
      </c>
      <c r="D55" s="17" t="s">
        <v>85</v>
      </c>
      <c r="E55" s="19" t="s">
        <v>88</v>
      </c>
      <c r="F55" s="18">
        <v>521623.38</v>
      </c>
    </row>
    <row r="56" spans="1:6" ht="36" x14ac:dyDescent="0.25">
      <c r="A56" s="15">
        <v>50</v>
      </c>
      <c r="B56" s="20">
        <v>4175</v>
      </c>
      <c r="C56" s="16" t="s">
        <v>23</v>
      </c>
      <c r="D56" s="17" t="s">
        <v>89</v>
      </c>
      <c r="E56" s="19" t="s">
        <v>90</v>
      </c>
      <c r="F56" s="18">
        <v>8473564.9299999997</v>
      </c>
    </row>
    <row r="57" spans="1:6" ht="54" x14ac:dyDescent="0.25">
      <c r="A57" s="15">
        <v>51</v>
      </c>
      <c r="B57" s="20">
        <v>10334</v>
      </c>
      <c r="C57" s="16" t="s">
        <v>23</v>
      </c>
      <c r="D57" s="17" t="s">
        <v>91</v>
      </c>
      <c r="E57" s="19" t="s">
        <v>92</v>
      </c>
      <c r="F57" s="18">
        <v>15260752.199999999</v>
      </c>
    </row>
    <row r="58" spans="1:6" x14ac:dyDescent="0.25">
      <c r="A58" s="15">
        <v>52</v>
      </c>
      <c r="B58" s="20">
        <v>10312</v>
      </c>
      <c r="C58" s="16" t="s">
        <v>23</v>
      </c>
      <c r="D58" s="17" t="s">
        <v>93</v>
      </c>
      <c r="E58" s="19" t="s">
        <v>94</v>
      </c>
      <c r="F58" s="18">
        <v>9110000</v>
      </c>
    </row>
    <row r="59" spans="1:6" ht="54" x14ac:dyDescent="0.25">
      <c r="A59" s="15">
        <v>53</v>
      </c>
      <c r="B59" s="20">
        <v>11034</v>
      </c>
      <c r="C59" s="16" t="s">
        <v>23</v>
      </c>
      <c r="D59" s="17" t="s">
        <v>95</v>
      </c>
      <c r="E59" s="19" t="s">
        <v>96</v>
      </c>
      <c r="F59" s="18">
        <v>16915786.41</v>
      </c>
    </row>
    <row r="60" spans="1:6" ht="36" x14ac:dyDescent="0.25">
      <c r="A60" s="15">
        <v>54</v>
      </c>
      <c r="B60" s="20">
        <v>9248</v>
      </c>
      <c r="C60" s="16" t="s">
        <v>23</v>
      </c>
      <c r="D60" s="17" t="s">
        <v>97</v>
      </c>
      <c r="E60" s="19" t="s">
        <v>98</v>
      </c>
      <c r="F60" s="18">
        <v>4150000</v>
      </c>
    </row>
    <row r="61" spans="1:6" ht="54" x14ac:dyDescent="0.25">
      <c r="A61" s="15">
        <v>55</v>
      </c>
      <c r="B61" s="20">
        <v>12623</v>
      </c>
      <c r="C61" s="16" t="s">
        <v>23</v>
      </c>
      <c r="D61" s="17" t="s">
        <v>97</v>
      </c>
      <c r="E61" s="19" t="s">
        <v>99</v>
      </c>
      <c r="F61" s="18">
        <v>22014541.199999999</v>
      </c>
    </row>
    <row r="62" spans="1:6" ht="36" x14ac:dyDescent="0.25">
      <c r="A62" s="15">
        <v>56</v>
      </c>
      <c r="B62" s="20">
        <v>8540</v>
      </c>
      <c r="C62" s="16" t="s">
        <v>23</v>
      </c>
      <c r="D62" s="17" t="s">
        <v>100</v>
      </c>
      <c r="E62" s="19" t="s">
        <v>101</v>
      </c>
      <c r="F62" s="18">
        <v>9746743.6500000004</v>
      </c>
    </row>
    <row r="63" spans="1:6" ht="36" x14ac:dyDescent="0.25">
      <c r="A63" s="15">
        <v>57</v>
      </c>
      <c r="B63" s="20">
        <v>10626</v>
      </c>
      <c r="C63" s="16" t="s">
        <v>23</v>
      </c>
      <c r="D63" s="17" t="s">
        <v>102</v>
      </c>
      <c r="E63" s="19" t="s">
        <v>103</v>
      </c>
      <c r="F63" s="18">
        <v>9910582.4100000001</v>
      </c>
    </row>
    <row r="64" spans="1:6" ht="29.25" customHeight="1" x14ac:dyDescent="0.25">
      <c r="A64" s="15">
        <v>58</v>
      </c>
      <c r="B64" s="20">
        <v>5671</v>
      </c>
      <c r="C64" s="16" t="s">
        <v>23</v>
      </c>
      <c r="D64" s="17" t="s">
        <v>104</v>
      </c>
      <c r="E64" s="19" t="s">
        <v>105</v>
      </c>
      <c r="F64" s="18">
        <v>9110000</v>
      </c>
    </row>
    <row r="65" spans="1:6" ht="36" x14ac:dyDescent="0.25">
      <c r="A65" s="15">
        <v>59</v>
      </c>
      <c r="B65" s="20">
        <v>11323</v>
      </c>
      <c r="C65" s="16" t="s">
        <v>23</v>
      </c>
      <c r="D65" s="17" t="s">
        <v>106</v>
      </c>
      <c r="E65" s="19" t="s">
        <v>107</v>
      </c>
      <c r="F65" s="18">
        <v>20306453.079999998</v>
      </c>
    </row>
    <row r="66" spans="1:6" ht="54" x14ac:dyDescent="0.25">
      <c r="A66" s="15">
        <v>60</v>
      </c>
      <c r="B66" s="20">
        <v>11713</v>
      </c>
      <c r="C66" s="16" t="s">
        <v>23</v>
      </c>
      <c r="D66" s="17" t="s">
        <v>106</v>
      </c>
      <c r="E66" s="19" t="s">
        <v>108</v>
      </c>
      <c r="F66" s="18">
        <v>10915782.119999999</v>
      </c>
    </row>
    <row r="67" spans="1:6" ht="36" x14ac:dyDescent="0.25">
      <c r="A67" s="15">
        <v>61</v>
      </c>
      <c r="B67" s="20">
        <v>9162</v>
      </c>
      <c r="C67" s="16" t="s">
        <v>23</v>
      </c>
      <c r="D67" s="17" t="s">
        <v>109</v>
      </c>
      <c r="E67" s="19" t="s">
        <v>110</v>
      </c>
      <c r="F67" s="18">
        <v>8981884.5</v>
      </c>
    </row>
    <row r="68" spans="1:6" ht="36" x14ac:dyDescent="0.25">
      <c r="A68" s="15">
        <v>62</v>
      </c>
      <c r="B68" s="20">
        <v>7565</v>
      </c>
      <c r="C68" s="16" t="s">
        <v>23</v>
      </c>
      <c r="D68" s="17" t="s">
        <v>111</v>
      </c>
      <c r="E68" s="19" t="s">
        <v>112</v>
      </c>
      <c r="F68" s="18">
        <v>18211875.010000002</v>
      </c>
    </row>
    <row r="69" spans="1:6" ht="36" x14ac:dyDescent="0.25">
      <c r="A69" s="15">
        <v>63</v>
      </c>
      <c r="B69" s="20">
        <v>11637</v>
      </c>
      <c r="C69" s="16" t="s">
        <v>23</v>
      </c>
      <c r="D69" s="17" t="s">
        <v>111</v>
      </c>
      <c r="E69" s="19" t="s">
        <v>113</v>
      </c>
      <c r="F69" s="18">
        <v>6543225.9299999997</v>
      </c>
    </row>
    <row r="70" spans="1:6" ht="36" x14ac:dyDescent="0.25">
      <c r="A70" s="15">
        <v>64</v>
      </c>
      <c r="B70" s="20">
        <v>4281</v>
      </c>
      <c r="C70" s="16" t="s">
        <v>23</v>
      </c>
      <c r="D70" s="17" t="s">
        <v>114</v>
      </c>
      <c r="E70" s="19" t="s">
        <v>115</v>
      </c>
      <c r="F70" s="18">
        <v>7125230.3099999996</v>
      </c>
    </row>
    <row r="71" spans="1:6" ht="36" x14ac:dyDescent="0.25">
      <c r="A71" s="15">
        <v>65</v>
      </c>
      <c r="B71" s="20">
        <v>10454</v>
      </c>
      <c r="C71" s="16" t="s">
        <v>23</v>
      </c>
      <c r="D71" s="17" t="s">
        <v>114</v>
      </c>
      <c r="E71" s="19" t="s">
        <v>116</v>
      </c>
      <c r="F71" s="18">
        <v>3203759.65</v>
      </c>
    </row>
    <row r="72" spans="1:6" ht="36" x14ac:dyDescent="0.25">
      <c r="A72" s="15">
        <v>66</v>
      </c>
      <c r="B72" s="20">
        <v>4546</v>
      </c>
      <c r="C72" s="16" t="s">
        <v>23</v>
      </c>
      <c r="D72" s="17" t="s">
        <v>117</v>
      </c>
      <c r="E72" s="19" t="s">
        <v>118</v>
      </c>
      <c r="F72" s="18">
        <v>3985494.44</v>
      </c>
    </row>
    <row r="73" spans="1:6" ht="36" x14ac:dyDescent="0.25">
      <c r="A73" s="15">
        <v>67</v>
      </c>
      <c r="B73" s="20">
        <v>4722</v>
      </c>
      <c r="C73" s="16" t="s">
        <v>23</v>
      </c>
      <c r="D73" s="17" t="s">
        <v>117</v>
      </c>
      <c r="E73" s="19" t="s">
        <v>119</v>
      </c>
      <c r="F73" s="18">
        <v>3978670.61</v>
      </c>
    </row>
    <row r="74" spans="1:6" ht="36" x14ac:dyDescent="0.25">
      <c r="A74" s="15">
        <v>68</v>
      </c>
      <c r="B74" s="20">
        <v>4743</v>
      </c>
      <c r="C74" s="16" t="s">
        <v>23</v>
      </c>
      <c r="D74" s="17" t="s">
        <v>117</v>
      </c>
      <c r="E74" s="19" t="s">
        <v>120</v>
      </c>
      <c r="F74" s="18">
        <v>3991657.68</v>
      </c>
    </row>
    <row r="75" spans="1:6" ht="36" x14ac:dyDescent="0.25">
      <c r="A75" s="15">
        <v>69</v>
      </c>
      <c r="B75" s="20">
        <v>13093</v>
      </c>
      <c r="C75" s="16" t="s">
        <v>23</v>
      </c>
      <c r="D75" s="17" t="s">
        <v>121</v>
      </c>
      <c r="E75" s="19" t="s">
        <v>122</v>
      </c>
      <c r="F75" s="18">
        <v>4150000</v>
      </c>
    </row>
    <row r="76" spans="1:6" ht="36" x14ac:dyDescent="0.25">
      <c r="A76" s="15">
        <v>70</v>
      </c>
      <c r="B76" s="20">
        <v>13109</v>
      </c>
      <c r="C76" s="16" t="s">
        <v>23</v>
      </c>
      <c r="D76" s="17" t="s">
        <v>121</v>
      </c>
      <c r="E76" s="19" t="s">
        <v>123</v>
      </c>
      <c r="F76" s="18">
        <v>8197996.8099999996</v>
      </c>
    </row>
    <row r="77" spans="1:6" ht="54" x14ac:dyDescent="0.25">
      <c r="A77" s="15">
        <v>71</v>
      </c>
      <c r="B77" s="20">
        <v>13134</v>
      </c>
      <c r="C77" s="16" t="s">
        <v>23</v>
      </c>
      <c r="D77" s="17" t="s">
        <v>121</v>
      </c>
      <c r="E77" s="19" t="s">
        <v>124</v>
      </c>
      <c r="F77" s="18">
        <v>4348094.1900000004</v>
      </c>
    </row>
    <row r="78" spans="1:6" ht="36" x14ac:dyDescent="0.25">
      <c r="A78" s="15">
        <v>72</v>
      </c>
      <c r="B78" s="20">
        <v>7497</v>
      </c>
      <c r="C78" s="16" t="s">
        <v>23</v>
      </c>
      <c r="D78" s="17" t="s">
        <v>125</v>
      </c>
      <c r="E78" s="19" t="s">
        <v>126</v>
      </c>
      <c r="F78" s="18">
        <v>9288037.7300000004</v>
      </c>
    </row>
    <row r="79" spans="1:6" x14ac:dyDescent="0.25">
      <c r="A79" s="15">
        <v>73</v>
      </c>
      <c r="B79" s="20">
        <v>11692</v>
      </c>
      <c r="C79" s="16" t="s">
        <v>23</v>
      </c>
      <c r="D79" s="17" t="s">
        <v>127</v>
      </c>
      <c r="E79" s="19" t="s">
        <v>128</v>
      </c>
      <c r="F79" s="18">
        <v>4000000</v>
      </c>
    </row>
    <row r="80" spans="1:6" x14ac:dyDescent="0.25">
      <c r="A80" s="15">
        <v>74</v>
      </c>
      <c r="B80" s="20">
        <v>10755</v>
      </c>
      <c r="C80" s="16" t="s">
        <v>23</v>
      </c>
      <c r="D80" s="17" t="s">
        <v>129</v>
      </c>
      <c r="E80" s="19" t="s">
        <v>130</v>
      </c>
      <c r="F80" s="18">
        <v>12000000</v>
      </c>
    </row>
    <row r="81" spans="1:6" ht="36" x14ac:dyDescent="0.25">
      <c r="A81" s="15">
        <v>75</v>
      </c>
      <c r="B81" s="20">
        <v>10253</v>
      </c>
      <c r="C81" s="16" t="s">
        <v>23</v>
      </c>
      <c r="D81" s="17" t="s">
        <v>131</v>
      </c>
      <c r="E81" s="19" t="s">
        <v>132</v>
      </c>
      <c r="F81" s="18">
        <v>9110000</v>
      </c>
    </row>
    <row r="82" spans="1:6" ht="36" x14ac:dyDescent="0.25">
      <c r="A82" s="15">
        <v>76</v>
      </c>
      <c r="B82" s="20">
        <v>10285</v>
      </c>
      <c r="C82" s="16" t="s">
        <v>23</v>
      </c>
      <c r="D82" s="17" t="s">
        <v>133</v>
      </c>
      <c r="E82" s="19" t="s">
        <v>134</v>
      </c>
      <c r="F82" s="18">
        <v>9110000</v>
      </c>
    </row>
    <row r="83" spans="1:6" ht="54" x14ac:dyDescent="0.25">
      <c r="A83" s="15">
        <v>77</v>
      </c>
      <c r="B83" s="20">
        <v>6515</v>
      </c>
      <c r="C83" s="16" t="s">
        <v>23</v>
      </c>
      <c r="D83" s="17" t="s">
        <v>135</v>
      </c>
      <c r="E83" s="19" t="s">
        <v>136</v>
      </c>
      <c r="F83" s="18">
        <v>14184061.960000001</v>
      </c>
    </row>
    <row r="84" spans="1:6" ht="36" x14ac:dyDescent="0.25">
      <c r="A84" s="15">
        <v>78</v>
      </c>
      <c r="B84" s="20">
        <v>11127</v>
      </c>
      <c r="C84" s="16" t="s">
        <v>7</v>
      </c>
      <c r="D84" s="17" t="s">
        <v>137</v>
      </c>
      <c r="E84" s="19" t="s">
        <v>138</v>
      </c>
      <c r="F84" s="18">
        <v>9908289.1799999997</v>
      </c>
    </row>
    <row r="85" spans="1:6" ht="36" x14ac:dyDescent="0.25">
      <c r="A85" s="15">
        <v>79</v>
      </c>
      <c r="B85" s="20">
        <v>1247</v>
      </c>
      <c r="C85" s="16" t="s">
        <v>23</v>
      </c>
      <c r="D85" s="17" t="s">
        <v>139</v>
      </c>
      <c r="E85" s="19" t="s">
        <v>140</v>
      </c>
      <c r="F85" s="18">
        <v>9110000</v>
      </c>
    </row>
    <row r="86" spans="1:6" ht="36" x14ac:dyDescent="0.25">
      <c r="A86" s="15">
        <v>80</v>
      </c>
      <c r="B86" s="20">
        <v>7423</v>
      </c>
      <c r="C86" s="16" t="s">
        <v>23</v>
      </c>
      <c r="D86" s="17" t="s">
        <v>141</v>
      </c>
      <c r="E86" s="19" t="s">
        <v>142</v>
      </c>
      <c r="F86" s="18">
        <v>9903911.7799999993</v>
      </c>
    </row>
    <row r="87" spans="1:6" x14ac:dyDescent="0.25">
      <c r="A87" s="15">
        <v>81</v>
      </c>
      <c r="B87" s="20">
        <v>3285</v>
      </c>
      <c r="C87" s="16" t="s">
        <v>23</v>
      </c>
      <c r="D87" s="17" t="s">
        <v>143</v>
      </c>
      <c r="E87" s="19" t="s">
        <v>144</v>
      </c>
      <c r="F87" s="18">
        <v>3949835.13</v>
      </c>
    </row>
    <row r="88" spans="1:6" ht="36" x14ac:dyDescent="0.25">
      <c r="A88" s="15">
        <v>82</v>
      </c>
      <c r="B88" s="20">
        <v>9996</v>
      </c>
      <c r="C88" s="16" t="s">
        <v>23</v>
      </c>
      <c r="D88" s="17" t="s">
        <v>143</v>
      </c>
      <c r="E88" s="19" t="s">
        <v>145</v>
      </c>
      <c r="F88" s="18">
        <v>4273034.63</v>
      </c>
    </row>
    <row r="89" spans="1:6" ht="36" x14ac:dyDescent="0.25">
      <c r="A89" s="15">
        <v>83</v>
      </c>
      <c r="B89" s="20">
        <v>9360</v>
      </c>
      <c r="C89" s="16" t="s">
        <v>23</v>
      </c>
      <c r="D89" s="17" t="s">
        <v>146</v>
      </c>
      <c r="E89" s="19" t="s">
        <v>147</v>
      </c>
      <c r="F89" s="18">
        <v>9110000</v>
      </c>
    </row>
    <row r="90" spans="1:6" ht="36" x14ac:dyDescent="0.25">
      <c r="A90" s="15">
        <v>84</v>
      </c>
      <c r="B90" s="20">
        <v>5861</v>
      </c>
      <c r="C90" s="16" t="s">
        <v>23</v>
      </c>
      <c r="D90" s="17" t="s">
        <v>148</v>
      </c>
      <c r="E90" s="19" t="s">
        <v>149</v>
      </c>
      <c r="F90" s="18">
        <v>9110000</v>
      </c>
    </row>
    <row r="91" spans="1:6" ht="36" x14ac:dyDescent="0.25">
      <c r="A91" s="15">
        <v>85</v>
      </c>
      <c r="B91" s="20">
        <v>416</v>
      </c>
      <c r="C91" s="16" t="s">
        <v>23</v>
      </c>
      <c r="D91" s="17" t="s">
        <v>150</v>
      </c>
      <c r="E91" s="19" t="s">
        <v>151</v>
      </c>
      <c r="F91" s="18">
        <v>8820619.0700000003</v>
      </c>
    </row>
    <row r="92" spans="1:6" ht="54" x14ac:dyDescent="0.25">
      <c r="A92" s="15">
        <v>86</v>
      </c>
      <c r="B92" s="20">
        <v>7969</v>
      </c>
      <c r="C92" s="16" t="s">
        <v>23</v>
      </c>
      <c r="D92" s="17" t="s">
        <v>152</v>
      </c>
      <c r="E92" s="19" t="s">
        <v>153</v>
      </c>
      <c r="F92" s="18">
        <v>4022855.1900000004</v>
      </c>
    </row>
    <row r="93" spans="1:6" ht="36" x14ac:dyDescent="0.25">
      <c r="A93" s="15">
        <v>87</v>
      </c>
      <c r="B93" s="20">
        <v>10539</v>
      </c>
      <c r="C93" s="16" t="s">
        <v>23</v>
      </c>
      <c r="D93" s="17" t="s">
        <v>152</v>
      </c>
      <c r="E93" s="19" t="s">
        <v>154</v>
      </c>
      <c r="F93" s="18">
        <v>5087144.8099999996</v>
      </c>
    </row>
    <row r="94" spans="1:6" ht="36" x14ac:dyDescent="0.25">
      <c r="A94" s="15">
        <v>88</v>
      </c>
      <c r="B94" s="20">
        <v>6830</v>
      </c>
      <c r="C94" s="16" t="s">
        <v>23</v>
      </c>
      <c r="D94" s="17" t="s">
        <v>155</v>
      </c>
      <c r="E94" s="19" t="s">
        <v>156</v>
      </c>
      <c r="F94" s="18">
        <v>9110000</v>
      </c>
    </row>
    <row r="95" spans="1:6" ht="36" x14ac:dyDescent="0.25">
      <c r="A95" s="15">
        <v>89</v>
      </c>
      <c r="B95" s="20">
        <v>1917</v>
      </c>
      <c r="C95" s="16" t="s">
        <v>23</v>
      </c>
      <c r="D95" s="17" t="s">
        <v>157</v>
      </c>
      <c r="E95" s="19" t="s">
        <v>158</v>
      </c>
      <c r="F95" s="18">
        <v>5298825.18</v>
      </c>
    </row>
    <row r="96" spans="1:6" ht="54" x14ac:dyDescent="0.25">
      <c r="A96" s="15">
        <v>90</v>
      </c>
      <c r="B96" s="20">
        <v>10279</v>
      </c>
      <c r="C96" s="16" t="s">
        <v>23</v>
      </c>
      <c r="D96" s="17" t="s">
        <v>159</v>
      </c>
      <c r="E96" s="19" t="s">
        <v>160</v>
      </c>
      <c r="F96" s="18">
        <v>5949011.4400000004</v>
      </c>
    </row>
    <row r="97" spans="1:6" ht="36" x14ac:dyDescent="0.25">
      <c r="A97" s="15">
        <v>91</v>
      </c>
      <c r="B97" s="20">
        <v>7449</v>
      </c>
      <c r="C97" s="16" t="s">
        <v>23</v>
      </c>
      <c r="D97" s="17" t="s">
        <v>161</v>
      </c>
      <c r="E97" s="19" t="s">
        <v>162</v>
      </c>
      <c r="F97" s="18">
        <v>6859550.1900000004</v>
      </c>
    </row>
    <row r="98" spans="1:6" ht="36" x14ac:dyDescent="0.25">
      <c r="A98" s="15">
        <v>92</v>
      </c>
      <c r="B98" s="20">
        <v>8581</v>
      </c>
      <c r="C98" s="16" t="s">
        <v>23</v>
      </c>
      <c r="D98" s="17" t="s">
        <v>163</v>
      </c>
      <c r="E98" s="19" t="s">
        <v>164</v>
      </c>
      <c r="F98" s="18">
        <v>21852066.43</v>
      </c>
    </row>
    <row r="99" spans="1:6" ht="36" x14ac:dyDescent="0.25">
      <c r="A99" s="15">
        <v>93</v>
      </c>
      <c r="B99" s="20">
        <v>10208</v>
      </c>
      <c r="C99" s="16" t="s">
        <v>23</v>
      </c>
      <c r="D99" s="17" t="s">
        <v>165</v>
      </c>
      <c r="E99" s="19" t="s">
        <v>166</v>
      </c>
      <c r="F99" s="18">
        <v>12000000</v>
      </c>
    </row>
    <row r="100" spans="1:6" ht="36" x14ac:dyDescent="0.25">
      <c r="A100" s="15">
        <v>94</v>
      </c>
      <c r="B100" s="20">
        <v>6611</v>
      </c>
      <c r="C100" s="16" t="s">
        <v>23</v>
      </c>
      <c r="D100" s="17" t="s">
        <v>167</v>
      </c>
      <c r="E100" s="19" t="s">
        <v>168</v>
      </c>
      <c r="F100" s="18">
        <v>8794924.8800000008</v>
      </c>
    </row>
    <row r="101" spans="1:6" ht="54" x14ac:dyDescent="0.25">
      <c r="A101" s="15">
        <v>95</v>
      </c>
      <c r="B101" s="20">
        <v>7936</v>
      </c>
      <c r="C101" s="16" t="s">
        <v>23</v>
      </c>
      <c r="D101" s="17" t="s">
        <v>167</v>
      </c>
      <c r="E101" s="10" t="s">
        <v>169</v>
      </c>
      <c r="F101" s="18">
        <v>4051134.75</v>
      </c>
    </row>
    <row r="102" spans="1:6" ht="36" x14ac:dyDescent="0.25">
      <c r="A102" s="15">
        <v>96</v>
      </c>
      <c r="B102" s="20">
        <v>7986</v>
      </c>
      <c r="C102" s="16" t="s">
        <v>23</v>
      </c>
      <c r="D102" s="17" t="s">
        <v>170</v>
      </c>
      <c r="E102" s="19" t="s">
        <v>171</v>
      </c>
      <c r="F102" s="18">
        <v>5217995.71</v>
      </c>
    </row>
    <row r="103" spans="1:6" ht="108" x14ac:dyDescent="0.25">
      <c r="A103" s="15">
        <v>97</v>
      </c>
      <c r="B103" s="20">
        <v>11409</v>
      </c>
      <c r="C103" s="16" t="s">
        <v>23</v>
      </c>
      <c r="D103" s="17" t="s">
        <v>170</v>
      </c>
      <c r="E103" s="19" t="s">
        <v>172</v>
      </c>
      <c r="F103" s="18">
        <v>4561981.4000000004</v>
      </c>
    </row>
    <row r="104" spans="1:6" ht="36" x14ac:dyDescent="0.25">
      <c r="A104" s="15">
        <v>98</v>
      </c>
      <c r="B104" s="20">
        <v>11358</v>
      </c>
      <c r="C104" s="16" t="s">
        <v>23</v>
      </c>
      <c r="D104" s="17" t="s">
        <v>173</v>
      </c>
      <c r="E104" s="19" t="s">
        <v>174</v>
      </c>
      <c r="F104" s="18">
        <v>25327237.870000001</v>
      </c>
    </row>
    <row r="105" spans="1:6" ht="54" x14ac:dyDescent="0.25">
      <c r="A105" s="15">
        <v>99</v>
      </c>
      <c r="B105" s="20">
        <v>10316</v>
      </c>
      <c r="C105" s="16" t="s">
        <v>23</v>
      </c>
      <c r="D105" s="17" t="s">
        <v>175</v>
      </c>
      <c r="E105" s="19" t="s">
        <v>176</v>
      </c>
      <c r="F105" s="18">
        <v>9110000</v>
      </c>
    </row>
    <row r="106" spans="1:6" ht="36" x14ac:dyDescent="0.25">
      <c r="A106" s="15">
        <v>100</v>
      </c>
      <c r="B106" s="20">
        <v>9464</v>
      </c>
      <c r="C106" s="16" t="s">
        <v>10</v>
      </c>
      <c r="D106" s="17" t="s">
        <v>177</v>
      </c>
      <c r="E106" s="19" t="s">
        <v>178</v>
      </c>
      <c r="F106" s="18">
        <v>10000000</v>
      </c>
    </row>
    <row r="107" spans="1:6" ht="72" x14ac:dyDescent="0.25">
      <c r="A107" s="15">
        <v>101</v>
      </c>
      <c r="B107" s="20">
        <v>9466</v>
      </c>
      <c r="C107" s="16" t="s">
        <v>10</v>
      </c>
      <c r="D107" s="17" t="s">
        <v>177</v>
      </c>
      <c r="E107" s="19" t="s">
        <v>179</v>
      </c>
      <c r="F107" s="18">
        <v>6307692.3499999996</v>
      </c>
    </row>
    <row r="108" spans="1:6" x14ac:dyDescent="0.25">
      <c r="A108" s="15">
        <v>102</v>
      </c>
      <c r="B108" s="20">
        <v>9467</v>
      </c>
      <c r="C108" s="16" t="s">
        <v>10</v>
      </c>
      <c r="D108" s="17" t="s">
        <v>177</v>
      </c>
      <c r="E108" s="19" t="s">
        <v>180</v>
      </c>
      <c r="F108" s="18">
        <v>2125412.92</v>
      </c>
    </row>
    <row r="109" spans="1:6" ht="36" x14ac:dyDescent="0.25">
      <c r="A109" s="15">
        <v>103</v>
      </c>
      <c r="B109" s="20">
        <v>3530</v>
      </c>
      <c r="C109" s="16" t="s">
        <v>23</v>
      </c>
      <c r="D109" s="17" t="s">
        <v>181</v>
      </c>
      <c r="E109" s="19" t="s">
        <v>182</v>
      </c>
      <c r="F109" s="18">
        <v>6774932.5199999996</v>
      </c>
    </row>
    <row r="110" spans="1:6" ht="36" x14ac:dyDescent="0.25">
      <c r="A110" s="15">
        <v>104</v>
      </c>
      <c r="B110" s="20">
        <v>922</v>
      </c>
      <c r="C110" s="16" t="s">
        <v>23</v>
      </c>
      <c r="D110" s="17" t="s">
        <v>183</v>
      </c>
      <c r="E110" s="19" t="s">
        <v>184</v>
      </c>
      <c r="F110" s="18">
        <v>4108750.8</v>
      </c>
    </row>
    <row r="111" spans="1:6" ht="36" x14ac:dyDescent="0.25">
      <c r="A111" s="15">
        <v>105</v>
      </c>
      <c r="B111" s="20">
        <v>1233</v>
      </c>
      <c r="C111" s="16" t="s">
        <v>23</v>
      </c>
      <c r="D111" s="17" t="s">
        <v>183</v>
      </c>
      <c r="E111" s="19" t="s">
        <v>185</v>
      </c>
      <c r="F111" s="18">
        <v>4801578.5999999996</v>
      </c>
    </row>
    <row r="112" spans="1:6" ht="36" x14ac:dyDescent="0.25">
      <c r="A112" s="15">
        <v>106</v>
      </c>
      <c r="B112" s="20">
        <v>12502</v>
      </c>
      <c r="C112" s="16" t="s">
        <v>23</v>
      </c>
      <c r="D112" s="17" t="s">
        <v>186</v>
      </c>
      <c r="E112" s="19" t="s">
        <v>187</v>
      </c>
      <c r="F112" s="18">
        <v>34151573.390000001</v>
      </c>
    </row>
    <row r="113" spans="1:6" ht="36" x14ac:dyDescent="0.25">
      <c r="A113" s="15">
        <v>107</v>
      </c>
      <c r="B113" s="20">
        <v>8045</v>
      </c>
      <c r="C113" s="16" t="s">
        <v>23</v>
      </c>
      <c r="D113" s="17" t="s">
        <v>188</v>
      </c>
      <c r="E113" s="19" t="s">
        <v>189</v>
      </c>
      <c r="F113" s="18">
        <v>12345196.58</v>
      </c>
    </row>
    <row r="114" spans="1:6" ht="36" x14ac:dyDescent="0.25">
      <c r="A114" s="15">
        <v>108</v>
      </c>
      <c r="B114" s="20">
        <v>8074</v>
      </c>
      <c r="C114" s="16" t="s">
        <v>23</v>
      </c>
      <c r="D114" s="17" t="s">
        <v>188</v>
      </c>
      <c r="E114" s="19" t="s">
        <v>190</v>
      </c>
      <c r="F114" s="18">
        <v>18124881.780000001</v>
      </c>
    </row>
    <row r="115" spans="1:6" ht="54" x14ac:dyDescent="0.25">
      <c r="A115" s="15">
        <v>109</v>
      </c>
      <c r="B115" s="20">
        <v>9181</v>
      </c>
      <c r="C115" s="16" t="s">
        <v>23</v>
      </c>
      <c r="D115" s="17" t="s">
        <v>191</v>
      </c>
      <c r="E115" s="19" t="s">
        <v>192</v>
      </c>
      <c r="F115" s="18">
        <v>12409739.960000001</v>
      </c>
    </row>
    <row r="116" spans="1:6" ht="54" x14ac:dyDescent="0.25">
      <c r="A116" s="15">
        <v>110</v>
      </c>
      <c r="B116" s="20">
        <v>6397</v>
      </c>
      <c r="C116" s="16" t="s">
        <v>23</v>
      </c>
      <c r="D116" s="17" t="s">
        <v>193</v>
      </c>
      <c r="E116" s="19" t="s">
        <v>194</v>
      </c>
      <c r="F116" s="18">
        <v>7890187.5599999996</v>
      </c>
    </row>
    <row r="117" spans="1:6" ht="54" x14ac:dyDescent="0.25">
      <c r="A117" s="15">
        <v>111</v>
      </c>
      <c r="B117" s="20">
        <v>6412</v>
      </c>
      <c r="C117" s="16" t="s">
        <v>23</v>
      </c>
      <c r="D117" s="17" t="s">
        <v>193</v>
      </c>
      <c r="E117" s="19" t="s">
        <v>195</v>
      </c>
      <c r="F117" s="18">
        <v>13792348.17</v>
      </c>
    </row>
    <row r="118" spans="1:6" ht="36" x14ac:dyDescent="0.25">
      <c r="A118" s="15">
        <v>112</v>
      </c>
      <c r="B118" s="20">
        <v>11515</v>
      </c>
      <c r="C118" s="16" t="s">
        <v>7</v>
      </c>
      <c r="D118" s="17" t="s">
        <v>196</v>
      </c>
      <c r="E118" s="19" t="s">
        <v>197</v>
      </c>
      <c r="F118" s="18">
        <v>14271606.4</v>
      </c>
    </row>
    <row r="119" spans="1:6" ht="54" x14ac:dyDescent="0.25">
      <c r="A119" s="15">
        <v>113</v>
      </c>
      <c r="B119" s="20">
        <v>11520</v>
      </c>
      <c r="C119" s="16" t="s">
        <v>7</v>
      </c>
      <c r="D119" s="17" t="s">
        <v>196</v>
      </c>
      <c r="E119" s="19" t="s">
        <v>198</v>
      </c>
      <c r="F119" s="18">
        <v>1728393.6</v>
      </c>
    </row>
    <row r="120" spans="1:6" ht="36" x14ac:dyDescent="0.25">
      <c r="A120" s="15">
        <v>114</v>
      </c>
      <c r="B120" s="20">
        <v>2010</v>
      </c>
      <c r="C120" s="16" t="s">
        <v>23</v>
      </c>
      <c r="D120" s="17" t="s">
        <v>199</v>
      </c>
      <c r="E120" s="19" t="s">
        <v>200</v>
      </c>
      <c r="F120" s="18">
        <v>3999700.29</v>
      </c>
    </row>
    <row r="121" spans="1:6" ht="54" x14ac:dyDescent="0.25">
      <c r="A121" s="15">
        <v>115</v>
      </c>
      <c r="B121" s="20">
        <v>2022</v>
      </c>
      <c r="C121" s="16" t="s">
        <v>23</v>
      </c>
      <c r="D121" s="17" t="s">
        <v>199</v>
      </c>
      <c r="E121" s="19" t="s">
        <v>201</v>
      </c>
      <c r="F121" s="18">
        <v>8000299.71</v>
      </c>
    </row>
    <row r="122" spans="1:6" ht="36" x14ac:dyDescent="0.25">
      <c r="A122" s="15">
        <v>116</v>
      </c>
      <c r="B122" s="20">
        <v>5866</v>
      </c>
      <c r="C122" s="16" t="s">
        <v>23</v>
      </c>
      <c r="D122" s="17" t="s">
        <v>202</v>
      </c>
      <c r="E122" s="19" t="s">
        <v>203</v>
      </c>
      <c r="F122" s="18">
        <v>9110000</v>
      </c>
    </row>
    <row r="123" spans="1:6" ht="54" x14ac:dyDescent="0.25">
      <c r="A123" s="15">
        <v>117</v>
      </c>
      <c r="B123" s="20">
        <v>455</v>
      </c>
      <c r="C123" s="16" t="s">
        <v>23</v>
      </c>
      <c r="D123" s="17" t="s">
        <v>204</v>
      </c>
      <c r="E123" s="19" t="s">
        <v>205</v>
      </c>
      <c r="F123" s="18">
        <v>5234915.33</v>
      </c>
    </row>
    <row r="124" spans="1:6" ht="36" x14ac:dyDescent="0.25">
      <c r="A124" s="15">
        <v>118</v>
      </c>
      <c r="B124" s="20">
        <v>1028</v>
      </c>
      <c r="C124" s="16" t="s">
        <v>23</v>
      </c>
      <c r="D124" s="17" t="s">
        <v>204</v>
      </c>
      <c r="E124" s="19" t="s">
        <v>206</v>
      </c>
      <c r="F124" s="18">
        <v>1477177.22</v>
      </c>
    </row>
    <row r="125" spans="1:6" x14ac:dyDescent="0.25">
      <c r="A125" s="15">
        <v>119</v>
      </c>
      <c r="B125" s="20">
        <v>10232</v>
      </c>
      <c r="C125" s="16" t="s">
        <v>23</v>
      </c>
      <c r="D125" s="17" t="s">
        <v>207</v>
      </c>
      <c r="E125" s="19" t="s">
        <v>208</v>
      </c>
      <c r="F125" s="18">
        <v>11519032.4</v>
      </c>
    </row>
    <row r="126" spans="1:6" ht="72" x14ac:dyDescent="0.25">
      <c r="A126" s="15">
        <v>120</v>
      </c>
      <c r="B126" s="20">
        <v>8798</v>
      </c>
      <c r="C126" s="16" t="s">
        <v>23</v>
      </c>
      <c r="D126" s="17" t="s">
        <v>209</v>
      </c>
      <c r="E126" s="19" t="s">
        <v>210</v>
      </c>
      <c r="F126" s="18">
        <v>20940711.73</v>
      </c>
    </row>
    <row r="127" spans="1:6" ht="36" x14ac:dyDescent="0.25">
      <c r="A127" s="15">
        <v>121</v>
      </c>
      <c r="B127" s="20">
        <v>8832</v>
      </c>
      <c r="C127" s="16" t="s">
        <v>23</v>
      </c>
      <c r="D127" s="17" t="s">
        <v>209</v>
      </c>
      <c r="E127" s="19" t="s">
        <v>211</v>
      </c>
      <c r="F127" s="18">
        <v>4115575.17</v>
      </c>
    </row>
    <row r="128" spans="1:6" ht="36" x14ac:dyDescent="0.25">
      <c r="A128" s="15">
        <v>122</v>
      </c>
      <c r="B128" s="20">
        <v>2328</v>
      </c>
      <c r="C128" s="16" t="s">
        <v>7</v>
      </c>
      <c r="D128" s="17" t="s">
        <v>212</v>
      </c>
      <c r="E128" s="19" t="s">
        <v>213</v>
      </c>
      <c r="F128" s="18">
        <v>16000000</v>
      </c>
    </row>
    <row r="130" spans="1:5" x14ac:dyDescent="0.25">
      <c r="A130" s="233"/>
      <c r="B130" s="233"/>
      <c r="C130" s="233"/>
      <c r="D130" s="233"/>
      <c r="E130" s="233"/>
    </row>
    <row r="131" spans="1:5" ht="33" customHeight="1" x14ac:dyDescent="0.25">
      <c r="A131" s="233"/>
      <c r="B131" s="233"/>
      <c r="C131" s="233"/>
      <c r="D131" s="233"/>
      <c r="E131" s="233"/>
    </row>
    <row r="132" spans="1:5" ht="71.25" customHeight="1" x14ac:dyDescent="0.25">
      <c r="A132" s="234"/>
      <c r="B132" s="234"/>
      <c r="C132" s="234"/>
      <c r="D132" s="234"/>
      <c r="E132" s="234"/>
    </row>
  </sheetData>
  <autoFilter ref="A5:F128"/>
  <mergeCells count="6">
    <mergeCell ref="A2:F2"/>
    <mergeCell ref="A3:F3"/>
    <mergeCell ref="A130:E130"/>
    <mergeCell ref="A131:E131"/>
    <mergeCell ref="A132:E132"/>
    <mergeCell ref="A6:E6"/>
  </mergeCells>
  <conditionalFormatting sqref="E101">
    <cfRule type="notContainsBlanks" dxfId="314" priority="2">
      <formula>LEN(TRIM(E101))&gt;0</formula>
    </cfRule>
  </conditionalFormatting>
  <conditionalFormatting sqref="F7:F128">
    <cfRule type="notContainsBlanks" dxfId="313" priority="1">
      <formula>LEN(TRIM(F7))&gt;0</formula>
    </cfRule>
  </conditionalFormatting>
  <pageMargins left="0.70866141732283472" right="0.31496062992125984" top="0.39370078740157483" bottom="0.27559055118110237" header="0.31496062992125984" footer="0.27559055118110237"/>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2"/>
  <sheetViews>
    <sheetView zoomScaleNormal="100" workbookViewId="0">
      <pane xSplit="6" ySplit="9" topLeftCell="G10" activePane="bottomRight" state="frozen"/>
      <selection activeCell="E93" sqref="E93"/>
      <selection pane="topRight" activeCell="E93" sqref="E93"/>
      <selection pane="bottomLeft" activeCell="E93" sqref="E93"/>
      <selection pane="bottomRight" activeCell="A6" sqref="A6:E6"/>
    </sheetView>
  </sheetViews>
  <sheetFormatPr defaultRowHeight="15" x14ac:dyDescent="0.25"/>
  <cols>
    <col min="1" max="1" width="5.85546875" style="95" customWidth="1"/>
    <col min="2" max="2" width="6.7109375" style="95" bestFit="1" customWidth="1"/>
    <col min="3" max="3" width="17.140625" style="95" customWidth="1"/>
    <col min="4" max="4" width="18.42578125" style="95" customWidth="1"/>
    <col min="5" max="5" width="51.28515625" style="95" customWidth="1"/>
    <col min="6" max="6" width="20.42578125" style="95" bestFit="1" customWidth="1"/>
    <col min="7" max="16384" width="9.140625" style="95"/>
  </cols>
  <sheetData>
    <row r="1" spans="1:10" ht="18" x14ac:dyDescent="0.25">
      <c r="A1" s="109"/>
      <c r="B1" s="111"/>
      <c r="C1" s="109"/>
      <c r="D1" s="109"/>
      <c r="E1" s="110"/>
      <c r="F1" s="109"/>
    </row>
    <row r="2" spans="1:10" ht="18" x14ac:dyDescent="0.25">
      <c r="A2" s="249" t="s">
        <v>0</v>
      </c>
      <c r="B2" s="249"/>
      <c r="C2" s="249"/>
      <c r="D2" s="249"/>
      <c r="E2" s="249"/>
      <c r="F2" s="249"/>
    </row>
    <row r="3" spans="1:10" ht="18" x14ac:dyDescent="0.25">
      <c r="A3" s="249" t="s">
        <v>729</v>
      </c>
      <c r="B3" s="249"/>
      <c r="C3" s="249"/>
      <c r="D3" s="249"/>
      <c r="E3" s="249"/>
      <c r="F3" s="249"/>
    </row>
    <row r="4" spans="1:10" ht="15.75" x14ac:dyDescent="0.25">
      <c r="A4" s="114"/>
      <c r="B4" s="116"/>
      <c r="C4" s="114"/>
      <c r="D4" s="114"/>
      <c r="E4" s="115"/>
      <c r="F4" s="114"/>
    </row>
    <row r="5" spans="1:10" ht="54" x14ac:dyDescent="0.25">
      <c r="A5" s="108" t="s">
        <v>1</v>
      </c>
      <c r="B5" s="108" t="s">
        <v>2</v>
      </c>
      <c r="C5" s="108" t="s">
        <v>3</v>
      </c>
      <c r="D5" s="113" t="s">
        <v>4</v>
      </c>
      <c r="E5" s="108" t="s">
        <v>5</v>
      </c>
      <c r="F5" s="108" t="s">
        <v>1253</v>
      </c>
    </row>
    <row r="6" spans="1:10" ht="18" x14ac:dyDescent="0.25">
      <c r="A6" s="251" t="s">
        <v>2513</v>
      </c>
      <c r="B6" s="252"/>
      <c r="C6" s="252"/>
      <c r="D6" s="252"/>
      <c r="E6" s="253"/>
      <c r="F6" s="107">
        <f>SUM(F7:F196)</f>
        <v>1357909823.8799999</v>
      </c>
      <c r="J6" s="106"/>
    </row>
    <row r="7" spans="1:10" ht="33" x14ac:dyDescent="0.25">
      <c r="A7" s="103">
        <v>1</v>
      </c>
      <c r="B7" s="103">
        <v>12805</v>
      </c>
      <c r="C7" s="98" t="s">
        <v>23</v>
      </c>
      <c r="D7" s="98" t="s">
        <v>2512</v>
      </c>
      <c r="E7" s="98" t="s">
        <v>2511</v>
      </c>
      <c r="F7" s="96">
        <v>14137972.060000001</v>
      </c>
    </row>
    <row r="8" spans="1:10" ht="33" x14ac:dyDescent="0.25">
      <c r="A8" s="103">
        <v>2</v>
      </c>
      <c r="B8" s="103">
        <v>4914</v>
      </c>
      <c r="C8" s="98" t="s">
        <v>23</v>
      </c>
      <c r="D8" s="98" t="s">
        <v>2510</v>
      </c>
      <c r="E8" s="98" t="s">
        <v>2509</v>
      </c>
      <c r="F8" s="96">
        <v>6835726.5499999998</v>
      </c>
    </row>
    <row r="9" spans="1:10" ht="33" x14ac:dyDescent="0.25">
      <c r="A9" s="103">
        <v>3</v>
      </c>
      <c r="B9" s="103">
        <v>1488</v>
      </c>
      <c r="C9" s="98" t="s">
        <v>23</v>
      </c>
      <c r="D9" s="98" t="s">
        <v>2508</v>
      </c>
      <c r="E9" s="98" t="s">
        <v>2507</v>
      </c>
      <c r="F9" s="96">
        <v>12000000</v>
      </c>
    </row>
    <row r="10" spans="1:10" ht="33" x14ac:dyDescent="0.25">
      <c r="A10" s="103">
        <v>4</v>
      </c>
      <c r="B10" s="103">
        <v>11746</v>
      </c>
      <c r="C10" s="98" t="s">
        <v>23</v>
      </c>
      <c r="D10" s="98" t="s">
        <v>2505</v>
      </c>
      <c r="E10" s="98" t="s">
        <v>2506</v>
      </c>
      <c r="F10" s="96">
        <v>7489584.7800000003</v>
      </c>
    </row>
    <row r="11" spans="1:10" ht="33" x14ac:dyDescent="0.25">
      <c r="A11" s="103">
        <v>5</v>
      </c>
      <c r="B11" s="103">
        <v>11769</v>
      </c>
      <c r="C11" s="98" t="s">
        <v>23</v>
      </c>
      <c r="D11" s="98" t="s">
        <v>2505</v>
      </c>
      <c r="E11" s="98" t="s">
        <v>2504</v>
      </c>
      <c r="F11" s="96">
        <v>1781820</v>
      </c>
    </row>
    <row r="12" spans="1:10" ht="66" x14ac:dyDescent="0.25">
      <c r="A12" s="103">
        <v>6</v>
      </c>
      <c r="B12" s="103">
        <v>6241</v>
      </c>
      <c r="C12" s="98" t="s">
        <v>23</v>
      </c>
      <c r="D12" s="98" t="s">
        <v>2502</v>
      </c>
      <c r="E12" s="98" t="s">
        <v>2503</v>
      </c>
      <c r="F12" s="96">
        <v>7024448.21</v>
      </c>
    </row>
    <row r="13" spans="1:10" ht="49.5" x14ac:dyDescent="0.25">
      <c r="A13" s="103">
        <v>7</v>
      </c>
      <c r="B13" s="103">
        <v>6274</v>
      </c>
      <c r="C13" s="98" t="s">
        <v>23</v>
      </c>
      <c r="D13" s="98" t="s">
        <v>2502</v>
      </c>
      <c r="E13" s="98" t="s">
        <v>2501</v>
      </c>
      <c r="F13" s="96">
        <v>15654052.65</v>
      </c>
    </row>
    <row r="14" spans="1:10" ht="33" x14ac:dyDescent="0.25">
      <c r="A14" s="103">
        <v>8</v>
      </c>
      <c r="B14" s="103">
        <v>1215</v>
      </c>
      <c r="C14" s="98" t="s">
        <v>23</v>
      </c>
      <c r="D14" s="98" t="s">
        <v>2500</v>
      </c>
      <c r="E14" s="98" t="s">
        <v>2499</v>
      </c>
      <c r="F14" s="96">
        <v>6395157.1399999997</v>
      </c>
    </row>
    <row r="15" spans="1:10" ht="33" x14ac:dyDescent="0.25">
      <c r="A15" s="103">
        <v>9</v>
      </c>
      <c r="B15" s="103">
        <v>12171</v>
      </c>
      <c r="C15" s="98" t="s">
        <v>23</v>
      </c>
      <c r="D15" s="98" t="s">
        <v>2498</v>
      </c>
      <c r="E15" s="98" t="s">
        <v>2497</v>
      </c>
      <c r="F15" s="96">
        <v>8000000</v>
      </c>
    </row>
    <row r="16" spans="1:10" ht="33" x14ac:dyDescent="0.25">
      <c r="A16" s="103">
        <v>10</v>
      </c>
      <c r="B16" s="103">
        <v>2083</v>
      </c>
      <c r="C16" s="98" t="s">
        <v>23</v>
      </c>
      <c r="D16" s="98" t="s">
        <v>2496</v>
      </c>
      <c r="E16" s="98" t="s">
        <v>2495</v>
      </c>
      <c r="F16" s="96">
        <v>10477423.24</v>
      </c>
    </row>
    <row r="17" spans="1:6" ht="33" x14ac:dyDescent="0.25">
      <c r="A17" s="103">
        <v>11</v>
      </c>
      <c r="B17" s="103">
        <v>427</v>
      </c>
      <c r="C17" s="98" t="s">
        <v>23</v>
      </c>
      <c r="D17" s="98" t="s">
        <v>2494</v>
      </c>
      <c r="E17" s="98" t="s">
        <v>2493</v>
      </c>
      <c r="F17" s="96">
        <v>8000000</v>
      </c>
    </row>
    <row r="18" spans="1:6" ht="66" x14ac:dyDescent="0.25">
      <c r="A18" s="103">
        <v>12</v>
      </c>
      <c r="B18" s="103">
        <v>9202</v>
      </c>
      <c r="C18" s="98" t="s">
        <v>23</v>
      </c>
      <c r="D18" s="98" t="s">
        <v>2492</v>
      </c>
      <c r="E18" s="98" t="s">
        <v>2491</v>
      </c>
      <c r="F18" s="96">
        <v>18626074.789999999</v>
      </c>
    </row>
    <row r="19" spans="1:6" ht="33" x14ac:dyDescent="0.25">
      <c r="A19" s="103">
        <v>13</v>
      </c>
      <c r="B19" s="103">
        <v>9552</v>
      </c>
      <c r="C19" s="98" t="s">
        <v>23</v>
      </c>
      <c r="D19" s="98" t="s">
        <v>2490</v>
      </c>
      <c r="E19" s="98" t="s">
        <v>2489</v>
      </c>
      <c r="F19" s="96">
        <v>11735686.789999999</v>
      </c>
    </row>
    <row r="20" spans="1:6" ht="33" x14ac:dyDescent="0.25">
      <c r="A20" s="103">
        <v>14</v>
      </c>
      <c r="B20" s="103">
        <v>2684</v>
      </c>
      <c r="C20" s="98" t="s">
        <v>23</v>
      </c>
      <c r="D20" s="98" t="s">
        <v>2488</v>
      </c>
      <c r="E20" s="98" t="s">
        <v>2487</v>
      </c>
      <c r="F20" s="96">
        <v>12000000</v>
      </c>
    </row>
    <row r="21" spans="1:6" ht="66" x14ac:dyDescent="0.25">
      <c r="A21" s="103">
        <v>15</v>
      </c>
      <c r="B21" s="103">
        <v>12692</v>
      </c>
      <c r="C21" s="98" t="s">
        <v>23</v>
      </c>
      <c r="D21" s="98" t="s">
        <v>2486</v>
      </c>
      <c r="E21" s="98" t="s">
        <v>2485</v>
      </c>
      <c r="F21" s="96">
        <v>15130989.07</v>
      </c>
    </row>
    <row r="22" spans="1:6" ht="33" x14ac:dyDescent="0.25">
      <c r="A22" s="103">
        <v>16</v>
      </c>
      <c r="B22" s="103">
        <v>12885</v>
      </c>
      <c r="C22" s="98" t="s">
        <v>359</v>
      </c>
      <c r="D22" s="98" t="s">
        <v>2484</v>
      </c>
      <c r="E22" s="98" t="s">
        <v>2483</v>
      </c>
      <c r="F22" s="96">
        <v>43000000</v>
      </c>
    </row>
    <row r="23" spans="1:6" ht="33" x14ac:dyDescent="0.25">
      <c r="A23" s="103">
        <v>17</v>
      </c>
      <c r="B23" s="103">
        <v>7039</v>
      </c>
      <c r="C23" s="98" t="s">
        <v>23</v>
      </c>
      <c r="D23" s="98" t="s">
        <v>2110</v>
      </c>
      <c r="E23" s="98" t="s">
        <v>2482</v>
      </c>
      <c r="F23" s="96">
        <v>7869760.2000000002</v>
      </c>
    </row>
    <row r="24" spans="1:6" ht="33" x14ac:dyDescent="0.25">
      <c r="A24" s="103">
        <v>18</v>
      </c>
      <c r="B24" s="103">
        <v>1980</v>
      </c>
      <c r="C24" s="98" t="s">
        <v>23</v>
      </c>
      <c r="D24" s="98" t="s">
        <v>2481</v>
      </c>
      <c r="E24" s="98" t="s">
        <v>2480</v>
      </c>
      <c r="F24" s="96">
        <v>12000000</v>
      </c>
    </row>
    <row r="25" spans="1:6" ht="33" x14ac:dyDescent="0.25">
      <c r="A25" s="103">
        <v>19</v>
      </c>
      <c r="B25" s="103">
        <v>10324</v>
      </c>
      <c r="C25" s="98" t="s">
        <v>23</v>
      </c>
      <c r="D25" s="98" t="s">
        <v>2479</v>
      </c>
      <c r="E25" s="98" t="s">
        <v>2478</v>
      </c>
      <c r="F25" s="96">
        <v>8000000</v>
      </c>
    </row>
    <row r="26" spans="1:6" ht="33" x14ac:dyDescent="0.25">
      <c r="A26" s="103">
        <v>20</v>
      </c>
      <c r="B26" s="103">
        <v>12829</v>
      </c>
      <c r="C26" s="98" t="s">
        <v>23</v>
      </c>
      <c r="D26" s="98" t="s">
        <v>2477</v>
      </c>
      <c r="E26" s="98" t="s">
        <v>2476</v>
      </c>
      <c r="F26" s="96">
        <v>12000000</v>
      </c>
    </row>
    <row r="27" spans="1:6" ht="49.5" x14ac:dyDescent="0.25">
      <c r="A27" s="103">
        <v>21</v>
      </c>
      <c r="B27" s="103">
        <v>8546</v>
      </c>
      <c r="C27" s="98" t="s">
        <v>23</v>
      </c>
      <c r="D27" s="98" t="s">
        <v>2475</v>
      </c>
      <c r="E27" s="98" t="s">
        <v>2474</v>
      </c>
      <c r="F27" s="96">
        <v>12605769.08</v>
      </c>
    </row>
    <row r="28" spans="1:6" ht="33" x14ac:dyDescent="0.25">
      <c r="A28" s="103">
        <v>22</v>
      </c>
      <c r="B28" s="103">
        <v>1991</v>
      </c>
      <c r="C28" s="98" t="s">
        <v>23</v>
      </c>
      <c r="D28" s="98" t="s">
        <v>2473</v>
      </c>
      <c r="E28" s="98" t="s">
        <v>2472</v>
      </c>
      <c r="F28" s="96">
        <v>7350000</v>
      </c>
    </row>
    <row r="29" spans="1:6" ht="33" x14ac:dyDescent="0.25">
      <c r="A29" s="103">
        <v>23</v>
      </c>
      <c r="B29" s="103">
        <v>3210</v>
      </c>
      <c r="C29" s="98" t="s">
        <v>23</v>
      </c>
      <c r="D29" s="98" t="s">
        <v>2471</v>
      </c>
      <c r="E29" s="98" t="s">
        <v>2470</v>
      </c>
      <c r="F29" s="96">
        <v>12000000</v>
      </c>
    </row>
    <row r="30" spans="1:6" ht="33" x14ac:dyDescent="0.25">
      <c r="A30" s="103">
        <v>24</v>
      </c>
      <c r="B30" s="103">
        <v>5259</v>
      </c>
      <c r="C30" s="98" t="s">
        <v>23</v>
      </c>
      <c r="D30" s="98" t="s">
        <v>2469</v>
      </c>
      <c r="E30" s="98" t="s">
        <v>2468</v>
      </c>
      <c r="F30" s="96">
        <v>8000000</v>
      </c>
    </row>
    <row r="31" spans="1:6" ht="33" x14ac:dyDescent="0.25">
      <c r="A31" s="103">
        <v>25</v>
      </c>
      <c r="B31" s="103">
        <v>5158</v>
      </c>
      <c r="C31" s="98" t="s">
        <v>23</v>
      </c>
      <c r="D31" s="98" t="s">
        <v>2467</v>
      </c>
      <c r="E31" s="98" t="s">
        <v>2466</v>
      </c>
      <c r="F31" s="96">
        <v>11622273.529999999</v>
      </c>
    </row>
    <row r="32" spans="1:6" ht="49.5" x14ac:dyDescent="0.25">
      <c r="A32" s="103">
        <v>26</v>
      </c>
      <c r="B32" s="103">
        <v>7172</v>
      </c>
      <c r="C32" s="98" t="s">
        <v>23</v>
      </c>
      <c r="D32" s="98" t="s">
        <v>2464</v>
      </c>
      <c r="E32" s="98" t="s">
        <v>2465</v>
      </c>
      <c r="F32" s="96">
        <v>364920.72</v>
      </c>
    </row>
    <row r="33" spans="1:6" ht="33" x14ac:dyDescent="0.25">
      <c r="A33" s="103">
        <v>27</v>
      </c>
      <c r="B33" s="103">
        <v>12264</v>
      </c>
      <c r="C33" s="98" t="s">
        <v>23</v>
      </c>
      <c r="D33" s="98" t="s">
        <v>2464</v>
      </c>
      <c r="E33" s="98" t="s">
        <v>2463</v>
      </c>
      <c r="F33" s="96">
        <v>16000000</v>
      </c>
    </row>
    <row r="34" spans="1:6" ht="33" x14ac:dyDescent="0.25">
      <c r="A34" s="103">
        <v>28</v>
      </c>
      <c r="B34" s="103">
        <v>2393</v>
      </c>
      <c r="C34" s="98" t="s">
        <v>23</v>
      </c>
      <c r="D34" s="98" t="s">
        <v>2462</v>
      </c>
      <c r="E34" s="98" t="s">
        <v>2461</v>
      </c>
      <c r="F34" s="96">
        <v>7085271.3700000001</v>
      </c>
    </row>
    <row r="35" spans="1:6" ht="66" x14ac:dyDescent="0.25">
      <c r="A35" s="103">
        <v>29</v>
      </c>
      <c r="B35" s="103">
        <v>12208</v>
      </c>
      <c r="C35" s="98" t="s">
        <v>14</v>
      </c>
      <c r="D35" s="98" t="s">
        <v>2460</v>
      </c>
      <c r="E35" s="98" t="s">
        <v>2459</v>
      </c>
      <c r="F35" s="96">
        <v>140000000</v>
      </c>
    </row>
    <row r="36" spans="1:6" ht="33" x14ac:dyDescent="0.25">
      <c r="A36" s="103">
        <v>30</v>
      </c>
      <c r="B36" s="103">
        <v>11023</v>
      </c>
      <c r="C36" s="98" t="s">
        <v>23</v>
      </c>
      <c r="D36" s="98" t="s">
        <v>1435</v>
      </c>
      <c r="E36" s="98" t="s">
        <v>2458</v>
      </c>
      <c r="F36" s="96">
        <v>19572817.16</v>
      </c>
    </row>
    <row r="37" spans="1:6" ht="49.5" x14ac:dyDescent="0.25">
      <c r="A37" s="103">
        <v>31</v>
      </c>
      <c r="B37" s="103">
        <v>1381</v>
      </c>
      <c r="C37" s="98" t="s">
        <v>23</v>
      </c>
      <c r="D37" s="98" t="s">
        <v>2457</v>
      </c>
      <c r="E37" s="98" t="s">
        <v>2456</v>
      </c>
      <c r="F37" s="96">
        <v>8000000</v>
      </c>
    </row>
    <row r="38" spans="1:6" ht="49.5" x14ac:dyDescent="0.25">
      <c r="A38" s="103">
        <v>32</v>
      </c>
      <c r="B38" s="103">
        <v>2746</v>
      </c>
      <c r="C38" s="98" t="s">
        <v>23</v>
      </c>
      <c r="D38" s="98" t="s">
        <v>2455</v>
      </c>
      <c r="E38" s="98" t="s">
        <v>2454</v>
      </c>
      <c r="F38" s="96">
        <v>4035880.63</v>
      </c>
    </row>
    <row r="39" spans="1:6" ht="49.5" x14ac:dyDescent="0.25">
      <c r="A39" s="103">
        <v>33</v>
      </c>
      <c r="B39" s="103">
        <v>635</v>
      </c>
      <c r="C39" s="98" t="s">
        <v>23</v>
      </c>
      <c r="D39" s="98" t="s">
        <v>1758</v>
      </c>
      <c r="E39" s="98" t="s">
        <v>2453</v>
      </c>
      <c r="F39" s="96">
        <v>7416096.2699999996</v>
      </c>
    </row>
    <row r="40" spans="1:6" ht="49.5" x14ac:dyDescent="0.25">
      <c r="A40" s="103">
        <v>34</v>
      </c>
      <c r="B40" s="103">
        <v>2733</v>
      </c>
      <c r="C40" s="98" t="s">
        <v>23</v>
      </c>
      <c r="D40" s="98" t="s">
        <v>1758</v>
      </c>
      <c r="E40" s="98" t="s">
        <v>2452</v>
      </c>
      <c r="F40" s="96">
        <v>6407480.1200000001</v>
      </c>
    </row>
    <row r="41" spans="1:6" ht="33" x14ac:dyDescent="0.25">
      <c r="A41" s="103">
        <v>35</v>
      </c>
      <c r="B41" s="103">
        <v>1720</v>
      </c>
      <c r="C41" s="98" t="s">
        <v>23</v>
      </c>
      <c r="D41" s="98" t="s">
        <v>2451</v>
      </c>
      <c r="E41" s="98" t="s">
        <v>2450</v>
      </c>
      <c r="F41" s="96">
        <v>25737515.75</v>
      </c>
    </row>
    <row r="42" spans="1:6" ht="33" x14ac:dyDescent="0.25">
      <c r="A42" s="103">
        <v>36</v>
      </c>
      <c r="B42" s="103">
        <v>13035</v>
      </c>
      <c r="C42" s="98" t="s">
        <v>23</v>
      </c>
      <c r="D42" s="98" t="s">
        <v>2449</v>
      </c>
      <c r="E42" s="98" t="s">
        <v>2448</v>
      </c>
      <c r="F42" s="96">
        <v>29165799.239999998</v>
      </c>
    </row>
    <row r="43" spans="1:6" ht="66" x14ac:dyDescent="0.25">
      <c r="A43" s="103">
        <v>37</v>
      </c>
      <c r="B43" s="103">
        <v>4677</v>
      </c>
      <c r="C43" s="98" t="s">
        <v>23</v>
      </c>
      <c r="D43" s="98" t="s">
        <v>2447</v>
      </c>
      <c r="E43" s="98" t="s">
        <v>2446</v>
      </c>
      <c r="F43" s="96">
        <v>14757394.08</v>
      </c>
    </row>
    <row r="44" spans="1:6" ht="33" x14ac:dyDescent="0.25">
      <c r="A44" s="103">
        <v>38</v>
      </c>
      <c r="B44" s="103">
        <v>5531</v>
      </c>
      <c r="C44" s="98" t="s">
        <v>23</v>
      </c>
      <c r="D44" s="98" t="s">
        <v>2445</v>
      </c>
      <c r="E44" s="98" t="s">
        <v>2444</v>
      </c>
      <c r="F44" s="96">
        <v>11335508.57</v>
      </c>
    </row>
    <row r="45" spans="1:6" ht="33" x14ac:dyDescent="0.25">
      <c r="A45" s="103">
        <v>39</v>
      </c>
      <c r="B45" s="103">
        <v>4221</v>
      </c>
      <c r="C45" s="98" t="s">
        <v>23</v>
      </c>
      <c r="D45" s="98" t="s">
        <v>2443</v>
      </c>
      <c r="E45" s="98" t="s">
        <v>2442</v>
      </c>
      <c r="F45" s="96">
        <v>9410581.2400000002</v>
      </c>
    </row>
    <row r="46" spans="1:6" ht="49.5" x14ac:dyDescent="0.25">
      <c r="A46" s="103">
        <v>40</v>
      </c>
      <c r="B46" s="103">
        <v>8052</v>
      </c>
      <c r="C46" s="98" t="s">
        <v>23</v>
      </c>
      <c r="D46" s="98" t="s">
        <v>2441</v>
      </c>
      <c r="E46" s="98" t="s">
        <v>2440</v>
      </c>
      <c r="F46" s="96">
        <v>14344460.68</v>
      </c>
    </row>
    <row r="47" spans="1:6" ht="66" x14ac:dyDescent="0.25">
      <c r="A47" s="103">
        <v>41</v>
      </c>
      <c r="B47" s="103">
        <v>7346</v>
      </c>
      <c r="C47" s="98" t="s">
        <v>23</v>
      </c>
      <c r="D47" s="98" t="s">
        <v>2439</v>
      </c>
      <c r="E47" s="98" t="s">
        <v>2438</v>
      </c>
      <c r="F47" s="96">
        <v>26584289.460000001</v>
      </c>
    </row>
    <row r="48" spans="1:6" ht="33" x14ac:dyDescent="0.25">
      <c r="A48" s="103">
        <v>42</v>
      </c>
      <c r="B48" s="103">
        <v>2129</v>
      </c>
      <c r="C48" s="98" t="s">
        <v>23</v>
      </c>
      <c r="D48" s="98" t="s">
        <v>2437</v>
      </c>
      <c r="E48" s="98" t="s">
        <v>2436</v>
      </c>
      <c r="F48" s="96">
        <v>4258040.7</v>
      </c>
    </row>
    <row r="49" spans="1:6" ht="33" x14ac:dyDescent="0.25">
      <c r="A49" s="103">
        <v>43</v>
      </c>
      <c r="B49" s="103">
        <v>5711</v>
      </c>
      <c r="C49" s="98" t="s">
        <v>23</v>
      </c>
      <c r="D49" s="98" t="s">
        <v>2435</v>
      </c>
      <c r="E49" s="98" t="s">
        <v>2434</v>
      </c>
      <c r="F49" s="96">
        <v>7535380.0599999996</v>
      </c>
    </row>
    <row r="50" spans="1:6" ht="33" x14ac:dyDescent="0.25">
      <c r="A50" s="103">
        <v>44</v>
      </c>
      <c r="B50" s="103">
        <v>1878</v>
      </c>
      <c r="C50" s="98" t="s">
        <v>23</v>
      </c>
      <c r="D50" s="98" t="s">
        <v>2433</v>
      </c>
      <c r="E50" s="98" t="s">
        <v>2432</v>
      </c>
      <c r="F50" s="96">
        <v>9499259.1300000008</v>
      </c>
    </row>
    <row r="51" spans="1:6" ht="33" x14ac:dyDescent="0.25">
      <c r="A51" s="103">
        <v>45</v>
      </c>
      <c r="B51" s="103">
        <v>9131</v>
      </c>
      <c r="C51" s="98" t="s">
        <v>23</v>
      </c>
      <c r="D51" s="98" t="s">
        <v>1384</v>
      </c>
      <c r="E51" s="98" t="s">
        <v>2431</v>
      </c>
      <c r="F51" s="96">
        <v>5773676.3499999996</v>
      </c>
    </row>
    <row r="52" spans="1:6" ht="33" x14ac:dyDescent="0.25">
      <c r="A52" s="103">
        <v>46</v>
      </c>
      <c r="B52" s="103">
        <v>5465</v>
      </c>
      <c r="C52" s="98" t="s">
        <v>23</v>
      </c>
      <c r="D52" s="98" t="s">
        <v>2430</v>
      </c>
      <c r="E52" s="98" t="s">
        <v>2429</v>
      </c>
      <c r="F52" s="96">
        <v>8000000</v>
      </c>
    </row>
    <row r="53" spans="1:6" ht="49.5" x14ac:dyDescent="0.25">
      <c r="A53" s="103">
        <v>47</v>
      </c>
      <c r="B53" s="103">
        <v>871</v>
      </c>
      <c r="C53" s="98" t="s">
        <v>23</v>
      </c>
      <c r="D53" s="98" t="s">
        <v>2427</v>
      </c>
      <c r="E53" s="98" t="s">
        <v>2428</v>
      </c>
      <c r="F53" s="96">
        <v>8086405.8899999997</v>
      </c>
    </row>
    <row r="54" spans="1:6" ht="33" x14ac:dyDescent="0.25">
      <c r="A54" s="103">
        <v>48</v>
      </c>
      <c r="B54" s="103">
        <v>9788</v>
      </c>
      <c r="C54" s="98" t="s">
        <v>23</v>
      </c>
      <c r="D54" s="98" t="s">
        <v>2427</v>
      </c>
      <c r="E54" s="98" t="s">
        <v>2426</v>
      </c>
      <c r="F54" s="96">
        <v>7575647.75</v>
      </c>
    </row>
    <row r="55" spans="1:6" ht="33" x14ac:dyDescent="0.25">
      <c r="A55" s="103">
        <v>49</v>
      </c>
      <c r="B55" s="103">
        <v>12292</v>
      </c>
      <c r="C55" s="98" t="s">
        <v>23</v>
      </c>
      <c r="D55" s="98" t="s">
        <v>2425</v>
      </c>
      <c r="E55" s="98" t="s">
        <v>2424</v>
      </c>
      <c r="F55" s="96">
        <v>28539096.059999999</v>
      </c>
    </row>
    <row r="56" spans="1:6" ht="66" x14ac:dyDescent="0.25">
      <c r="A56" s="103">
        <v>50</v>
      </c>
      <c r="B56" s="103">
        <v>2368</v>
      </c>
      <c r="C56" s="98" t="s">
        <v>23</v>
      </c>
      <c r="D56" s="98" t="s">
        <v>2423</v>
      </c>
      <c r="E56" s="98" t="s">
        <v>2422</v>
      </c>
      <c r="F56" s="96">
        <v>24532358.690000001</v>
      </c>
    </row>
    <row r="57" spans="1:6" ht="33" x14ac:dyDescent="0.25">
      <c r="A57" s="103">
        <v>51</v>
      </c>
      <c r="B57" s="103">
        <v>1353</v>
      </c>
      <c r="C57" s="98" t="s">
        <v>23</v>
      </c>
      <c r="D57" s="98" t="s">
        <v>2421</v>
      </c>
      <c r="E57" s="98" t="s">
        <v>2420</v>
      </c>
      <c r="F57" s="96">
        <v>8000000</v>
      </c>
    </row>
    <row r="58" spans="1:6" ht="33" x14ac:dyDescent="0.25">
      <c r="A58" s="103">
        <v>52</v>
      </c>
      <c r="B58" s="103">
        <v>5737</v>
      </c>
      <c r="C58" s="98" t="s">
        <v>23</v>
      </c>
      <c r="D58" s="98" t="s">
        <v>2419</v>
      </c>
      <c r="E58" s="98" t="s">
        <v>2418</v>
      </c>
      <c r="F58" s="96">
        <v>8000000</v>
      </c>
    </row>
    <row r="59" spans="1:6" ht="33" x14ac:dyDescent="0.25">
      <c r="A59" s="103">
        <v>53</v>
      </c>
      <c r="B59" s="103">
        <v>6655</v>
      </c>
      <c r="C59" s="98" t="s">
        <v>7</v>
      </c>
      <c r="D59" s="98" t="s">
        <v>2416</v>
      </c>
      <c r="E59" s="98" t="s">
        <v>2417</v>
      </c>
      <c r="F59" s="96">
        <v>8099736.4100000001</v>
      </c>
    </row>
    <row r="60" spans="1:6" ht="33" x14ac:dyDescent="0.25">
      <c r="A60" s="103">
        <v>54</v>
      </c>
      <c r="B60" s="103">
        <v>6757</v>
      </c>
      <c r="C60" s="98" t="s">
        <v>7</v>
      </c>
      <c r="D60" s="98" t="s">
        <v>2416</v>
      </c>
      <c r="E60" s="98" t="s">
        <v>2415</v>
      </c>
      <c r="F60" s="96">
        <v>10006036.35</v>
      </c>
    </row>
    <row r="61" spans="1:6" ht="33" x14ac:dyDescent="0.25">
      <c r="A61" s="103">
        <v>55</v>
      </c>
      <c r="B61" s="103">
        <v>4959</v>
      </c>
      <c r="C61" s="98" t="s">
        <v>23</v>
      </c>
      <c r="D61" s="98" t="s">
        <v>2414</v>
      </c>
      <c r="E61" s="98" t="s">
        <v>2413</v>
      </c>
      <c r="F61" s="96">
        <v>8000000</v>
      </c>
    </row>
    <row r="62" spans="1:6" ht="33" x14ac:dyDescent="0.25">
      <c r="A62" s="103">
        <v>56</v>
      </c>
      <c r="B62" s="103">
        <v>9663</v>
      </c>
      <c r="C62" s="98" t="s">
        <v>23</v>
      </c>
      <c r="D62" s="98" t="s">
        <v>2412</v>
      </c>
      <c r="E62" s="98" t="s">
        <v>2411</v>
      </c>
      <c r="F62" s="96">
        <v>12000000</v>
      </c>
    </row>
    <row r="63" spans="1:6" ht="82.5" x14ac:dyDescent="0.25">
      <c r="A63" s="103">
        <v>57</v>
      </c>
      <c r="B63" s="103">
        <v>5644</v>
      </c>
      <c r="C63" s="98" t="s">
        <v>23</v>
      </c>
      <c r="D63" s="98" t="s">
        <v>2410</v>
      </c>
      <c r="E63" s="98" t="s">
        <v>2409</v>
      </c>
      <c r="F63" s="96">
        <v>20506890.859999999</v>
      </c>
    </row>
    <row r="64" spans="1:6" ht="33" x14ac:dyDescent="0.25">
      <c r="A64" s="103">
        <v>58</v>
      </c>
      <c r="B64" s="103">
        <v>12843</v>
      </c>
      <c r="C64" s="98" t="s">
        <v>23</v>
      </c>
      <c r="D64" s="98" t="s">
        <v>2408</v>
      </c>
      <c r="E64" s="98" t="s">
        <v>2407</v>
      </c>
      <c r="F64" s="96">
        <v>7350000</v>
      </c>
    </row>
    <row r="65" spans="1:6" ht="33" x14ac:dyDescent="0.25">
      <c r="A65" s="103">
        <v>59</v>
      </c>
      <c r="B65" s="103">
        <v>2759</v>
      </c>
      <c r="C65" s="98" t="s">
        <v>23</v>
      </c>
      <c r="D65" s="98" t="s">
        <v>2406</v>
      </c>
      <c r="E65" s="98" t="s">
        <v>2405</v>
      </c>
      <c r="F65" s="96">
        <v>27492893.489999998</v>
      </c>
    </row>
    <row r="66" spans="1:6" ht="33" x14ac:dyDescent="0.25">
      <c r="A66" s="103">
        <v>60</v>
      </c>
      <c r="B66" s="103">
        <v>3446</v>
      </c>
      <c r="C66" s="98" t="s">
        <v>7</v>
      </c>
      <c r="D66" s="98" t="s">
        <v>2404</v>
      </c>
      <c r="E66" s="98" t="s">
        <v>2403</v>
      </c>
      <c r="F66" s="96">
        <v>16000000</v>
      </c>
    </row>
    <row r="67" spans="1:6" ht="33" x14ac:dyDescent="0.25">
      <c r="A67" s="103">
        <v>61</v>
      </c>
      <c r="B67" s="103">
        <v>9933</v>
      </c>
      <c r="C67" s="98" t="s">
        <v>23</v>
      </c>
      <c r="D67" s="98" t="s">
        <v>2402</v>
      </c>
      <c r="E67" s="98" t="s">
        <v>2401</v>
      </c>
      <c r="F67" s="96">
        <v>6677824.8899999997</v>
      </c>
    </row>
    <row r="68" spans="1:6" ht="33" x14ac:dyDescent="0.25">
      <c r="A68" s="103">
        <v>62</v>
      </c>
      <c r="B68" s="103">
        <v>4020</v>
      </c>
      <c r="C68" s="98" t="s">
        <v>23</v>
      </c>
      <c r="D68" s="98" t="s">
        <v>2399</v>
      </c>
      <c r="E68" s="98" t="s">
        <v>2400</v>
      </c>
      <c r="F68" s="96">
        <v>2684477.24</v>
      </c>
    </row>
    <row r="69" spans="1:6" ht="66" x14ac:dyDescent="0.25">
      <c r="A69" s="103">
        <v>63</v>
      </c>
      <c r="B69" s="103">
        <v>4049</v>
      </c>
      <c r="C69" s="98" t="s">
        <v>23</v>
      </c>
      <c r="D69" s="98" t="s">
        <v>2399</v>
      </c>
      <c r="E69" s="98" t="s">
        <v>2398</v>
      </c>
      <c r="F69" s="96">
        <v>10160068.4</v>
      </c>
    </row>
    <row r="70" spans="1:6" ht="33" x14ac:dyDescent="0.25">
      <c r="A70" s="103">
        <v>64</v>
      </c>
      <c r="B70" s="103">
        <v>7493</v>
      </c>
      <c r="C70" s="98" t="s">
        <v>7</v>
      </c>
      <c r="D70" s="98" t="s">
        <v>2397</v>
      </c>
      <c r="E70" s="98" t="s">
        <v>2396</v>
      </c>
      <c r="F70" s="96">
        <v>16000000</v>
      </c>
    </row>
    <row r="71" spans="1:6" ht="49.5" x14ac:dyDescent="0.25">
      <c r="A71" s="103">
        <v>65</v>
      </c>
      <c r="B71" s="103">
        <v>10376</v>
      </c>
      <c r="C71" s="98" t="s">
        <v>23</v>
      </c>
      <c r="D71" s="98" t="s">
        <v>2394</v>
      </c>
      <c r="E71" s="98" t="s">
        <v>2395</v>
      </c>
      <c r="F71" s="96">
        <v>41295334.329999998</v>
      </c>
    </row>
    <row r="72" spans="1:6" ht="49.5" x14ac:dyDescent="0.25">
      <c r="A72" s="103">
        <v>66</v>
      </c>
      <c r="B72" s="103">
        <v>10397</v>
      </c>
      <c r="C72" s="98" t="s">
        <v>23</v>
      </c>
      <c r="D72" s="98" t="s">
        <v>2394</v>
      </c>
      <c r="E72" s="98" t="s">
        <v>2393</v>
      </c>
      <c r="F72" s="96">
        <v>1704665.6700000018</v>
      </c>
    </row>
    <row r="73" spans="1:6" ht="33" x14ac:dyDescent="0.25">
      <c r="A73" s="103">
        <v>67</v>
      </c>
      <c r="B73" s="103">
        <v>4211</v>
      </c>
      <c r="C73" s="98" t="s">
        <v>23</v>
      </c>
      <c r="D73" s="98" t="s">
        <v>2392</v>
      </c>
      <c r="E73" s="98" t="s">
        <v>2391</v>
      </c>
      <c r="F73" s="96">
        <v>12000000</v>
      </c>
    </row>
    <row r="74" spans="1:6" ht="33" x14ac:dyDescent="0.25">
      <c r="A74" s="103">
        <v>68</v>
      </c>
      <c r="B74" s="103">
        <v>2786</v>
      </c>
      <c r="C74" s="98" t="s">
        <v>23</v>
      </c>
      <c r="D74" s="98" t="s">
        <v>2390</v>
      </c>
      <c r="E74" s="98" t="s">
        <v>2389</v>
      </c>
      <c r="F74" s="96">
        <v>8000000</v>
      </c>
    </row>
    <row r="75" spans="1:6" ht="33" x14ac:dyDescent="0.25">
      <c r="A75" s="103">
        <v>69</v>
      </c>
      <c r="B75" s="103">
        <v>5276</v>
      </c>
      <c r="C75" s="98" t="s">
        <v>23</v>
      </c>
      <c r="D75" s="98" t="s">
        <v>673</v>
      </c>
      <c r="E75" s="98" t="s">
        <v>2388</v>
      </c>
      <c r="F75" s="96">
        <v>17325865.699999999</v>
      </c>
    </row>
    <row r="76" spans="1:6" ht="49.5" x14ac:dyDescent="0.25">
      <c r="A76" s="103">
        <v>70</v>
      </c>
      <c r="B76" s="103">
        <v>6490</v>
      </c>
      <c r="C76" s="98" t="s">
        <v>359</v>
      </c>
      <c r="D76" s="98" t="s">
        <v>2387</v>
      </c>
      <c r="E76" s="98" t="s">
        <v>2386</v>
      </c>
      <c r="F76" s="96">
        <v>26000000</v>
      </c>
    </row>
    <row r="77" spans="1:6" ht="33" x14ac:dyDescent="0.25">
      <c r="A77" s="103">
        <v>71</v>
      </c>
      <c r="B77" s="103">
        <v>854</v>
      </c>
      <c r="C77" s="98" t="s">
        <v>23</v>
      </c>
      <c r="D77" s="98" t="s">
        <v>2383</v>
      </c>
      <c r="E77" s="98" t="s">
        <v>2385</v>
      </c>
      <c r="F77" s="96">
        <v>1721092.14</v>
      </c>
    </row>
    <row r="78" spans="1:6" ht="33" x14ac:dyDescent="0.25">
      <c r="A78" s="103">
        <v>72</v>
      </c>
      <c r="B78" s="103">
        <v>6588</v>
      </c>
      <c r="C78" s="98" t="s">
        <v>23</v>
      </c>
      <c r="D78" s="98" t="s">
        <v>2383</v>
      </c>
      <c r="E78" s="98" t="s">
        <v>2384</v>
      </c>
      <c r="F78" s="96">
        <v>4243799.79</v>
      </c>
    </row>
    <row r="79" spans="1:6" ht="49.5" x14ac:dyDescent="0.25">
      <c r="A79" s="103">
        <v>73</v>
      </c>
      <c r="B79" s="103">
        <v>10019</v>
      </c>
      <c r="C79" s="98" t="s">
        <v>23</v>
      </c>
      <c r="D79" s="98" t="s">
        <v>2383</v>
      </c>
      <c r="E79" s="98" t="s">
        <v>2382</v>
      </c>
      <c r="F79" s="96">
        <v>1674398.51</v>
      </c>
    </row>
    <row r="80" spans="1:6" ht="33" x14ac:dyDescent="0.25">
      <c r="A80" s="103">
        <v>74</v>
      </c>
      <c r="B80" s="103">
        <v>11897</v>
      </c>
      <c r="C80" s="98" t="s">
        <v>23</v>
      </c>
      <c r="D80" s="98" t="s">
        <v>2381</v>
      </c>
      <c r="E80" s="98" t="s">
        <v>2380</v>
      </c>
      <c r="F80" s="96">
        <v>12000000</v>
      </c>
    </row>
    <row r="81" spans="1:6" ht="33" x14ac:dyDescent="0.25">
      <c r="A81" s="103">
        <v>75</v>
      </c>
      <c r="B81" s="103">
        <v>7904</v>
      </c>
      <c r="C81" s="98" t="s">
        <v>23</v>
      </c>
      <c r="D81" s="98" t="s">
        <v>2379</v>
      </c>
      <c r="E81" s="98" t="s">
        <v>2378</v>
      </c>
      <c r="F81" s="96">
        <v>12000000</v>
      </c>
    </row>
    <row r="82" spans="1:6" ht="82.5" x14ac:dyDescent="0.25">
      <c r="A82" s="103">
        <v>76</v>
      </c>
      <c r="B82" s="103">
        <v>12997</v>
      </c>
      <c r="C82" s="98" t="s">
        <v>23</v>
      </c>
      <c r="D82" s="98" t="s">
        <v>2377</v>
      </c>
      <c r="E82" s="98" t="s">
        <v>2376</v>
      </c>
      <c r="F82" s="96">
        <v>22050987.59</v>
      </c>
    </row>
    <row r="83" spans="1:6" ht="33" x14ac:dyDescent="0.25">
      <c r="A83" s="103">
        <v>77</v>
      </c>
      <c r="B83" s="103">
        <v>4362</v>
      </c>
      <c r="C83" s="98" t="s">
        <v>23</v>
      </c>
      <c r="D83" s="98" t="s">
        <v>2375</v>
      </c>
      <c r="E83" s="98" t="s">
        <v>2374</v>
      </c>
      <c r="F83" s="96">
        <v>9277699.0099999998</v>
      </c>
    </row>
    <row r="84" spans="1:6" ht="99" x14ac:dyDescent="0.25">
      <c r="A84" s="103">
        <v>78</v>
      </c>
      <c r="B84" s="103">
        <v>11355</v>
      </c>
      <c r="C84" s="98" t="s">
        <v>23</v>
      </c>
      <c r="D84" s="98" t="s">
        <v>1706</v>
      </c>
      <c r="E84" s="98" t="s">
        <v>2373</v>
      </c>
      <c r="F84" s="96">
        <v>8000000</v>
      </c>
    </row>
    <row r="85" spans="1:6" ht="49.5" x14ac:dyDescent="0.25">
      <c r="A85" s="103">
        <v>79</v>
      </c>
      <c r="B85" s="103">
        <v>4487</v>
      </c>
      <c r="C85" s="98" t="s">
        <v>23</v>
      </c>
      <c r="D85" s="98" t="s">
        <v>2371</v>
      </c>
      <c r="E85" s="98" t="s">
        <v>2372</v>
      </c>
      <c r="F85" s="96">
        <v>14994731.119999999</v>
      </c>
    </row>
    <row r="86" spans="1:6" ht="49.5" x14ac:dyDescent="0.25">
      <c r="A86" s="103">
        <v>80</v>
      </c>
      <c r="B86" s="103">
        <v>4611</v>
      </c>
      <c r="C86" s="98" t="s">
        <v>23</v>
      </c>
      <c r="D86" s="98" t="s">
        <v>2371</v>
      </c>
      <c r="E86" s="98" t="s">
        <v>2370</v>
      </c>
      <c r="F86" s="96">
        <v>24764325</v>
      </c>
    </row>
    <row r="87" spans="1:6" ht="33" x14ac:dyDescent="0.25">
      <c r="A87" s="103">
        <v>81</v>
      </c>
      <c r="B87" s="103">
        <v>9191</v>
      </c>
      <c r="C87" s="98" t="s">
        <v>23</v>
      </c>
      <c r="D87" s="98" t="s">
        <v>2369</v>
      </c>
      <c r="E87" s="98" t="s">
        <v>2368</v>
      </c>
      <c r="F87" s="96">
        <v>12000000</v>
      </c>
    </row>
    <row r="88" spans="1:6" ht="33" x14ac:dyDescent="0.25">
      <c r="A88" s="103">
        <v>82</v>
      </c>
      <c r="B88" s="103">
        <v>1542</v>
      </c>
      <c r="C88" s="98" t="s">
        <v>23</v>
      </c>
      <c r="D88" s="98" t="s">
        <v>2367</v>
      </c>
      <c r="E88" s="98" t="s">
        <v>2366</v>
      </c>
      <c r="F88" s="96">
        <v>8537195</v>
      </c>
    </row>
    <row r="89" spans="1:6" ht="33" x14ac:dyDescent="0.25">
      <c r="A89" s="103">
        <v>83</v>
      </c>
      <c r="B89" s="103">
        <v>2652</v>
      </c>
      <c r="C89" s="98" t="s">
        <v>23</v>
      </c>
      <c r="D89" s="98" t="s">
        <v>2365</v>
      </c>
      <c r="E89" s="98" t="s">
        <v>2364</v>
      </c>
      <c r="F89" s="96">
        <v>16000000</v>
      </c>
    </row>
    <row r="90" spans="1:6" ht="33" x14ac:dyDescent="0.25">
      <c r="A90" s="103">
        <v>84</v>
      </c>
      <c r="B90" s="103">
        <v>11271</v>
      </c>
      <c r="C90" s="98" t="s">
        <v>23</v>
      </c>
      <c r="D90" s="98" t="s">
        <v>2363</v>
      </c>
      <c r="E90" s="98" t="s">
        <v>2362</v>
      </c>
      <c r="F90" s="96">
        <v>10471815.43</v>
      </c>
    </row>
    <row r="91" spans="1:6" ht="49.5" x14ac:dyDescent="0.25">
      <c r="A91" s="103">
        <v>85</v>
      </c>
      <c r="B91" s="103">
        <v>4579</v>
      </c>
      <c r="C91" s="98" t="s">
        <v>23</v>
      </c>
      <c r="D91" s="98" t="s">
        <v>2360</v>
      </c>
      <c r="E91" s="98" t="s">
        <v>2361</v>
      </c>
      <c r="F91" s="96">
        <v>15861316.789999999</v>
      </c>
    </row>
    <row r="92" spans="1:6" ht="49.5" x14ac:dyDescent="0.25">
      <c r="A92" s="103">
        <v>86</v>
      </c>
      <c r="B92" s="103">
        <v>11422</v>
      </c>
      <c r="C92" s="98" t="s">
        <v>23</v>
      </c>
      <c r="D92" s="98" t="s">
        <v>2360</v>
      </c>
      <c r="E92" s="98" t="s">
        <v>2359</v>
      </c>
      <c r="F92" s="96">
        <v>9327208.8100000005</v>
      </c>
    </row>
    <row r="93" spans="1:6" ht="33" x14ac:dyDescent="0.25">
      <c r="A93" s="103">
        <v>87</v>
      </c>
      <c r="B93" s="103">
        <v>470</v>
      </c>
      <c r="C93" s="98" t="s">
        <v>23</v>
      </c>
      <c r="D93" s="98" t="s">
        <v>2358</v>
      </c>
      <c r="E93" s="98" t="s">
        <v>2357</v>
      </c>
      <c r="F93" s="96">
        <v>12000000</v>
      </c>
    </row>
    <row r="94" spans="1:6" ht="33" x14ac:dyDescent="0.25">
      <c r="A94" s="103">
        <v>88</v>
      </c>
      <c r="B94" s="103">
        <v>6721</v>
      </c>
      <c r="C94" s="98" t="s">
        <v>23</v>
      </c>
      <c r="D94" s="98" t="s">
        <v>2356</v>
      </c>
      <c r="E94" s="98" t="s">
        <v>2355</v>
      </c>
      <c r="F94" s="96">
        <v>12000000</v>
      </c>
    </row>
    <row r="95" spans="1:6" ht="49.5" x14ac:dyDescent="0.25">
      <c r="A95" s="103">
        <v>89</v>
      </c>
      <c r="B95" s="103">
        <v>2435</v>
      </c>
      <c r="C95" s="98" t="s">
        <v>23</v>
      </c>
      <c r="D95" s="98" t="s">
        <v>1688</v>
      </c>
      <c r="E95" s="98" t="s">
        <v>2354</v>
      </c>
      <c r="F95" s="96">
        <v>21193930.239999998</v>
      </c>
    </row>
    <row r="96" spans="1:6" ht="49.5" x14ac:dyDescent="0.25">
      <c r="A96" s="103">
        <v>90</v>
      </c>
      <c r="B96" s="103">
        <v>2439</v>
      </c>
      <c r="C96" s="98" t="s">
        <v>23</v>
      </c>
      <c r="D96" s="98" t="s">
        <v>1688</v>
      </c>
      <c r="E96" s="98" t="s">
        <v>2353</v>
      </c>
      <c r="F96" s="96">
        <v>21806069.760000002</v>
      </c>
    </row>
    <row r="97" spans="1:6" ht="33" x14ac:dyDescent="0.25">
      <c r="A97" s="103">
        <v>91</v>
      </c>
      <c r="B97" s="103">
        <v>9328</v>
      </c>
      <c r="C97" s="98" t="s">
        <v>23</v>
      </c>
      <c r="D97" s="98" t="s">
        <v>2352</v>
      </c>
      <c r="E97" s="98" t="s">
        <v>2351</v>
      </c>
      <c r="F97" s="96">
        <v>5591174.6100000003</v>
      </c>
    </row>
    <row r="98" spans="1:6" ht="49.5" x14ac:dyDescent="0.25">
      <c r="A98" s="103">
        <v>92</v>
      </c>
      <c r="B98" s="103">
        <v>10509</v>
      </c>
      <c r="C98" s="98" t="s">
        <v>23</v>
      </c>
      <c r="D98" s="98" t="s">
        <v>2350</v>
      </c>
      <c r="E98" s="98" t="s">
        <v>2349</v>
      </c>
      <c r="F98" s="96">
        <v>18626529.390000001</v>
      </c>
    </row>
    <row r="99" spans="1:6" ht="33" x14ac:dyDescent="0.25">
      <c r="A99" s="103">
        <v>93</v>
      </c>
      <c r="B99" s="103">
        <v>5716</v>
      </c>
      <c r="C99" s="98" t="s">
        <v>23</v>
      </c>
      <c r="D99" s="98" t="s">
        <v>1679</v>
      </c>
      <c r="E99" s="98" t="s">
        <v>2348</v>
      </c>
      <c r="F99" s="96">
        <v>7648566.9299999997</v>
      </c>
    </row>
    <row r="100" spans="1:6" ht="33" x14ac:dyDescent="0.25">
      <c r="A100" s="103">
        <v>94</v>
      </c>
      <c r="B100" s="103">
        <v>2845</v>
      </c>
      <c r="C100" s="98" t="s">
        <v>23</v>
      </c>
      <c r="D100" s="98" t="s">
        <v>2346</v>
      </c>
      <c r="E100" s="98" t="s">
        <v>2347</v>
      </c>
      <c r="F100" s="96">
        <v>11617132</v>
      </c>
    </row>
    <row r="101" spans="1:6" ht="49.5" x14ac:dyDescent="0.25">
      <c r="A101" s="103">
        <v>95</v>
      </c>
      <c r="B101" s="103">
        <v>2851</v>
      </c>
      <c r="C101" s="98" t="s">
        <v>23</v>
      </c>
      <c r="D101" s="98" t="s">
        <v>2346</v>
      </c>
      <c r="E101" s="98" t="s">
        <v>2345</v>
      </c>
      <c r="F101" s="96">
        <v>4382868</v>
      </c>
    </row>
    <row r="102" spans="1:6" ht="33" x14ac:dyDescent="0.25">
      <c r="A102" s="103">
        <v>96</v>
      </c>
      <c r="B102" s="103">
        <v>891</v>
      </c>
      <c r="C102" s="98" t="s">
        <v>23</v>
      </c>
      <c r="D102" s="98" t="s">
        <v>2344</v>
      </c>
      <c r="E102" s="98" t="s">
        <v>2343</v>
      </c>
      <c r="F102" s="96">
        <v>7098090.9900000002</v>
      </c>
    </row>
    <row r="103" spans="1:6" ht="33" x14ac:dyDescent="0.25">
      <c r="A103" s="103">
        <v>97</v>
      </c>
      <c r="B103" s="103">
        <v>8112</v>
      </c>
      <c r="C103" s="98" t="s">
        <v>23</v>
      </c>
      <c r="D103" s="98" t="s">
        <v>2342</v>
      </c>
      <c r="E103" s="98" t="s">
        <v>2341</v>
      </c>
      <c r="F103" s="96">
        <v>11137276.689999999</v>
      </c>
    </row>
    <row r="104" spans="1:6" ht="33" x14ac:dyDescent="0.25">
      <c r="A104" s="103">
        <v>98</v>
      </c>
      <c r="B104" s="103">
        <v>10185</v>
      </c>
      <c r="C104" s="98" t="s">
        <v>23</v>
      </c>
      <c r="D104" s="98" t="s">
        <v>2340</v>
      </c>
      <c r="E104" s="98" t="s">
        <v>2339</v>
      </c>
      <c r="F104" s="96">
        <v>12000000</v>
      </c>
    </row>
    <row r="105" spans="1:6" ht="16.5" x14ac:dyDescent="0.25">
      <c r="A105" s="103">
        <v>99</v>
      </c>
      <c r="B105" s="103">
        <v>3056</v>
      </c>
      <c r="C105" s="98" t="s">
        <v>23</v>
      </c>
      <c r="D105" s="98" t="s">
        <v>2338</v>
      </c>
      <c r="E105" s="98" t="s">
        <v>2337</v>
      </c>
      <c r="F105" s="96">
        <v>10794883.369999999</v>
      </c>
    </row>
    <row r="106" spans="1:6" ht="33" x14ac:dyDescent="0.25">
      <c r="A106" s="103">
        <v>100</v>
      </c>
      <c r="B106" s="103">
        <v>11444</v>
      </c>
      <c r="C106" s="98" t="s">
        <v>23</v>
      </c>
      <c r="D106" s="98" t="s">
        <v>1528</v>
      </c>
      <c r="E106" s="98" t="s">
        <v>2336</v>
      </c>
      <c r="F106" s="96">
        <v>12000000</v>
      </c>
    </row>
    <row r="107" spans="1:6" ht="33" x14ac:dyDescent="0.25">
      <c r="A107" s="103">
        <v>101</v>
      </c>
      <c r="B107" s="103">
        <v>8754</v>
      </c>
      <c r="C107" s="98" t="s">
        <v>23</v>
      </c>
      <c r="D107" s="98" t="s">
        <v>2335</v>
      </c>
      <c r="E107" s="98" t="s">
        <v>2334</v>
      </c>
      <c r="F107" s="96">
        <v>6030321.3600000003</v>
      </c>
    </row>
    <row r="108" spans="1:6" s="99" customFormat="1" ht="15.75" x14ac:dyDescent="0.25">
      <c r="A108" s="100"/>
      <c r="B108" s="102"/>
      <c r="C108" s="100"/>
      <c r="D108" s="101"/>
      <c r="E108" s="100"/>
    </row>
    <row r="109" spans="1:6" ht="16.5" x14ac:dyDescent="0.25">
      <c r="A109" s="98" t="s">
        <v>1063</v>
      </c>
      <c r="B109" s="98"/>
      <c r="C109" s="98" t="s">
        <v>1063</v>
      </c>
      <c r="D109" s="98" t="s">
        <v>1063</v>
      </c>
      <c r="E109" s="97" t="s">
        <v>1063</v>
      </c>
      <c r="F109" s="96" t="s">
        <v>1063</v>
      </c>
    </row>
    <row r="110" spans="1:6" ht="16.5" x14ac:dyDescent="0.25">
      <c r="A110" s="98" t="s">
        <v>1063</v>
      </c>
      <c r="B110" s="98"/>
      <c r="C110" s="98" t="s">
        <v>1063</v>
      </c>
      <c r="D110" s="98" t="s">
        <v>1063</v>
      </c>
      <c r="E110" s="97" t="s">
        <v>1063</v>
      </c>
      <c r="F110" s="96" t="s">
        <v>1063</v>
      </c>
    </row>
    <row r="111" spans="1:6" ht="16.5" x14ac:dyDescent="0.25">
      <c r="A111" s="98" t="s">
        <v>1063</v>
      </c>
      <c r="B111" s="98"/>
      <c r="C111" s="98" t="s">
        <v>1063</v>
      </c>
      <c r="D111" s="98" t="s">
        <v>1063</v>
      </c>
      <c r="E111" s="97" t="s">
        <v>1063</v>
      </c>
      <c r="F111" s="96" t="s">
        <v>1063</v>
      </c>
    </row>
    <row r="112" spans="1:6" ht="16.5" x14ac:dyDescent="0.25">
      <c r="A112" s="98" t="s">
        <v>1063</v>
      </c>
      <c r="B112" s="98"/>
      <c r="C112" s="98" t="s">
        <v>1063</v>
      </c>
      <c r="D112" s="98" t="s">
        <v>1063</v>
      </c>
      <c r="E112" s="97" t="s">
        <v>1063</v>
      </c>
      <c r="F112" s="96" t="s">
        <v>1063</v>
      </c>
    </row>
    <row r="113" spans="1:6" ht="16.5" x14ac:dyDescent="0.25">
      <c r="A113" s="98" t="s">
        <v>1063</v>
      </c>
      <c r="B113" s="98"/>
      <c r="C113" s="98" t="s">
        <v>1063</v>
      </c>
      <c r="D113" s="98" t="s">
        <v>1063</v>
      </c>
      <c r="E113" s="97" t="s">
        <v>1063</v>
      </c>
      <c r="F113" s="96" t="s">
        <v>1063</v>
      </c>
    </row>
    <row r="114" spans="1:6" ht="16.5" x14ac:dyDescent="0.25">
      <c r="A114" s="98" t="s">
        <v>1063</v>
      </c>
      <c r="B114" s="98"/>
      <c r="C114" s="98" t="s">
        <v>1063</v>
      </c>
      <c r="D114" s="98" t="s">
        <v>1063</v>
      </c>
      <c r="E114" s="97" t="s">
        <v>1063</v>
      </c>
      <c r="F114" s="96" t="s">
        <v>1063</v>
      </c>
    </row>
    <row r="115" spans="1:6" ht="16.5" x14ac:dyDescent="0.25">
      <c r="A115" s="98" t="s">
        <v>1063</v>
      </c>
      <c r="B115" s="98"/>
      <c r="C115" s="98" t="s">
        <v>1063</v>
      </c>
      <c r="D115" s="98" t="s">
        <v>1063</v>
      </c>
      <c r="E115" s="97" t="s">
        <v>1063</v>
      </c>
      <c r="F115" s="96" t="s">
        <v>1063</v>
      </c>
    </row>
    <row r="116" spans="1:6" ht="16.5" x14ac:dyDescent="0.25">
      <c r="A116" s="98" t="s">
        <v>1063</v>
      </c>
      <c r="B116" s="98"/>
      <c r="C116" s="98" t="s">
        <v>1063</v>
      </c>
      <c r="D116" s="98" t="s">
        <v>1063</v>
      </c>
      <c r="E116" s="97" t="s">
        <v>1063</v>
      </c>
      <c r="F116" s="96" t="s">
        <v>1063</v>
      </c>
    </row>
    <row r="117" spans="1:6" ht="16.5" x14ac:dyDescent="0.25">
      <c r="A117" s="98" t="s">
        <v>1063</v>
      </c>
      <c r="B117" s="98"/>
      <c r="C117" s="98" t="s">
        <v>1063</v>
      </c>
      <c r="D117" s="98" t="s">
        <v>1063</v>
      </c>
      <c r="E117" s="97" t="s">
        <v>1063</v>
      </c>
      <c r="F117" s="96" t="s">
        <v>1063</v>
      </c>
    </row>
    <row r="118" spans="1:6" ht="16.5" x14ac:dyDescent="0.25">
      <c r="A118" s="98" t="s">
        <v>1063</v>
      </c>
      <c r="B118" s="98"/>
      <c r="C118" s="98" t="s">
        <v>1063</v>
      </c>
      <c r="D118" s="98" t="s">
        <v>1063</v>
      </c>
      <c r="E118" s="97" t="s">
        <v>1063</v>
      </c>
      <c r="F118" s="96" t="s">
        <v>1063</v>
      </c>
    </row>
    <row r="119" spans="1:6" ht="16.5" x14ac:dyDescent="0.25">
      <c r="A119" s="98" t="s">
        <v>1063</v>
      </c>
      <c r="B119" s="98"/>
      <c r="C119" s="98" t="s">
        <v>1063</v>
      </c>
      <c r="D119" s="98" t="s">
        <v>1063</v>
      </c>
      <c r="E119" s="97" t="s">
        <v>1063</v>
      </c>
      <c r="F119" s="96" t="s">
        <v>1063</v>
      </c>
    </row>
    <row r="120" spans="1:6" ht="16.5" x14ac:dyDescent="0.25">
      <c r="A120" s="98" t="s">
        <v>1063</v>
      </c>
      <c r="B120" s="98"/>
      <c r="C120" s="98" t="s">
        <v>1063</v>
      </c>
      <c r="D120" s="98" t="s">
        <v>1063</v>
      </c>
      <c r="E120" s="97" t="s">
        <v>1063</v>
      </c>
      <c r="F120" s="96" t="s">
        <v>1063</v>
      </c>
    </row>
    <row r="121" spans="1:6" ht="16.5" x14ac:dyDescent="0.25">
      <c r="A121" s="98" t="s">
        <v>1063</v>
      </c>
      <c r="B121" s="98"/>
      <c r="C121" s="98" t="s">
        <v>1063</v>
      </c>
      <c r="D121" s="98" t="s">
        <v>1063</v>
      </c>
      <c r="E121" s="97" t="s">
        <v>1063</v>
      </c>
      <c r="F121" s="96" t="s">
        <v>1063</v>
      </c>
    </row>
    <row r="122" spans="1:6" ht="16.5" x14ac:dyDescent="0.25">
      <c r="A122" s="98" t="s">
        <v>1063</v>
      </c>
      <c r="B122" s="98"/>
      <c r="C122" s="98" t="s">
        <v>1063</v>
      </c>
      <c r="D122" s="98" t="s">
        <v>1063</v>
      </c>
      <c r="E122" s="97" t="s">
        <v>1063</v>
      </c>
      <c r="F122" s="96" t="s">
        <v>1063</v>
      </c>
    </row>
    <row r="123" spans="1:6" ht="16.5" x14ac:dyDescent="0.25">
      <c r="A123" s="98" t="s">
        <v>1063</v>
      </c>
      <c r="B123" s="98"/>
      <c r="C123" s="98" t="s">
        <v>1063</v>
      </c>
      <c r="D123" s="98" t="s">
        <v>1063</v>
      </c>
      <c r="E123" s="97" t="s">
        <v>1063</v>
      </c>
      <c r="F123" s="96" t="s">
        <v>1063</v>
      </c>
    </row>
    <row r="124" spans="1:6" ht="16.5" x14ac:dyDescent="0.25">
      <c r="A124" s="98" t="s">
        <v>1063</v>
      </c>
      <c r="B124" s="98"/>
      <c r="C124" s="98" t="s">
        <v>1063</v>
      </c>
      <c r="D124" s="98" t="s">
        <v>1063</v>
      </c>
      <c r="E124" s="97" t="s">
        <v>1063</v>
      </c>
      <c r="F124" s="96" t="s">
        <v>1063</v>
      </c>
    </row>
    <row r="125" spans="1:6" ht="16.5" x14ac:dyDescent="0.25">
      <c r="A125" s="98" t="s">
        <v>1063</v>
      </c>
      <c r="B125" s="98"/>
      <c r="C125" s="98" t="s">
        <v>1063</v>
      </c>
      <c r="D125" s="98" t="s">
        <v>1063</v>
      </c>
      <c r="E125" s="97" t="s">
        <v>1063</v>
      </c>
      <c r="F125" s="96" t="s">
        <v>1063</v>
      </c>
    </row>
    <row r="126" spans="1:6" ht="16.5" x14ac:dyDescent="0.25">
      <c r="A126" s="98" t="s">
        <v>1063</v>
      </c>
      <c r="B126" s="98"/>
      <c r="C126" s="98" t="s">
        <v>1063</v>
      </c>
      <c r="D126" s="98" t="s">
        <v>1063</v>
      </c>
      <c r="E126" s="97" t="s">
        <v>1063</v>
      </c>
      <c r="F126" s="96" t="s">
        <v>1063</v>
      </c>
    </row>
    <row r="127" spans="1:6" ht="16.5" x14ac:dyDescent="0.25">
      <c r="A127" s="98" t="s">
        <v>1063</v>
      </c>
      <c r="B127" s="98"/>
      <c r="C127" s="98" t="s">
        <v>1063</v>
      </c>
      <c r="D127" s="98" t="s">
        <v>1063</v>
      </c>
      <c r="E127" s="97" t="s">
        <v>1063</v>
      </c>
      <c r="F127" s="96" t="s">
        <v>1063</v>
      </c>
    </row>
    <row r="128" spans="1:6" ht="16.5" x14ac:dyDescent="0.25">
      <c r="A128" s="98" t="s">
        <v>1063</v>
      </c>
      <c r="B128" s="98"/>
      <c r="C128" s="98" t="s">
        <v>1063</v>
      </c>
      <c r="D128" s="98" t="s">
        <v>1063</v>
      </c>
      <c r="E128" s="97" t="s">
        <v>1063</v>
      </c>
      <c r="F128" s="96" t="s">
        <v>1063</v>
      </c>
    </row>
    <row r="129" spans="1:6" ht="16.5" x14ac:dyDescent="0.25">
      <c r="A129" s="98" t="s">
        <v>1063</v>
      </c>
      <c r="B129" s="98"/>
      <c r="C129" s="98" t="s">
        <v>1063</v>
      </c>
      <c r="D129" s="98" t="s">
        <v>1063</v>
      </c>
      <c r="E129" s="97" t="s">
        <v>1063</v>
      </c>
      <c r="F129" s="96" t="s">
        <v>1063</v>
      </c>
    </row>
    <row r="130" spans="1:6" ht="16.5" x14ac:dyDescent="0.25">
      <c r="A130" s="98" t="s">
        <v>1063</v>
      </c>
      <c r="B130" s="98"/>
      <c r="C130" s="98" t="s">
        <v>1063</v>
      </c>
      <c r="D130" s="98" t="s">
        <v>1063</v>
      </c>
      <c r="E130" s="97" t="s">
        <v>1063</v>
      </c>
      <c r="F130" s="96" t="s">
        <v>1063</v>
      </c>
    </row>
    <row r="131" spans="1:6" ht="16.5" x14ac:dyDescent="0.25">
      <c r="A131" s="98" t="s">
        <v>1063</v>
      </c>
      <c r="B131" s="98"/>
      <c r="C131" s="98" t="s">
        <v>1063</v>
      </c>
      <c r="D131" s="98" t="s">
        <v>1063</v>
      </c>
      <c r="E131" s="97" t="s">
        <v>1063</v>
      </c>
      <c r="F131" s="96" t="s">
        <v>1063</v>
      </c>
    </row>
    <row r="132" spans="1:6" ht="16.5" x14ac:dyDescent="0.25">
      <c r="A132" s="98" t="s">
        <v>1063</v>
      </c>
      <c r="B132" s="98"/>
      <c r="C132" s="98" t="s">
        <v>1063</v>
      </c>
      <c r="D132" s="98" t="s">
        <v>1063</v>
      </c>
      <c r="E132" s="97" t="s">
        <v>1063</v>
      </c>
      <c r="F132" s="96" t="s">
        <v>1063</v>
      </c>
    </row>
    <row r="133" spans="1:6" ht="16.5" x14ac:dyDescent="0.25">
      <c r="A133" s="98" t="s">
        <v>1063</v>
      </c>
      <c r="B133" s="98"/>
      <c r="C133" s="98" t="s">
        <v>1063</v>
      </c>
      <c r="D133" s="98" t="s">
        <v>1063</v>
      </c>
      <c r="E133" s="97" t="s">
        <v>1063</v>
      </c>
      <c r="F133" s="96" t="s">
        <v>1063</v>
      </c>
    </row>
    <row r="134" spans="1:6" ht="16.5" x14ac:dyDescent="0.25">
      <c r="A134" s="98" t="s">
        <v>1063</v>
      </c>
      <c r="B134" s="98"/>
      <c r="C134" s="98" t="s">
        <v>1063</v>
      </c>
      <c r="D134" s="98" t="s">
        <v>1063</v>
      </c>
      <c r="E134" s="97" t="s">
        <v>1063</v>
      </c>
      <c r="F134" s="96" t="s">
        <v>1063</v>
      </c>
    </row>
    <row r="135" spans="1:6" ht="16.5" x14ac:dyDescent="0.25">
      <c r="A135" s="98" t="s">
        <v>1063</v>
      </c>
      <c r="B135" s="98"/>
      <c r="C135" s="98" t="s">
        <v>1063</v>
      </c>
      <c r="D135" s="98" t="s">
        <v>1063</v>
      </c>
      <c r="E135" s="97" t="s">
        <v>1063</v>
      </c>
      <c r="F135" s="96" t="s">
        <v>1063</v>
      </c>
    </row>
    <row r="136" spans="1:6" ht="16.5" x14ac:dyDescent="0.25">
      <c r="A136" s="98" t="s">
        <v>1063</v>
      </c>
      <c r="B136" s="98"/>
      <c r="C136" s="98" t="s">
        <v>1063</v>
      </c>
      <c r="D136" s="98" t="s">
        <v>1063</v>
      </c>
      <c r="E136" s="97" t="s">
        <v>1063</v>
      </c>
      <c r="F136" s="96" t="s">
        <v>1063</v>
      </c>
    </row>
    <row r="137" spans="1:6" ht="16.5" x14ac:dyDescent="0.25">
      <c r="A137" s="98" t="s">
        <v>1063</v>
      </c>
      <c r="B137" s="98"/>
      <c r="C137" s="98" t="s">
        <v>1063</v>
      </c>
      <c r="D137" s="98" t="s">
        <v>1063</v>
      </c>
      <c r="E137" s="97" t="s">
        <v>1063</v>
      </c>
      <c r="F137" s="96" t="s">
        <v>1063</v>
      </c>
    </row>
    <row r="138" spans="1:6" ht="16.5" x14ac:dyDescent="0.25">
      <c r="A138" s="98" t="s">
        <v>1063</v>
      </c>
      <c r="B138" s="98"/>
      <c r="C138" s="98" t="s">
        <v>1063</v>
      </c>
      <c r="D138" s="98" t="s">
        <v>1063</v>
      </c>
      <c r="E138" s="97" t="s">
        <v>1063</v>
      </c>
      <c r="F138" s="96" t="s">
        <v>1063</v>
      </c>
    </row>
    <row r="139" spans="1:6" ht="16.5" x14ac:dyDescent="0.25">
      <c r="A139" s="98" t="s">
        <v>1063</v>
      </c>
      <c r="B139" s="98"/>
      <c r="C139" s="98" t="s">
        <v>1063</v>
      </c>
      <c r="D139" s="98" t="s">
        <v>1063</v>
      </c>
      <c r="E139" s="97" t="s">
        <v>1063</v>
      </c>
      <c r="F139" s="96" t="s">
        <v>1063</v>
      </c>
    </row>
    <row r="140" spans="1:6" ht="16.5" x14ac:dyDescent="0.25">
      <c r="A140" s="98" t="s">
        <v>1063</v>
      </c>
      <c r="B140" s="98"/>
      <c r="C140" s="98" t="s">
        <v>1063</v>
      </c>
      <c r="D140" s="98" t="s">
        <v>1063</v>
      </c>
      <c r="E140" s="97" t="s">
        <v>1063</v>
      </c>
      <c r="F140" s="96" t="s">
        <v>1063</v>
      </c>
    </row>
    <row r="141" spans="1:6" ht="16.5" x14ac:dyDescent="0.25">
      <c r="A141" s="98" t="s">
        <v>1063</v>
      </c>
      <c r="B141" s="98"/>
      <c r="C141" s="98" t="s">
        <v>1063</v>
      </c>
      <c r="D141" s="98" t="s">
        <v>1063</v>
      </c>
      <c r="E141" s="97" t="s">
        <v>1063</v>
      </c>
      <c r="F141" s="96" t="s">
        <v>1063</v>
      </c>
    </row>
    <row r="142" spans="1:6" ht="16.5" x14ac:dyDescent="0.25">
      <c r="A142" s="98" t="s">
        <v>1063</v>
      </c>
      <c r="B142" s="98"/>
      <c r="C142" s="98" t="s">
        <v>1063</v>
      </c>
      <c r="D142" s="98" t="s">
        <v>1063</v>
      </c>
      <c r="E142" s="97" t="s">
        <v>1063</v>
      </c>
      <c r="F142" s="96" t="s">
        <v>1063</v>
      </c>
    </row>
    <row r="143" spans="1:6" ht="16.5" x14ac:dyDescent="0.25">
      <c r="A143" s="98" t="s">
        <v>1063</v>
      </c>
      <c r="B143" s="98"/>
      <c r="C143" s="98" t="s">
        <v>1063</v>
      </c>
      <c r="D143" s="98" t="s">
        <v>1063</v>
      </c>
      <c r="E143" s="97" t="s">
        <v>1063</v>
      </c>
      <c r="F143" s="96" t="s">
        <v>1063</v>
      </c>
    </row>
    <row r="144" spans="1:6" ht="16.5" x14ac:dyDescent="0.25">
      <c r="A144" s="98" t="s">
        <v>1063</v>
      </c>
      <c r="B144" s="98"/>
      <c r="C144" s="98" t="s">
        <v>1063</v>
      </c>
      <c r="D144" s="98" t="s">
        <v>1063</v>
      </c>
      <c r="E144" s="97" t="s">
        <v>1063</v>
      </c>
      <c r="F144" s="96" t="s">
        <v>1063</v>
      </c>
    </row>
    <row r="145" spans="1:6" ht="16.5" x14ac:dyDescent="0.25">
      <c r="A145" s="98" t="s">
        <v>1063</v>
      </c>
      <c r="B145" s="98"/>
      <c r="C145" s="98" t="s">
        <v>1063</v>
      </c>
      <c r="D145" s="98" t="s">
        <v>1063</v>
      </c>
      <c r="E145" s="97" t="s">
        <v>1063</v>
      </c>
      <c r="F145" s="96" t="s">
        <v>1063</v>
      </c>
    </row>
    <row r="146" spans="1:6" ht="16.5" x14ac:dyDescent="0.25">
      <c r="A146" s="98" t="s">
        <v>1063</v>
      </c>
      <c r="B146" s="98"/>
      <c r="C146" s="98" t="s">
        <v>1063</v>
      </c>
      <c r="D146" s="98" t="s">
        <v>1063</v>
      </c>
      <c r="E146" s="97" t="s">
        <v>1063</v>
      </c>
      <c r="F146" s="96" t="s">
        <v>1063</v>
      </c>
    </row>
    <row r="147" spans="1:6" ht="16.5" x14ac:dyDescent="0.25">
      <c r="A147" s="98" t="s">
        <v>1063</v>
      </c>
      <c r="B147" s="98"/>
      <c r="C147" s="98" t="s">
        <v>1063</v>
      </c>
      <c r="D147" s="98" t="s">
        <v>1063</v>
      </c>
      <c r="E147" s="97" t="s">
        <v>1063</v>
      </c>
      <c r="F147" s="96" t="s">
        <v>1063</v>
      </c>
    </row>
    <row r="148" spans="1:6" ht="16.5" x14ac:dyDescent="0.25">
      <c r="A148" s="98" t="s">
        <v>1063</v>
      </c>
      <c r="B148" s="98"/>
      <c r="C148" s="98" t="s">
        <v>1063</v>
      </c>
      <c r="D148" s="98" t="s">
        <v>1063</v>
      </c>
      <c r="E148" s="97" t="s">
        <v>1063</v>
      </c>
      <c r="F148" s="96" t="s">
        <v>1063</v>
      </c>
    </row>
    <row r="149" spans="1:6" ht="16.5" x14ac:dyDescent="0.25">
      <c r="A149" s="98" t="s">
        <v>1063</v>
      </c>
      <c r="B149" s="98"/>
      <c r="C149" s="98" t="s">
        <v>1063</v>
      </c>
      <c r="D149" s="98" t="s">
        <v>1063</v>
      </c>
      <c r="E149" s="97" t="s">
        <v>1063</v>
      </c>
      <c r="F149" s="96" t="s">
        <v>1063</v>
      </c>
    </row>
    <row r="150" spans="1:6" ht="16.5" x14ac:dyDescent="0.25">
      <c r="A150" s="98" t="s">
        <v>1063</v>
      </c>
      <c r="B150" s="98"/>
      <c r="C150" s="98" t="s">
        <v>1063</v>
      </c>
      <c r="D150" s="98" t="s">
        <v>1063</v>
      </c>
      <c r="E150" s="97" t="s">
        <v>1063</v>
      </c>
      <c r="F150" s="96" t="s">
        <v>1063</v>
      </c>
    </row>
    <row r="151" spans="1:6" ht="16.5" x14ac:dyDescent="0.25">
      <c r="A151" s="98" t="s">
        <v>1063</v>
      </c>
      <c r="B151" s="98"/>
      <c r="C151" s="98" t="s">
        <v>1063</v>
      </c>
      <c r="D151" s="98" t="s">
        <v>1063</v>
      </c>
      <c r="E151" s="97" t="s">
        <v>1063</v>
      </c>
      <c r="F151" s="96" t="s">
        <v>1063</v>
      </c>
    </row>
    <row r="152" spans="1:6" ht="16.5" x14ac:dyDescent="0.25">
      <c r="A152" s="98" t="s">
        <v>1063</v>
      </c>
      <c r="B152" s="98"/>
      <c r="C152" s="98" t="s">
        <v>1063</v>
      </c>
      <c r="D152" s="98" t="s">
        <v>1063</v>
      </c>
      <c r="E152" s="97" t="s">
        <v>1063</v>
      </c>
      <c r="F152" s="96" t="s">
        <v>1063</v>
      </c>
    </row>
    <row r="153" spans="1:6" ht="16.5" x14ac:dyDescent="0.25">
      <c r="A153" s="98" t="s">
        <v>1063</v>
      </c>
      <c r="B153" s="98"/>
      <c r="C153" s="98" t="s">
        <v>1063</v>
      </c>
      <c r="D153" s="98" t="s">
        <v>1063</v>
      </c>
      <c r="E153" s="97" t="s">
        <v>1063</v>
      </c>
      <c r="F153" s="96" t="s">
        <v>1063</v>
      </c>
    </row>
    <row r="154" spans="1:6" ht="16.5" x14ac:dyDescent="0.25">
      <c r="A154" s="98" t="s">
        <v>1063</v>
      </c>
      <c r="B154" s="98"/>
      <c r="C154" s="98" t="s">
        <v>1063</v>
      </c>
      <c r="D154" s="98" t="s">
        <v>1063</v>
      </c>
      <c r="E154" s="97" t="s">
        <v>1063</v>
      </c>
      <c r="F154" s="96" t="s">
        <v>1063</v>
      </c>
    </row>
    <row r="155" spans="1:6" ht="16.5" x14ac:dyDescent="0.25">
      <c r="A155" s="98" t="s">
        <v>1063</v>
      </c>
      <c r="B155" s="98"/>
      <c r="C155" s="98" t="s">
        <v>1063</v>
      </c>
      <c r="D155" s="98" t="s">
        <v>1063</v>
      </c>
      <c r="E155" s="97" t="s">
        <v>1063</v>
      </c>
      <c r="F155" s="96" t="s">
        <v>1063</v>
      </c>
    </row>
    <row r="156" spans="1:6" ht="16.5" x14ac:dyDescent="0.25">
      <c r="A156" s="98" t="s">
        <v>1063</v>
      </c>
      <c r="B156" s="98"/>
      <c r="C156" s="98" t="s">
        <v>1063</v>
      </c>
      <c r="D156" s="98" t="s">
        <v>1063</v>
      </c>
      <c r="E156" s="97" t="s">
        <v>1063</v>
      </c>
      <c r="F156" s="96" t="s">
        <v>1063</v>
      </c>
    </row>
    <row r="157" spans="1:6" ht="16.5" x14ac:dyDescent="0.25">
      <c r="A157" s="98" t="s">
        <v>1063</v>
      </c>
      <c r="B157" s="98"/>
      <c r="C157" s="98" t="s">
        <v>1063</v>
      </c>
      <c r="D157" s="98" t="s">
        <v>1063</v>
      </c>
      <c r="E157" s="97" t="s">
        <v>1063</v>
      </c>
      <c r="F157" s="96" t="s">
        <v>1063</v>
      </c>
    </row>
    <row r="158" spans="1:6" ht="16.5" x14ac:dyDescent="0.25">
      <c r="A158" s="98" t="s">
        <v>1063</v>
      </c>
      <c r="B158" s="98"/>
      <c r="C158" s="98" t="s">
        <v>1063</v>
      </c>
      <c r="D158" s="98" t="s">
        <v>1063</v>
      </c>
      <c r="E158" s="97" t="s">
        <v>1063</v>
      </c>
      <c r="F158" s="96" t="s">
        <v>1063</v>
      </c>
    </row>
    <row r="159" spans="1:6" ht="16.5" x14ac:dyDescent="0.25">
      <c r="A159" s="98" t="s">
        <v>1063</v>
      </c>
      <c r="B159" s="98"/>
      <c r="C159" s="98" t="s">
        <v>1063</v>
      </c>
      <c r="D159" s="98" t="s">
        <v>1063</v>
      </c>
      <c r="E159" s="97" t="s">
        <v>1063</v>
      </c>
      <c r="F159" s="96" t="s">
        <v>1063</v>
      </c>
    </row>
    <row r="160" spans="1:6" ht="16.5" x14ac:dyDescent="0.25">
      <c r="A160" s="98" t="s">
        <v>1063</v>
      </c>
      <c r="B160" s="98"/>
      <c r="C160" s="98" t="s">
        <v>1063</v>
      </c>
      <c r="D160" s="98" t="s">
        <v>1063</v>
      </c>
      <c r="E160" s="97" t="s">
        <v>1063</v>
      </c>
      <c r="F160" s="96" t="s">
        <v>1063</v>
      </c>
    </row>
    <row r="161" spans="1:6" ht="16.5" x14ac:dyDescent="0.25">
      <c r="A161" s="98" t="s">
        <v>1063</v>
      </c>
      <c r="B161" s="98"/>
      <c r="C161" s="98" t="s">
        <v>1063</v>
      </c>
      <c r="D161" s="98" t="s">
        <v>1063</v>
      </c>
      <c r="E161" s="97" t="s">
        <v>1063</v>
      </c>
      <c r="F161" s="96" t="s">
        <v>1063</v>
      </c>
    </row>
    <row r="162" spans="1:6" ht="16.5" x14ac:dyDescent="0.25">
      <c r="A162" s="98" t="s">
        <v>1063</v>
      </c>
      <c r="B162" s="98"/>
      <c r="C162" s="98" t="s">
        <v>1063</v>
      </c>
      <c r="D162" s="98" t="s">
        <v>1063</v>
      </c>
      <c r="E162" s="97" t="s">
        <v>1063</v>
      </c>
      <c r="F162" s="96" t="s">
        <v>1063</v>
      </c>
    </row>
    <row r="163" spans="1:6" ht="16.5" x14ac:dyDescent="0.25">
      <c r="A163" s="98" t="s">
        <v>1063</v>
      </c>
      <c r="B163" s="98"/>
      <c r="C163" s="98" t="s">
        <v>1063</v>
      </c>
      <c r="D163" s="98" t="s">
        <v>1063</v>
      </c>
      <c r="E163" s="97" t="s">
        <v>1063</v>
      </c>
      <c r="F163" s="96" t="s">
        <v>1063</v>
      </c>
    </row>
    <row r="164" spans="1:6" ht="16.5" x14ac:dyDescent="0.25">
      <c r="A164" s="98" t="s">
        <v>1063</v>
      </c>
      <c r="B164" s="98"/>
      <c r="C164" s="98" t="s">
        <v>1063</v>
      </c>
      <c r="D164" s="98" t="s">
        <v>1063</v>
      </c>
      <c r="E164" s="97" t="s">
        <v>1063</v>
      </c>
      <c r="F164" s="96" t="s">
        <v>1063</v>
      </c>
    </row>
    <row r="165" spans="1:6" ht="16.5" x14ac:dyDescent="0.25">
      <c r="A165" s="98" t="s">
        <v>1063</v>
      </c>
      <c r="B165" s="98"/>
      <c r="C165" s="98" t="s">
        <v>1063</v>
      </c>
      <c r="D165" s="98" t="s">
        <v>1063</v>
      </c>
      <c r="E165" s="97" t="s">
        <v>1063</v>
      </c>
      <c r="F165" s="96" t="s">
        <v>1063</v>
      </c>
    </row>
    <row r="166" spans="1:6" ht="16.5" x14ac:dyDescent="0.25">
      <c r="A166" s="98" t="s">
        <v>1063</v>
      </c>
      <c r="B166" s="98"/>
      <c r="C166" s="98" t="s">
        <v>1063</v>
      </c>
      <c r="D166" s="98" t="s">
        <v>1063</v>
      </c>
      <c r="E166" s="97" t="s">
        <v>1063</v>
      </c>
      <c r="F166" s="96" t="s">
        <v>1063</v>
      </c>
    </row>
    <row r="167" spans="1:6" ht="16.5" x14ac:dyDescent="0.25">
      <c r="A167" s="98" t="s">
        <v>1063</v>
      </c>
      <c r="B167" s="98"/>
      <c r="C167" s="98" t="s">
        <v>1063</v>
      </c>
      <c r="D167" s="98" t="s">
        <v>1063</v>
      </c>
      <c r="E167" s="97" t="s">
        <v>1063</v>
      </c>
      <c r="F167" s="96" t="s">
        <v>1063</v>
      </c>
    </row>
    <row r="168" spans="1:6" ht="16.5" x14ac:dyDescent="0.25">
      <c r="A168" s="98" t="s">
        <v>1063</v>
      </c>
      <c r="B168" s="98"/>
      <c r="C168" s="98" t="s">
        <v>1063</v>
      </c>
      <c r="D168" s="98" t="s">
        <v>1063</v>
      </c>
      <c r="E168" s="97" t="s">
        <v>1063</v>
      </c>
      <c r="F168" s="96" t="s">
        <v>1063</v>
      </c>
    </row>
    <row r="169" spans="1:6" ht="16.5" x14ac:dyDescent="0.25">
      <c r="A169" s="98" t="s">
        <v>1063</v>
      </c>
      <c r="B169" s="98"/>
      <c r="C169" s="98" t="s">
        <v>1063</v>
      </c>
      <c r="D169" s="98" t="s">
        <v>1063</v>
      </c>
      <c r="E169" s="97" t="s">
        <v>1063</v>
      </c>
      <c r="F169" s="96" t="s">
        <v>1063</v>
      </c>
    </row>
    <row r="170" spans="1:6" ht="16.5" x14ac:dyDescent="0.25">
      <c r="A170" s="98" t="s">
        <v>1063</v>
      </c>
      <c r="B170" s="98"/>
      <c r="C170" s="98" t="s">
        <v>1063</v>
      </c>
      <c r="D170" s="98" t="s">
        <v>1063</v>
      </c>
      <c r="E170" s="97" t="s">
        <v>1063</v>
      </c>
      <c r="F170" s="96" t="s">
        <v>1063</v>
      </c>
    </row>
    <row r="171" spans="1:6" ht="16.5" x14ac:dyDescent="0.25">
      <c r="A171" s="98" t="s">
        <v>1063</v>
      </c>
      <c r="B171" s="98"/>
      <c r="C171" s="98" t="s">
        <v>1063</v>
      </c>
      <c r="D171" s="98" t="s">
        <v>1063</v>
      </c>
      <c r="E171" s="97" t="s">
        <v>1063</v>
      </c>
      <c r="F171" s="96" t="s">
        <v>1063</v>
      </c>
    </row>
    <row r="172" spans="1:6" ht="16.5" x14ac:dyDescent="0.25">
      <c r="A172" s="98" t="s">
        <v>1063</v>
      </c>
      <c r="B172" s="98"/>
      <c r="C172" s="98" t="s">
        <v>1063</v>
      </c>
      <c r="D172" s="98" t="s">
        <v>1063</v>
      </c>
      <c r="E172" s="97" t="s">
        <v>1063</v>
      </c>
      <c r="F172" s="96" t="s">
        <v>1063</v>
      </c>
    </row>
    <row r="173" spans="1:6" ht="16.5" x14ac:dyDescent="0.25">
      <c r="A173" s="98" t="s">
        <v>1063</v>
      </c>
      <c r="B173" s="98"/>
      <c r="C173" s="98" t="s">
        <v>1063</v>
      </c>
      <c r="D173" s="98" t="s">
        <v>1063</v>
      </c>
      <c r="E173" s="97" t="s">
        <v>1063</v>
      </c>
      <c r="F173" s="96" t="s">
        <v>1063</v>
      </c>
    </row>
    <row r="174" spans="1:6" ht="16.5" x14ac:dyDescent="0.25">
      <c r="A174" s="98" t="s">
        <v>1063</v>
      </c>
      <c r="B174" s="98"/>
      <c r="C174" s="98" t="s">
        <v>1063</v>
      </c>
      <c r="D174" s="98" t="s">
        <v>1063</v>
      </c>
      <c r="E174" s="97" t="s">
        <v>1063</v>
      </c>
      <c r="F174" s="96" t="s">
        <v>1063</v>
      </c>
    </row>
    <row r="175" spans="1:6" ht="16.5" x14ac:dyDescent="0.25">
      <c r="A175" s="98" t="s">
        <v>1063</v>
      </c>
      <c r="B175" s="98"/>
      <c r="C175" s="98" t="s">
        <v>1063</v>
      </c>
      <c r="D175" s="98" t="s">
        <v>1063</v>
      </c>
      <c r="E175" s="97" t="s">
        <v>1063</v>
      </c>
      <c r="F175" s="96" t="s">
        <v>1063</v>
      </c>
    </row>
    <row r="176" spans="1:6" ht="16.5" x14ac:dyDescent="0.25">
      <c r="A176" s="98" t="s">
        <v>1063</v>
      </c>
      <c r="B176" s="98"/>
      <c r="C176" s="98" t="s">
        <v>1063</v>
      </c>
      <c r="D176" s="98" t="s">
        <v>1063</v>
      </c>
      <c r="E176" s="97" t="s">
        <v>1063</v>
      </c>
      <c r="F176" s="96" t="s">
        <v>1063</v>
      </c>
    </row>
    <row r="177" spans="1:6" ht="16.5" x14ac:dyDescent="0.25">
      <c r="A177" s="98" t="s">
        <v>1063</v>
      </c>
      <c r="B177" s="98"/>
      <c r="C177" s="98" t="s">
        <v>1063</v>
      </c>
      <c r="D177" s="98" t="s">
        <v>1063</v>
      </c>
      <c r="E177" s="97" t="s">
        <v>1063</v>
      </c>
      <c r="F177" s="96" t="s">
        <v>1063</v>
      </c>
    </row>
    <row r="178" spans="1:6" ht="16.5" x14ac:dyDescent="0.25">
      <c r="A178" s="98" t="s">
        <v>1063</v>
      </c>
      <c r="B178" s="98"/>
      <c r="C178" s="98" t="s">
        <v>1063</v>
      </c>
      <c r="D178" s="98" t="s">
        <v>1063</v>
      </c>
      <c r="E178" s="97" t="s">
        <v>1063</v>
      </c>
      <c r="F178" s="96" t="s">
        <v>1063</v>
      </c>
    </row>
    <row r="179" spans="1:6" ht="16.5" x14ac:dyDescent="0.25">
      <c r="A179" s="98" t="s">
        <v>1063</v>
      </c>
      <c r="B179" s="98"/>
      <c r="C179" s="98" t="s">
        <v>1063</v>
      </c>
      <c r="D179" s="98" t="s">
        <v>1063</v>
      </c>
      <c r="E179" s="97" t="s">
        <v>1063</v>
      </c>
      <c r="F179" s="96" t="s">
        <v>1063</v>
      </c>
    </row>
    <row r="180" spans="1:6" ht="16.5" x14ac:dyDescent="0.25">
      <c r="A180" s="98" t="s">
        <v>1063</v>
      </c>
      <c r="B180" s="98"/>
      <c r="C180" s="98" t="s">
        <v>1063</v>
      </c>
      <c r="D180" s="98" t="s">
        <v>1063</v>
      </c>
      <c r="E180" s="97" t="s">
        <v>1063</v>
      </c>
      <c r="F180" s="96" t="s">
        <v>1063</v>
      </c>
    </row>
    <row r="181" spans="1:6" ht="16.5" x14ac:dyDescent="0.25">
      <c r="A181" s="98" t="s">
        <v>1063</v>
      </c>
      <c r="B181" s="98"/>
      <c r="C181" s="98" t="s">
        <v>1063</v>
      </c>
      <c r="D181" s="98" t="s">
        <v>1063</v>
      </c>
      <c r="E181" s="97" t="s">
        <v>1063</v>
      </c>
      <c r="F181" s="96" t="s">
        <v>1063</v>
      </c>
    </row>
    <row r="182" spans="1:6" ht="16.5" x14ac:dyDescent="0.25">
      <c r="A182" s="98" t="s">
        <v>1063</v>
      </c>
      <c r="B182" s="98"/>
      <c r="C182" s="98" t="s">
        <v>1063</v>
      </c>
      <c r="D182" s="98" t="s">
        <v>1063</v>
      </c>
      <c r="E182" s="97" t="s">
        <v>1063</v>
      </c>
      <c r="F182" s="96" t="s">
        <v>1063</v>
      </c>
    </row>
    <row r="183" spans="1:6" ht="16.5" x14ac:dyDescent="0.25">
      <c r="A183" s="98" t="s">
        <v>1063</v>
      </c>
      <c r="B183" s="98"/>
      <c r="C183" s="98" t="s">
        <v>1063</v>
      </c>
      <c r="D183" s="98" t="s">
        <v>1063</v>
      </c>
      <c r="E183" s="97" t="s">
        <v>1063</v>
      </c>
      <c r="F183" s="96" t="s">
        <v>1063</v>
      </c>
    </row>
    <row r="184" spans="1:6" ht="16.5" x14ac:dyDescent="0.25">
      <c r="A184" s="98" t="s">
        <v>1063</v>
      </c>
      <c r="B184" s="98"/>
      <c r="C184" s="98" t="s">
        <v>1063</v>
      </c>
      <c r="D184" s="98" t="s">
        <v>1063</v>
      </c>
      <c r="E184" s="97" t="s">
        <v>1063</v>
      </c>
      <c r="F184" s="96" t="s">
        <v>1063</v>
      </c>
    </row>
    <row r="185" spans="1:6" ht="16.5" x14ac:dyDescent="0.25">
      <c r="A185" s="98" t="s">
        <v>1063</v>
      </c>
      <c r="B185" s="98"/>
      <c r="C185" s="98" t="s">
        <v>1063</v>
      </c>
      <c r="D185" s="98" t="s">
        <v>1063</v>
      </c>
      <c r="E185" s="97" t="s">
        <v>1063</v>
      </c>
      <c r="F185" s="96" t="s">
        <v>1063</v>
      </c>
    </row>
    <row r="186" spans="1:6" ht="16.5" x14ac:dyDescent="0.25">
      <c r="A186" s="98" t="s">
        <v>1063</v>
      </c>
      <c r="B186" s="98"/>
      <c r="C186" s="98" t="s">
        <v>1063</v>
      </c>
      <c r="D186" s="98" t="s">
        <v>1063</v>
      </c>
      <c r="E186" s="97" t="s">
        <v>1063</v>
      </c>
      <c r="F186" s="96" t="s">
        <v>1063</v>
      </c>
    </row>
    <row r="187" spans="1:6" ht="16.5" x14ac:dyDescent="0.25">
      <c r="A187" s="98" t="s">
        <v>1063</v>
      </c>
      <c r="B187" s="98"/>
      <c r="C187" s="98" t="s">
        <v>1063</v>
      </c>
      <c r="D187" s="98" t="s">
        <v>1063</v>
      </c>
      <c r="E187" s="97" t="s">
        <v>1063</v>
      </c>
      <c r="F187" s="96" t="s">
        <v>1063</v>
      </c>
    </row>
    <row r="188" spans="1:6" ht="16.5" x14ac:dyDescent="0.25">
      <c r="A188" s="98" t="s">
        <v>1063</v>
      </c>
      <c r="B188" s="98"/>
      <c r="C188" s="98" t="s">
        <v>1063</v>
      </c>
      <c r="D188" s="98" t="s">
        <v>1063</v>
      </c>
      <c r="E188" s="97" t="s">
        <v>1063</v>
      </c>
      <c r="F188" s="96" t="s">
        <v>1063</v>
      </c>
    </row>
    <row r="189" spans="1:6" ht="16.5" x14ac:dyDescent="0.25">
      <c r="A189" s="98" t="s">
        <v>1063</v>
      </c>
      <c r="B189" s="98"/>
      <c r="C189" s="98" t="s">
        <v>1063</v>
      </c>
      <c r="D189" s="98" t="s">
        <v>1063</v>
      </c>
      <c r="E189" s="97" t="s">
        <v>1063</v>
      </c>
      <c r="F189" s="96" t="s">
        <v>1063</v>
      </c>
    </row>
    <row r="190" spans="1:6" ht="16.5" x14ac:dyDescent="0.25">
      <c r="A190" s="98" t="s">
        <v>1063</v>
      </c>
      <c r="B190" s="98"/>
      <c r="C190" s="98" t="s">
        <v>1063</v>
      </c>
      <c r="D190" s="98" t="s">
        <v>1063</v>
      </c>
      <c r="E190" s="97" t="s">
        <v>1063</v>
      </c>
      <c r="F190" s="96" t="s">
        <v>1063</v>
      </c>
    </row>
    <row r="191" spans="1:6" ht="16.5" x14ac:dyDescent="0.25">
      <c r="A191" s="98" t="s">
        <v>1063</v>
      </c>
      <c r="B191" s="98"/>
      <c r="C191" s="98" t="s">
        <v>1063</v>
      </c>
      <c r="D191" s="98" t="s">
        <v>1063</v>
      </c>
      <c r="E191" s="97" t="s">
        <v>1063</v>
      </c>
      <c r="F191" s="96" t="s">
        <v>1063</v>
      </c>
    </row>
    <row r="192" spans="1:6" ht="16.5" x14ac:dyDescent="0.25">
      <c r="A192" s="98" t="s">
        <v>1063</v>
      </c>
      <c r="B192" s="98"/>
      <c r="C192" s="98" t="s">
        <v>1063</v>
      </c>
      <c r="D192" s="98" t="s">
        <v>1063</v>
      </c>
      <c r="E192" s="97" t="s">
        <v>1063</v>
      </c>
      <c r="F192" s="96" t="s">
        <v>1063</v>
      </c>
    </row>
    <row r="193" spans="1:6" ht="16.5" x14ac:dyDescent="0.25">
      <c r="A193" s="98" t="s">
        <v>1063</v>
      </c>
      <c r="B193" s="98"/>
      <c r="C193" s="98" t="s">
        <v>1063</v>
      </c>
      <c r="D193" s="98" t="s">
        <v>1063</v>
      </c>
      <c r="E193" s="97" t="s">
        <v>1063</v>
      </c>
      <c r="F193" s="96" t="s">
        <v>1063</v>
      </c>
    </row>
    <row r="194" spans="1:6" ht="16.5" x14ac:dyDescent="0.25">
      <c r="A194" s="98" t="s">
        <v>1063</v>
      </c>
      <c r="B194" s="98"/>
      <c r="C194" s="98" t="s">
        <v>1063</v>
      </c>
      <c r="D194" s="98" t="s">
        <v>1063</v>
      </c>
      <c r="E194" s="97" t="s">
        <v>1063</v>
      </c>
      <c r="F194" s="96" t="s">
        <v>1063</v>
      </c>
    </row>
    <row r="195" spans="1:6" ht="16.5" x14ac:dyDescent="0.25">
      <c r="A195" s="98" t="s">
        <v>1063</v>
      </c>
      <c r="B195" s="98"/>
      <c r="C195" s="98" t="s">
        <v>1063</v>
      </c>
      <c r="D195" s="98" t="s">
        <v>1063</v>
      </c>
      <c r="E195" s="97" t="s">
        <v>1063</v>
      </c>
      <c r="F195" s="96" t="s">
        <v>1063</v>
      </c>
    </row>
    <row r="196" spans="1:6" ht="16.5" x14ac:dyDescent="0.25">
      <c r="A196" s="98" t="s">
        <v>1063</v>
      </c>
      <c r="B196" s="98"/>
      <c r="C196" s="98" t="s">
        <v>1063</v>
      </c>
      <c r="D196" s="98" t="s">
        <v>1063</v>
      </c>
      <c r="E196" s="97" t="s">
        <v>1063</v>
      </c>
      <c r="F196" s="96" t="s">
        <v>1063</v>
      </c>
    </row>
    <row r="197" spans="1:6" ht="16.5" x14ac:dyDescent="0.25">
      <c r="A197" s="98" t="s">
        <v>1063</v>
      </c>
      <c r="B197" s="98"/>
      <c r="C197" s="98" t="s">
        <v>1063</v>
      </c>
      <c r="D197" s="98" t="s">
        <v>1063</v>
      </c>
      <c r="E197" s="97" t="s">
        <v>1063</v>
      </c>
      <c r="F197" s="96" t="s">
        <v>1063</v>
      </c>
    </row>
    <row r="198" spans="1:6" ht="16.5" x14ac:dyDescent="0.25">
      <c r="A198" s="98" t="s">
        <v>1063</v>
      </c>
      <c r="B198" s="98"/>
      <c r="C198" s="98" t="s">
        <v>1063</v>
      </c>
      <c r="D198" s="98" t="s">
        <v>1063</v>
      </c>
      <c r="E198" s="97" t="s">
        <v>1063</v>
      </c>
      <c r="F198" s="96" t="s">
        <v>1063</v>
      </c>
    </row>
    <row r="199" spans="1:6" ht="16.5" x14ac:dyDescent="0.25">
      <c r="A199" s="98" t="s">
        <v>1063</v>
      </c>
      <c r="B199" s="98"/>
      <c r="C199" s="98" t="s">
        <v>1063</v>
      </c>
      <c r="D199" s="98" t="s">
        <v>1063</v>
      </c>
      <c r="E199" s="97" t="s">
        <v>1063</v>
      </c>
      <c r="F199" s="96" t="s">
        <v>1063</v>
      </c>
    </row>
    <row r="200" spans="1:6" ht="16.5" x14ac:dyDescent="0.25">
      <c r="A200" s="98" t="s">
        <v>1063</v>
      </c>
      <c r="B200" s="98"/>
      <c r="C200" s="98" t="s">
        <v>1063</v>
      </c>
      <c r="D200" s="98" t="s">
        <v>1063</v>
      </c>
      <c r="E200" s="97" t="s">
        <v>1063</v>
      </c>
      <c r="F200" s="96" t="s">
        <v>1063</v>
      </c>
    </row>
    <row r="201" spans="1:6" ht="16.5" x14ac:dyDescent="0.25">
      <c r="A201" s="98" t="s">
        <v>1063</v>
      </c>
      <c r="B201" s="98"/>
      <c r="C201" s="98" t="s">
        <v>1063</v>
      </c>
      <c r="D201" s="98" t="s">
        <v>1063</v>
      </c>
      <c r="E201" s="97" t="s">
        <v>1063</v>
      </c>
      <c r="F201" s="96" t="s">
        <v>1063</v>
      </c>
    </row>
    <row r="202" spans="1:6" ht="16.5" x14ac:dyDescent="0.25">
      <c r="A202" s="98" t="s">
        <v>1063</v>
      </c>
      <c r="B202" s="98"/>
      <c r="C202" s="98" t="s">
        <v>1063</v>
      </c>
      <c r="D202" s="98" t="s">
        <v>1063</v>
      </c>
      <c r="E202" s="97" t="s">
        <v>1063</v>
      </c>
      <c r="F202" s="96" t="s">
        <v>1063</v>
      </c>
    </row>
    <row r="203" spans="1:6" ht="16.5" x14ac:dyDescent="0.25">
      <c r="A203" s="98" t="s">
        <v>1063</v>
      </c>
      <c r="B203" s="98"/>
      <c r="C203" s="98" t="s">
        <v>1063</v>
      </c>
      <c r="D203" s="98" t="s">
        <v>1063</v>
      </c>
      <c r="E203" s="97" t="s">
        <v>1063</v>
      </c>
      <c r="F203" s="96" t="s">
        <v>1063</v>
      </c>
    </row>
    <row r="204" spans="1:6" ht="16.5" x14ac:dyDescent="0.25">
      <c r="A204" s="98" t="s">
        <v>1063</v>
      </c>
      <c r="B204" s="98"/>
      <c r="C204" s="98" t="s">
        <v>1063</v>
      </c>
      <c r="D204" s="98" t="s">
        <v>1063</v>
      </c>
      <c r="E204" s="97" t="s">
        <v>1063</v>
      </c>
      <c r="F204" s="96" t="s">
        <v>1063</v>
      </c>
    </row>
    <row r="205" spans="1:6" ht="16.5" x14ac:dyDescent="0.25">
      <c r="A205" s="98" t="s">
        <v>1063</v>
      </c>
      <c r="B205" s="98"/>
      <c r="C205" s="98" t="s">
        <v>1063</v>
      </c>
      <c r="D205" s="98" t="s">
        <v>1063</v>
      </c>
      <c r="E205" s="97" t="s">
        <v>1063</v>
      </c>
      <c r="F205" s="96" t="s">
        <v>1063</v>
      </c>
    </row>
    <row r="206" spans="1:6" ht="16.5" x14ac:dyDescent="0.25">
      <c r="A206" s="98" t="s">
        <v>1063</v>
      </c>
      <c r="B206" s="98"/>
      <c r="C206" s="98" t="s">
        <v>1063</v>
      </c>
      <c r="D206" s="98" t="s">
        <v>1063</v>
      </c>
      <c r="E206" s="97" t="s">
        <v>1063</v>
      </c>
      <c r="F206" s="96" t="s">
        <v>1063</v>
      </c>
    </row>
    <row r="207" spans="1:6" ht="16.5" x14ac:dyDescent="0.25">
      <c r="A207" s="98" t="s">
        <v>1063</v>
      </c>
      <c r="B207" s="98"/>
      <c r="C207" s="98" t="s">
        <v>1063</v>
      </c>
      <c r="D207" s="98" t="s">
        <v>1063</v>
      </c>
      <c r="E207" s="97" t="s">
        <v>1063</v>
      </c>
      <c r="F207" s="96" t="s">
        <v>1063</v>
      </c>
    </row>
    <row r="208" spans="1:6" ht="16.5" x14ac:dyDescent="0.25">
      <c r="A208" s="98" t="s">
        <v>1063</v>
      </c>
      <c r="B208" s="98"/>
      <c r="C208" s="98" t="s">
        <v>1063</v>
      </c>
      <c r="D208" s="98" t="s">
        <v>1063</v>
      </c>
      <c r="E208" s="97" t="s">
        <v>1063</v>
      </c>
      <c r="F208" s="96" t="s">
        <v>1063</v>
      </c>
    </row>
    <row r="209" spans="1:6" ht="16.5" x14ac:dyDescent="0.25">
      <c r="A209" s="98" t="s">
        <v>1063</v>
      </c>
      <c r="B209" s="98"/>
      <c r="C209" s="98" t="s">
        <v>1063</v>
      </c>
      <c r="D209" s="98" t="s">
        <v>1063</v>
      </c>
      <c r="E209" s="97" t="s">
        <v>1063</v>
      </c>
      <c r="F209" s="96" t="s">
        <v>1063</v>
      </c>
    </row>
    <row r="210" spans="1:6" ht="16.5" x14ac:dyDescent="0.25">
      <c r="A210" s="98" t="s">
        <v>1063</v>
      </c>
      <c r="B210" s="98"/>
      <c r="C210" s="98" t="s">
        <v>1063</v>
      </c>
      <c r="D210" s="98" t="s">
        <v>1063</v>
      </c>
      <c r="E210" s="97" t="s">
        <v>1063</v>
      </c>
      <c r="F210" s="96" t="s">
        <v>1063</v>
      </c>
    </row>
    <row r="211" spans="1:6" ht="16.5" x14ac:dyDescent="0.25">
      <c r="A211" s="98" t="s">
        <v>1063</v>
      </c>
      <c r="B211" s="98"/>
      <c r="C211" s="98" t="s">
        <v>1063</v>
      </c>
      <c r="D211" s="98" t="s">
        <v>1063</v>
      </c>
      <c r="E211" s="97" t="s">
        <v>1063</v>
      </c>
      <c r="F211" s="96" t="s">
        <v>1063</v>
      </c>
    </row>
    <row r="212" spans="1:6" ht="16.5" x14ac:dyDescent="0.25">
      <c r="A212" s="98" t="s">
        <v>1063</v>
      </c>
      <c r="B212" s="98"/>
      <c r="C212" s="98" t="s">
        <v>1063</v>
      </c>
      <c r="D212" s="98" t="s">
        <v>1063</v>
      </c>
      <c r="E212" s="97" t="s">
        <v>1063</v>
      </c>
      <c r="F212" s="96" t="s">
        <v>1063</v>
      </c>
    </row>
    <row r="213" spans="1:6" ht="16.5" x14ac:dyDescent="0.25">
      <c r="A213" s="98" t="s">
        <v>1063</v>
      </c>
      <c r="B213" s="98"/>
      <c r="C213" s="98" t="s">
        <v>1063</v>
      </c>
      <c r="D213" s="98" t="s">
        <v>1063</v>
      </c>
      <c r="E213" s="97" t="s">
        <v>1063</v>
      </c>
      <c r="F213" s="96" t="s">
        <v>1063</v>
      </c>
    </row>
    <row r="214" spans="1:6" ht="16.5" x14ac:dyDescent="0.25">
      <c r="A214" s="98" t="s">
        <v>1063</v>
      </c>
      <c r="B214" s="98"/>
      <c r="C214" s="98" t="s">
        <v>1063</v>
      </c>
      <c r="D214" s="98" t="s">
        <v>1063</v>
      </c>
      <c r="E214" s="97" t="s">
        <v>1063</v>
      </c>
      <c r="F214" s="96" t="s">
        <v>1063</v>
      </c>
    </row>
    <row r="215" spans="1:6" ht="16.5" x14ac:dyDescent="0.25">
      <c r="A215" s="98" t="s">
        <v>1063</v>
      </c>
      <c r="B215" s="98"/>
      <c r="C215" s="98" t="s">
        <v>1063</v>
      </c>
      <c r="D215" s="98" t="s">
        <v>1063</v>
      </c>
      <c r="E215" s="97" t="s">
        <v>1063</v>
      </c>
      <c r="F215" s="96" t="s">
        <v>1063</v>
      </c>
    </row>
    <row r="216" spans="1:6" ht="16.5" x14ac:dyDescent="0.25">
      <c r="A216" s="98" t="s">
        <v>1063</v>
      </c>
      <c r="B216" s="98"/>
      <c r="C216" s="98" t="s">
        <v>1063</v>
      </c>
      <c r="D216" s="98" t="s">
        <v>1063</v>
      </c>
      <c r="E216" s="97" t="s">
        <v>1063</v>
      </c>
      <c r="F216" s="96" t="s">
        <v>1063</v>
      </c>
    </row>
    <row r="217" spans="1:6" ht="16.5" x14ac:dyDescent="0.25">
      <c r="A217" s="98" t="s">
        <v>1063</v>
      </c>
      <c r="B217" s="98"/>
      <c r="C217" s="98" t="s">
        <v>1063</v>
      </c>
      <c r="D217" s="98" t="s">
        <v>1063</v>
      </c>
      <c r="E217" s="97" t="s">
        <v>1063</v>
      </c>
      <c r="F217" s="96" t="s">
        <v>1063</v>
      </c>
    </row>
    <row r="218" spans="1:6" ht="16.5" x14ac:dyDescent="0.25">
      <c r="A218" s="98" t="s">
        <v>1063</v>
      </c>
      <c r="B218" s="98"/>
      <c r="C218" s="98" t="s">
        <v>1063</v>
      </c>
      <c r="D218" s="98" t="s">
        <v>1063</v>
      </c>
      <c r="E218" s="97" t="s">
        <v>1063</v>
      </c>
      <c r="F218" s="96" t="s">
        <v>1063</v>
      </c>
    </row>
    <row r="219" spans="1:6" ht="16.5" x14ac:dyDescent="0.25">
      <c r="A219" s="98" t="s">
        <v>1063</v>
      </c>
      <c r="B219" s="98"/>
      <c r="C219" s="98" t="s">
        <v>1063</v>
      </c>
      <c r="D219" s="98" t="s">
        <v>1063</v>
      </c>
      <c r="E219" s="97" t="s">
        <v>1063</v>
      </c>
      <c r="F219" s="96" t="s">
        <v>1063</v>
      </c>
    </row>
    <row r="220" spans="1:6" ht="16.5" x14ac:dyDescent="0.25">
      <c r="A220" s="98" t="s">
        <v>1063</v>
      </c>
      <c r="B220" s="98"/>
      <c r="C220" s="98" t="s">
        <v>1063</v>
      </c>
      <c r="D220" s="98" t="s">
        <v>1063</v>
      </c>
      <c r="E220" s="97" t="s">
        <v>1063</v>
      </c>
      <c r="F220" s="96" t="s">
        <v>1063</v>
      </c>
    </row>
    <row r="221" spans="1:6" ht="16.5" x14ac:dyDescent="0.25">
      <c r="A221" s="98" t="s">
        <v>1063</v>
      </c>
      <c r="B221" s="98"/>
      <c r="C221" s="98" t="s">
        <v>1063</v>
      </c>
      <c r="D221" s="98" t="s">
        <v>1063</v>
      </c>
      <c r="E221" s="97" t="s">
        <v>1063</v>
      </c>
      <c r="F221" s="96" t="s">
        <v>1063</v>
      </c>
    </row>
    <row r="222" spans="1:6" ht="16.5" x14ac:dyDescent="0.25">
      <c r="A222" s="98" t="s">
        <v>1063</v>
      </c>
      <c r="B222" s="98"/>
      <c r="C222" s="98" t="s">
        <v>1063</v>
      </c>
      <c r="D222" s="98" t="s">
        <v>1063</v>
      </c>
      <c r="E222" s="97" t="s">
        <v>1063</v>
      </c>
      <c r="F222" s="96" t="s">
        <v>1063</v>
      </c>
    </row>
    <row r="223" spans="1:6" ht="16.5" x14ac:dyDescent="0.25">
      <c r="A223" s="98" t="s">
        <v>1063</v>
      </c>
      <c r="B223" s="98"/>
      <c r="C223" s="98" t="s">
        <v>1063</v>
      </c>
      <c r="D223" s="98" t="s">
        <v>1063</v>
      </c>
      <c r="E223" s="97" t="s">
        <v>1063</v>
      </c>
      <c r="F223" s="96" t="s">
        <v>1063</v>
      </c>
    </row>
    <row r="224" spans="1:6" ht="16.5" x14ac:dyDescent="0.25">
      <c r="A224" s="98" t="s">
        <v>1063</v>
      </c>
      <c r="B224" s="98"/>
      <c r="C224" s="98" t="s">
        <v>1063</v>
      </c>
      <c r="D224" s="98" t="s">
        <v>1063</v>
      </c>
      <c r="E224" s="97" t="s">
        <v>1063</v>
      </c>
      <c r="F224" s="96" t="s">
        <v>1063</v>
      </c>
    </row>
    <row r="225" spans="1:6" ht="16.5" x14ac:dyDescent="0.25">
      <c r="A225" s="98" t="s">
        <v>1063</v>
      </c>
      <c r="B225" s="98"/>
      <c r="C225" s="98" t="s">
        <v>1063</v>
      </c>
      <c r="D225" s="98" t="s">
        <v>1063</v>
      </c>
      <c r="E225" s="97" t="s">
        <v>1063</v>
      </c>
      <c r="F225" s="96" t="s">
        <v>1063</v>
      </c>
    </row>
    <row r="226" spans="1:6" ht="16.5" x14ac:dyDescent="0.25">
      <c r="A226" s="98" t="s">
        <v>1063</v>
      </c>
      <c r="B226" s="98"/>
      <c r="C226" s="98" t="s">
        <v>1063</v>
      </c>
      <c r="D226" s="98" t="s">
        <v>1063</v>
      </c>
      <c r="E226" s="97" t="s">
        <v>1063</v>
      </c>
      <c r="F226" s="96" t="s">
        <v>1063</v>
      </c>
    </row>
    <row r="227" spans="1:6" ht="16.5" x14ac:dyDescent="0.25">
      <c r="A227" s="98" t="s">
        <v>1063</v>
      </c>
      <c r="B227" s="98"/>
      <c r="C227" s="98" t="s">
        <v>1063</v>
      </c>
      <c r="D227" s="98" t="s">
        <v>1063</v>
      </c>
      <c r="E227" s="97" t="s">
        <v>1063</v>
      </c>
      <c r="F227" s="96" t="s">
        <v>1063</v>
      </c>
    </row>
    <row r="228" spans="1:6" ht="16.5" x14ac:dyDescent="0.25">
      <c r="A228" s="98" t="s">
        <v>1063</v>
      </c>
      <c r="B228" s="98"/>
      <c r="C228" s="98" t="s">
        <v>1063</v>
      </c>
      <c r="D228" s="98" t="s">
        <v>1063</v>
      </c>
      <c r="E228" s="97" t="s">
        <v>1063</v>
      </c>
      <c r="F228" s="96" t="s">
        <v>1063</v>
      </c>
    </row>
    <row r="229" spans="1:6" ht="16.5" x14ac:dyDescent="0.25">
      <c r="A229" s="98" t="s">
        <v>1063</v>
      </c>
      <c r="B229" s="98"/>
      <c r="C229" s="98" t="s">
        <v>1063</v>
      </c>
      <c r="D229" s="98" t="s">
        <v>1063</v>
      </c>
      <c r="E229" s="97" t="s">
        <v>1063</v>
      </c>
      <c r="F229" s="96" t="s">
        <v>1063</v>
      </c>
    </row>
    <row r="230" spans="1:6" ht="16.5" x14ac:dyDescent="0.25">
      <c r="A230" s="98" t="s">
        <v>1063</v>
      </c>
      <c r="B230" s="98"/>
      <c r="C230" s="98" t="s">
        <v>1063</v>
      </c>
      <c r="D230" s="98" t="s">
        <v>1063</v>
      </c>
      <c r="E230" s="97" t="s">
        <v>1063</v>
      </c>
      <c r="F230" s="96" t="s">
        <v>1063</v>
      </c>
    </row>
    <row r="231" spans="1:6" ht="16.5" x14ac:dyDescent="0.25">
      <c r="A231" s="98" t="s">
        <v>1063</v>
      </c>
      <c r="B231" s="98"/>
      <c r="C231" s="98" t="s">
        <v>1063</v>
      </c>
      <c r="D231" s="98" t="s">
        <v>1063</v>
      </c>
      <c r="E231" s="97" t="s">
        <v>1063</v>
      </c>
      <c r="F231" s="96" t="s">
        <v>1063</v>
      </c>
    </row>
    <row r="232" spans="1:6" ht="16.5" x14ac:dyDescent="0.25">
      <c r="A232" s="98" t="s">
        <v>1063</v>
      </c>
      <c r="B232" s="98"/>
      <c r="C232" s="98" t="s">
        <v>1063</v>
      </c>
      <c r="D232" s="98" t="s">
        <v>1063</v>
      </c>
      <c r="E232" s="97" t="s">
        <v>1063</v>
      </c>
      <c r="F232" s="96" t="s">
        <v>1063</v>
      </c>
    </row>
    <row r="233" spans="1:6" ht="16.5" x14ac:dyDescent="0.25">
      <c r="A233" s="98" t="s">
        <v>1063</v>
      </c>
      <c r="B233" s="98"/>
      <c r="C233" s="98" t="s">
        <v>1063</v>
      </c>
      <c r="D233" s="98" t="s">
        <v>1063</v>
      </c>
      <c r="E233" s="97" t="s">
        <v>1063</v>
      </c>
      <c r="F233" s="96" t="s">
        <v>1063</v>
      </c>
    </row>
    <row r="234" spans="1:6" ht="16.5" x14ac:dyDescent="0.25">
      <c r="A234" s="98" t="s">
        <v>1063</v>
      </c>
      <c r="B234" s="98"/>
      <c r="C234" s="98" t="s">
        <v>1063</v>
      </c>
      <c r="D234" s="98" t="s">
        <v>1063</v>
      </c>
      <c r="E234" s="97" t="s">
        <v>1063</v>
      </c>
      <c r="F234" s="96" t="s">
        <v>1063</v>
      </c>
    </row>
    <row r="235" spans="1:6" ht="16.5" x14ac:dyDescent="0.25">
      <c r="A235" s="98" t="s">
        <v>1063</v>
      </c>
      <c r="B235" s="98"/>
      <c r="C235" s="98" t="s">
        <v>1063</v>
      </c>
      <c r="D235" s="98" t="s">
        <v>1063</v>
      </c>
      <c r="E235" s="97" t="s">
        <v>1063</v>
      </c>
      <c r="F235" s="96" t="s">
        <v>1063</v>
      </c>
    </row>
    <row r="236" spans="1:6" ht="16.5" x14ac:dyDescent="0.25">
      <c r="A236" s="98" t="s">
        <v>1063</v>
      </c>
      <c r="B236" s="98"/>
      <c r="C236" s="98" t="s">
        <v>1063</v>
      </c>
      <c r="D236" s="98" t="s">
        <v>1063</v>
      </c>
      <c r="E236" s="97" t="s">
        <v>1063</v>
      </c>
      <c r="F236" s="96" t="s">
        <v>1063</v>
      </c>
    </row>
    <row r="237" spans="1:6" ht="16.5" x14ac:dyDescent="0.25">
      <c r="A237" s="98" t="s">
        <v>1063</v>
      </c>
      <c r="B237" s="98"/>
      <c r="C237" s="98" t="s">
        <v>1063</v>
      </c>
      <c r="D237" s="98" t="s">
        <v>1063</v>
      </c>
      <c r="E237" s="97" t="s">
        <v>1063</v>
      </c>
      <c r="F237" s="96" t="s">
        <v>1063</v>
      </c>
    </row>
    <row r="238" spans="1:6" ht="16.5" x14ac:dyDescent="0.25">
      <c r="A238" s="98" t="s">
        <v>1063</v>
      </c>
      <c r="B238" s="98"/>
      <c r="C238" s="98" t="s">
        <v>1063</v>
      </c>
      <c r="D238" s="98" t="s">
        <v>1063</v>
      </c>
      <c r="E238" s="97" t="s">
        <v>1063</v>
      </c>
      <c r="F238" s="96" t="s">
        <v>1063</v>
      </c>
    </row>
    <row r="239" spans="1:6" ht="16.5" x14ac:dyDescent="0.25">
      <c r="A239" s="98" t="s">
        <v>1063</v>
      </c>
      <c r="B239" s="98"/>
      <c r="C239" s="98" t="s">
        <v>1063</v>
      </c>
      <c r="D239" s="98" t="s">
        <v>1063</v>
      </c>
      <c r="E239" s="97" t="s">
        <v>1063</v>
      </c>
      <c r="F239" s="96" t="s">
        <v>1063</v>
      </c>
    </row>
    <row r="240" spans="1:6" ht="16.5" x14ac:dyDescent="0.25">
      <c r="A240" s="98" t="s">
        <v>1063</v>
      </c>
      <c r="B240" s="98"/>
      <c r="C240" s="98" t="s">
        <v>1063</v>
      </c>
      <c r="D240" s="98" t="s">
        <v>1063</v>
      </c>
      <c r="E240" s="97" t="s">
        <v>1063</v>
      </c>
      <c r="F240" s="96" t="s">
        <v>1063</v>
      </c>
    </row>
    <row r="241" spans="1:6" ht="16.5" x14ac:dyDescent="0.25">
      <c r="A241" s="98" t="s">
        <v>1063</v>
      </c>
      <c r="B241" s="98"/>
      <c r="C241" s="98" t="s">
        <v>1063</v>
      </c>
      <c r="D241" s="98" t="s">
        <v>1063</v>
      </c>
      <c r="E241" s="97" t="s">
        <v>1063</v>
      </c>
      <c r="F241" s="96" t="s">
        <v>1063</v>
      </c>
    </row>
    <row r="242" spans="1:6" ht="16.5" x14ac:dyDescent="0.25">
      <c r="A242" s="98" t="s">
        <v>1063</v>
      </c>
      <c r="B242" s="98"/>
      <c r="C242" s="98" t="s">
        <v>1063</v>
      </c>
      <c r="D242" s="98" t="s">
        <v>1063</v>
      </c>
      <c r="E242" s="97" t="s">
        <v>1063</v>
      </c>
      <c r="F242" s="96" t="s">
        <v>1063</v>
      </c>
    </row>
    <row r="243" spans="1:6" ht="16.5" x14ac:dyDescent="0.25">
      <c r="A243" s="98" t="s">
        <v>1063</v>
      </c>
      <c r="B243" s="98"/>
      <c r="C243" s="98" t="s">
        <v>1063</v>
      </c>
      <c r="D243" s="98" t="s">
        <v>1063</v>
      </c>
      <c r="E243" s="97" t="s">
        <v>1063</v>
      </c>
      <c r="F243" s="96" t="s">
        <v>1063</v>
      </c>
    </row>
    <row r="244" spans="1:6" ht="16.5" x14ac:dyDescent="0.25">
      <c r="A244" s="98" t="s">
        <v>1063</v>
      </c>
      <c r="B244" s="98"/>
      <c r="C244" s="98" t="s">
        <v>1063</v>
      </c>
      <c r="D244" s="98" t="s">
        <v>1063</v>
      </c>
      <c r="E244" s="97" t="s">
        <v>1063</v>
      </c>
      <c r="F244" s="96" t="s">
        <v>1063</v>
      </c>
    </row>
    <row r="245" spans="1:6" ht="16.5" x14ac:dyDescent="0.25">
      <c r="A245" s="98" t="s">
        <v>1063</v>
      </c>
      <c r="B245" s="98"/>
      <c r="C245" s="98" t="s">
        <v>1063</v>
      </c>
      <c r="D245" s="98" t="s">
        <v>1063</v>
      </c>
      <c r="E245" s="97" t="s">
        <v>1063</v>
      </c>
      <c r="F245" s="96" t="s">
        <v>1063</v>
      </c>
    </row>
    <row r="246" spans="1:6" ht="16.5" x14ac:dyDescent="0.25">
      <c r="A246" s="98" t="s">
        <v>1063</v>
      </c>
      <c r="B246" s="98"/>
      <c r="C246" s="98" t="s">
        <v>1063</v>
      </c>
      <c r="D246" s="98" t="s">
        <v>1063</v>
      </c>
      <c r="E246" s="97" t="s">
        <v>1063</v>
      </c>
      <c r="F246" s="96" t="s">
        <v>1063</v>
      </c>
    </row>
    <row r="247" spans="1:6" ht="16.5" x14ac:dyDescent="0.25">
      <c r="A247" s="98" t="s">
        <v>1063</v>
      </c>
      <c r="B247" s="98"/>
      <c r="C247" s="98" t="s">
        <v>1063</v>
      </c>
      <c r="D247" s="98" t="s">
        <v>1063</v>
      </c>
      <c r="E247" s="97" t="s">
        <v>1063</v>
      </c>
      <c r="F247" s="96" t="s">
        <v>1063</v>
      </c>
    </row>
    <row r="248" spans="1:6" ht="16.5" x14ac:dyDescent="0.25">
      <c r="A248" s="98" t="s">
        <v>1063</v>
      </c>
      <c r="B248" s="98"/>
      <c r="C248" s="98" t="s">
        <v>1063</v>
      </c>
      <c r="D248" s="98" t="s">
        <v>1063</v>
      </c>
      <c r="E248" s="97" t="s">
        <v>1063</v>
      </c>
      <c r="F248" s="96" t="s">
        <v>1063</v>
      </c>
    </row>
    <row r="249" spans="1:6" ht="16.5" x14ac:dyDescent="0.25">
      <c r="A249" s="98" t="s">
        <v>1063</v>
      </c>
      <c r="B249" s="98"/>
      <c r="C249" s="98" t="s">
        <v>1063</v>
      </c>
      <c r="D249" s="98" t="s">
        <v>1063</v>
      </c>
      <c r="E249" s="97" t="s">
        <v>1063</v>
      </c>
      <c r="F249" s="96" t="s">
        <v>1063</v>
      </c>
    </row>
    <row r="250" spans="1:6" ht="16.5" x14ac:dyDescent="0.25">
      <c r="A250" s="98" t="s">
        <v>1063</v>
      </c>
      <c r="B250" s="98"/>
      <c r="C250" s="98" t="s">
        <v>1063</v>
      </c>
      <c r="D250" s="98" t="s">
        <v>1063</v>
      </c>
      <c r="E250" s="97" t="s">
        <v>1063</v>
      </c>
      <c r="F250" s="96" t="s">
        <v>1063</v>
      </c>
    </row>
    <row r="251" spans="1:6" ht="16.5" x14ac:dyDescent="0.25">
      <c r="A251" s="98" t="s">
        <v>1063</v>
      </c>
      <c r="B251" s="98"/>
      <c r="C251" s="98" t="s">
        <v>1063</v>
      </c>
      <c r="D251" s="98" t="s">
        <v>1063</v>
      </c>
      <c r="E251" s="97" t="s">
        <v>1063</v>
      </c>
      <c r="F251" s="96" t="s">
        <v>1063</v>
      </c>
    </row>
    <row r="252" spans="1:6" ht="16.5" x14ac:dyDescent="0.25">
      <c r="A252" s="98" t="s">
        <v>1063</v>
      </c>
      <c r="B252" s="98"/>
      <c r="C252" s="98" t="s">
        <v>1063</v>
      </c>
      <c r="D252" s="98" t="s">
        <v>1063</v>
      </c>
      <c r="E252" s="97" t="s">
        <v>1063</v>
      </c>
      <c r="F252" s="96" t="s">
        <v>1063</v>
      </c>
    </row>
    <row r="253" spans="1:6" ht="16.5" x14ac:dyDescent="0.25">
      <c r="A253" s="98" t="s">
        <v>1063</v>
      </c>
      <c r="B253" s="98"/>
      <c r="C253" s="98" t="s">
        <v>1063</v>
      </c>
      <c r="D253" s="98" t="s">
        <v>1063</v>
      </c>
      <c r="E253" s="97" t="s">
        <v>1063</v>
      </c>
      <c r="F253" s="96" t="s">
        <v>1063</v>
      </c>
    </row>
    <row r="254" spans="1:6" ht="16.5" x14ac:dyDescent="0.25">
      <c r="A254" s="98" t="s">
        <v>1063</v>
      </c>
      <c r="B254" s="98"/>
      <c r="C254" s="98" t="s">
        <v>1063</v>
      </c>
      <c r="D254" s="98" t="s">
        <v>1063</v>
      </c>
      <c r="E254" s="97" t="s">
        <v>1063</v>
      </c>
      <c r="F254" s="96" t="s">
        <v>1063</v>
      </c>
    </row>
    <row r="255" spans="1:6" ht="16.5" x14ac:dyDescent="0.25">
      <c r="A255" s="98" t="s">
        <v>1063</v>
      </c>
      <c r="B255" s="98"/>
      <c r="C255" s="98" t="s">
        <v>1063</v>
      </c>
      <c r="D255" s="98" t="s">
        <v>1063</v>
      </c>
      <c r="E255" s="97" t="s">
        <v>1063</v>
      </c>
      <c r="F255" s="96" t="s">
        <v>1063</v>
      </c>
    </row>
    <row r="256" spans="1:6" ht="16.5" x14ac:dyDescent="0.25">
      <c r="A256" s="98" t="s">
        <v>1063</v>
      </c>
      <c r="B256" s="98"/>
      <c r="C256" s="98" t="s">
        <v>1063</v>
      </c>
      <c r="D256" s="98" t="s">
        <v>1063</v>
      </c>
      <c r="E256" s="97" t="s">
        <v>1063</v>
      </c>
      <c r="F256" s="96" t="s">
        <v>1063</v>
      </c>
    </row>
    <row r="257" spans="1:6" ht="16.5" x14ac:dyDescent="0.25">
      <c r="A257" s="98" t="s">
        <v>1063</v>
      </c>
      <c r="B257" s="98"/>
      <c r="C257" s="98" t="s">
        <v>1063</v>
      </c>
      <c r="D257" s="98" t="s">
        <v>1063</v>
      </c>
      <c r="E257" s="97" t="s">
        <v>1063</v>
      </c>
      <c r="F257" s="96" t="s">
        <v>1063</v>
      </c>
    </row>
    <row r="258" spans="1:6" ht="16.5" x14ac:dyDescent="0.25">
      <c r="A258" s="98" t="s">
        <v>1063</v>
      </c>
      <c r="B258" s="98"/>
      <c r="C258" s="98" t="s">
        <v>1063</v>
      </c>
      <c r="D258" s="98" t="s">
        <v>1063</v>
      </c>
      <c r="E258" s="97" t="s">
        <v>1063</v>
      </c>
      <c r="F258" s="96" t="s">
        <v>1063</v>
      </c>
    </row>
    <row r="259" spans="1:6" ht="16.5" x14ac:dyDescent="0.25">
      <c r="A259" s="98" t="s">
        <v>1063</v>
      </c>
      <c r="B259" s="98"/>
      <c r="C259" s="98" t="s">
        <v>1063</v>
      </c>
      <c r="D259" s="98" t="s">
        <v>1063</v>
      </c>
      <c r="E259" s="97" t="s">
        <v>1063</v>
      </c>
      <c r="F259" s="96" t="s">
        <v>1063</v>
      </c>
    </row>
    <row r="260" spans="1:6" ht="16.5" x14ac:dyDescent="0.25">
      <c r="A260" s="98" t="s">
        <v>1063</v>
      </c>
      <c r="B260" s="98"/>
      <c r="C260" s="98" t="s">
        <v>1063</v>
      </c>
      <c r="D260" s="98" t="s">
        <v>1063</v>
      </c>
      <c r="E260" s="97" t="s">
        <v>1063</v>
      </c>
      <c r="F260" s="96" t="s">
        <v>1063</v>
      </c>
    </row>
    <row r="261" spans="1:6" ht="16.5" x14ac:dyDescent="0.25">
      <c r="A261" s="98" t="s">
        <v>1063</v>
      </c>
      <c r="B261" s="98"/>
      <c r="C261" s="98" t="s">
        <v>1063</v>
      </c>
      <c r="D261" s="98" t="s">
        <v>1063</v>
      </c>
      <c r="E261" s="97" t="s">
        <v>1063</v>
      </c>
      <c r="F261" s="96" t="s">
        <v>1063</v>
      </c>
    </row>
    <row r="262" spans="1:6" ht="16.5" x14ac:dyDescent="0.25">
      <c r="A262" s="98" t="s">
        <v>1063</v>
      </c>
      <c r="B262" s="98"/>
      <c r="C262" s="98" t="s">
        <v>1063</v>
      </c>
      <c r="D262" s="98" t="s">
        <v>1063</v>
      </c>
      <c r="E262" s="97" t="s">
        <v>1063</v>
      </c>
      <c r="F262" s="96" t="s">
        <v>1063</v>
      </c>
    </row>
    <row r="263" spans="1:6" ht="16.5" x14ac:dyDescent="0.25">
      <c r="A263" s="98" t="s">
        <v>1063</v>
      </c>
      <c r="B263" s="98"/>
      <c r="C263" s="98" t="s">
        <v>1063</v>
      </c>
      <c r="D263" s="98" t="s">
        <v>1063</v>
      </c>
      <c r="E263" s="97" t="s">
        <v>1063</v>
      </c>
      <c r="F263" s="96" t="s">
        <v>1063</v>
      </c>
    </row>
    <row r="264" spans="1:6" ht="16.5" x14ac:dyDescent="0.25">
      <c r="A264" s="98" t="s">
        <v>1063</v>
      </c>
      <c r="B264" s="98"/>
      <c r="C264" s="98" t="s">
        <v>1063</v>
      </c>
      <c r="D264" s="98" t="s">
        <v>1063</v>
      </c>
      <c r="E264" s="97" t="s">
        <v>1063</v>
      </c>
      <c r="F264" s="96" t="s">
        <v>1063</v>
      </c>
    </row>
    <row r="265" spans="1:6" ht="16.5" x14ac:dyDescent="0.25">
      <c r="A265" s="98" t="s">
        <v>1063</v>
      </c>
      <c r="B265" s="98"/>
      <c r="C265" s="98" t="s">
        <v>1063</v>
      </c>
      <c r="D265" s="98" t="s">
        <v>1063</v>
      </c>
      <c r="E265" s="97" t="s">
        <v>1063</v>
      </c>
      <c r="F265" s="96" t="s">
        <v>1063</v>
      </c>
    </row>
    <row r="266" spans="1:6" ht="16.5" x14ac:dyDescent="0.25">
      <c r="A266" s="98" t="s">
        <v>1063</v>
      </c>
      <c r="B266" s="98"/>
      <c r="C266" s="98" t="s">
        <v>1063</v>
      </c>
      <c r="D266" s="98" t="s">
        <v>1063</v>
      </c>
      <c r="E266" s="97" t="s">
        <v>1063</v>
      </c>
      <c r="F266" s="96" t="s">
        <v>1063</v>
      </c>
    </row>
    <row r="267" spans="1:6" ht="16.5" x14ac:dyDescent="0.25">
      <c r="A267" s="98" t="s">
        <v>1063</v>
      </c>
      <c r="B267" s="98"/>
      <c r="C267" s="98" t="s">
        <v>1063</v>
      </c>
      <c r="D267" s="98" t="s">
        <v>1063</v>
      </c>
      <c r="E267" s="97" t="s">
        <v>1063</v>
      </c>
      <c r="F267" s="96" t="s">
        <v>1063</v>
      </c>
    </row>
    <row r="268" spans="1:6" ht="16.5" x14ac:dyDescent="0.25">
      <c r="A268" s="98" t="s">
        <v>1063</v>
      </c>
      <c r="B268" s="98"/>
      <c r="C268" s="98" t="s">
        <v>1063</v>
      </c>
      <c r="D268" s="98" t="s">
        <v>1063</v>
      </c>
      <c r="E268" s="97" t="s">
        <v>1063</v>
      </c>
      <c r="F268" s="96" t="s">
        <v>1063</v>
      </c>
    </row>
    <row r="269" spans="1:6" ht="16.5" x14ac:dyDescent="0.25">
      <c r="A269" s="98" t="s">
        <v>1063</v>
      </c>
      <c r="B269" s="98"/>
      <c r="C269" s="98" t="s">
        <v>1063</v>
      </c>
      <c r="D269" s="98" t="s">
        <v>1063</v>
      </c>
      <c r="E269" s="97" t="s">
        <v>1063</v>
      </c>
      <c r="F269" s="96" t="s">
        <v>1063</v>
      </c>
    </row>
    <row r="270" spans="1:6" ht="16.5" x14ac:dyDescent="0.25">
      <c r="A270" s="98" t="s">
        <v>1063</v>
      </c>
      <c r="B270" s="98"/>
      <c r="C270" s="98" t="s">
        <v>1063</v>
      </c>
      <c r="D270" s="98" t="s">
        <v>1063</v>
      </c>
      <c r="E270" s="97" t="s">
        <v>1063</v>
      </c>
      <c r="F270" s="96" t="s">
        <v>1063</v>
      </c>
    </row>
    <row r="271" spans="1:6" ht="16.5" x14ac:dyDescent="0.25">
      <c r="A271" s="98" t="s">
        <v>1063</v>
      </c>
      <c r="B271" s="98"/>
      <c r="C271" s="98" t="s">
        <v>1063</v>
      </c>
      <c r="D271" s="98" t="s">
        <v>1063</v>
      </c>
      <c r="E271" s="97" t="s">
        <v>1063</v>
      </c>
      <c r="F271" s="96" t="s">
        <v>1063</v>
      </c>
    </row>
    <row r="272" spans="1:6" ht="16.5" x14ac:dyDescent="0.25">
      <c r="A272" s="98" t="s">
        <v>1063</v>
      </c>
      <c r="B272" s="98"/>
      <c r="C272" s="98" t="s">
        <v>1063</v>
      </c>
      <c r="D272" s="98" t="s">
        <v>1063</v>
      </c>
      <c r="E272" s="97" t="s">
        <v>1063</v>
      </c>
      <c r="F272" s="96" t="s">
        <v>1063</v>
      </c>
    </row>
    <row r="273" spans="1:6" ht="16.5" x14ac:dyDescent="0.25">
      <c r="A273" s="98" t="s">
        <v>1063</v>
      </c>
      <c r="B273" s="98"/>
      <c r="C273" s="98" t="s">
        <v>1063</v>
      </c>
      <c r="D273" s="98" t="s">
        <v>1063</v>
      </c>
      <c r="E273" s="97" t="s">
        <v>1063</v>
      </c>
      <c r="F273" s="96" t="s">
        <v>1063</v>
      </c>
    </row>
    <row r="274" spans="1:6" ht="16.5" x14ac:dyDescent="0.25">
      <c r="A274" s="98" t="s">
        <v>1063</v>
      </c>
      <c r="B274" s="98"/>
      <c r="C274" s="98" t="s">
        <v>1063</v>
      </c>
      <c r="D274" s="98" t="s">
        <v>1063</v>
      </c>
      <c r="E274" s="97" t="s">
        <v>1063</v>
      </c>
      <c r="F274" s="96" t="s">
        <v>1063</v>
      </c>
    </row>
    <row r="275" spans="1:6" ht="16.5" x14ac:dyDescent="0.25">
      <c r="A275" s="98" t="s">
        <v>1063</v>
      </c>
      <c r="B275" s="98"/>
      <c r="C275" s="98" t="s">
        <v>1063</v>
      </c>
      <c r="D275" s="98" t="s">
        <v>1063</v>
      </c>
      <c r="E275" s="97" t="s">
        <v>1063</v>
      </c>
      <c r="F275" s="96" t="s">
        <v>1063</v>
      </c>
    </row>
    <row r="276" spans="1:6" ht="16.5" x14ac:dyDescent="0.25">
      <c r="A276" s="98" t="s">
        <v>1063</v>
      </c>
      <c r="B276" s="98"/>
      <c r="C276" s="98" t="s">
        <v>1063</v>
      </c>
      <c r="D276" s="98" t="s">
        <v>1063</v>
      </c>
      <c r="E276" s="97" t="s">
        <v>1063</v>
      </c>
      <c r="F276" s="96" t="s">
        <v>1063</v>
      </c>
    </row>
    <row r="277" spans="1:6" ht="16.5" x14ac:dyDescent="0.25">
      <c r="A277" s="98" t="s">
        <v>1063</v>
      </c>
      <c r="B277" s="98"/>
      <c r="C277" s="98" t="s">
        <v>1063</v>
      </c>
      <c r="D277" s="98" t="s">
        <v>1063</v>
      </c>
      <c r="E277" s="97" t="s">
        <v>1063</v>
      </c>
      <c r="F277" s="96" t="s">
        <v>1063</v>
      </c>
    </row>
    <row r="278" spans="1:6" ht="16.5" x14ac:dyDescent="0.25">
      <c r="A278" s="98" t="s">
        <v>1063</v>
      </c>
      <c r="B278" s="98"/>
      <c r="C278" s="98" t="s">
        <v>1063</v>
      </c>
      <c r="D278" s="98" t="s">
        <v>1063</v>
      </c>
      <c r="E278" s="97" t="s">
        <v>1063</v>
      </c>
      <c r="F278" s="96" t="s">
        <v>1063</v>
      </c>
    </row>
    <row r="279" spans="1:6" ht="16.5" x14ac:dyDescent="0.25">
      <c r="A279" s="98" t="s">
        <v>1063</v>
      </c>
      <c r="B279" s="98"/>
      <c r="C279" s="98" t="s">
        <v>1063</v>
      </c>
      <c r="D279" s="98" t="s">
        <v>1063</v>
      </c>
      <c r="E279" s="97" t="s">
        <v>1063</v>
      </c>
      <c r="F279" s="96" t="s">
        <v>1063</v>
      </c>
    </row>
    <row r="280" spans="1:6" ht="16.5" x14ac:dyDescent="0.25">
      <c r="A280" s="98" t="s">
        <v>1063</v>
      </c>
      <c r="B280" s="98"/>
      <c r="C280" s="98" t="s">
        <v>1063</v>
      </c>
      <c r="D280" s="98" t="s">
        <v>1063</v>
      </c>
      <c r="E280" s="97" t="s">
        <v>1063</v>
      </c>
      <c r="F280" s="96" t="s">
        <v>1063</v>
      </c>
    </row>
    <row r="281" spans="1:6" ht="16.5" x14ac:dyDescent="0.25">
      <c r="A281" s="98" t="s">
        <v>1063</v>
      </c>
      <c r="B281" s="98"/>
      <c r="C281" s="98" t="s">
        <v>1063</v>
      </c>
      <c r="D281" s="98" t="s">
        <v>1063</v>
      </c>
      <c r="E281" s="97" t="s">
        <v>1063</v>
      </c>
      <c r="F281" s="96" t="s">
        <v>1063</v>
      </c>
    </row>
    <row r="282" spans="1:6" ht="16.5" x14ac:dyDescent="0.25">
      <c r="A282" s="98" t="s">
        <v>1063</v>
      </c>
      <c r="B282" s="98"/>
      <c r="C282" s="98" t="s">
        <v>1063</v>
      </c>
      <c r="D282" s="98" t="s">
        <v>1063</v>
      </c>
      <c r="E282" s="97" t="s">
        <v>1063</v>
      </c>
      <c r="F282" s="96" t="s">
        <v>1063</v>
      </c>
    </row>
    <row r="283" spans="1:6" ht="16.5" x14ac:dyDescent="0.25">
      <c r="A283" s="98" t="s">
        <v>1063</v>
      </c>
      <c r="B283" s="98"/>
      <c r="C283" s="98" t="s">
        <v>1063</v>
      </c>
      <c r="D283" s="98" t="s">
        <v>1063</v>
      </c>
      <c r="E283" s="97" t="s">
        <v>1063</v>
      </c>
      <c r="F283" s="96" t="s">
        <v>1063</v>
      </c>
    </row>
    <row r="284" spans="1:6" ht="16.5" x14ac:dyDescent="0.25">
      <c r="A284" s="98" t="s">
        <v>1063</v>
      </c>
      <c r="B284" s="98"/>
      <c r="C284" s="98" t="s">
        <v>1063</v>
      </c>
      <c r="D284" s="98" t="s">
        <v>1063</v>
      </c>
      <c r="E284" s="97" t="s">
        <v>1063</v>
      </c>
      <c r="F284" s="96" t="s">
        <v>1063</v>
      </c>
    </row>
    <row r="285" spans="1:6" ht="16.5" x14ac:dyDescent="0.25">
      <c r="A285" s="98" t="s">
        <v>1063</v>
      </c>
      <c r="B285" s="98"/>
      <c r="C285" s="98" t="s">
        <v>1063</v>
      </c>
      <c r="D285" s="98" t="s">
        <v>1063</v>
      </c>
      <c r="E285" s="97" t="s">
        <v>1063</v>
      </c>
      <c r="F285" s="96" t="s">
        <v>1063</v>
      </c>
    </row>
    <row r="286" spans="1:6" ht="16.5" x14ac:dyDescent="0.25">
      <c r="A286" s="98" t="s">
        <v>1063</v>
      </c>
      <c r="B286" s="98"/>
      <c r="C286" s="98" t="s">
        <v>1063</v>
      </c>
      <c r="D286" s="98" t="s">
        <v>1063</v>
      </c>
      <c r="E286" s="97" t="s">
        <v>1063</v>
      </c>
      <c r="F286" s="96" t="s">
        <v>1063</v>
      </c>
    </row>
    <row r="287" spans="1:6" ht="16.5" x14ac:dyDescent="0.25">
      <c r="A287" s="98" t="s">
        <v>1063</v>
      </c>
      <c r="B287" s="98"/>
      <c r="C287" s="98" t="s">
        <v>1063</v>
      </c>
      <c r="D287" s="98" t="s">
        <v>1063</v>
      </c>
      <c r="E287" s="97" t="s">
        <v>1063</v>
      </c>
      <c r="F287" s="96" t="s">
        <v>1063</v>
      </c>
    </row>
    <row r="288" spans="1:6" ht="16.5" x14ac:dyDescent="0.25">
      <c r="A288" s="98" t="s">
        <v>1063</v>
      </c>
      <c r="B288" s="98"/>
      <c r="C288" s="98" t="s">
        <v>1063</v>
      </c>
      <c r="D288" s="98" t="s">
        <v>1063</v>
      </c>
      <c r="E288" s="97" t="s">
        <v>1063</v>
      </c>
      <c r="F288" s="96" t="s">
        <v>1063</v>
      </c>
    </row>
    <row r="289" spans="1:6" ht="16.5" x14ac:dyDescent="0.25">
      <c r="A289" s="98" t="s">
        <v>1063</v>
      </c>
      <c r="B289" s="98"/>
      <c r="C289" s="98" t="s">
        <v>1063</v>
      </c>
      <c r="D289" s="98" t="s">
        <v>1063</v>
      </c>
      <c r="E289" s="97" t="s">
        <v>1063</v>
      </c>
      <c r="F289" s="96" t="s">
        <v>1063</v>
      </c>
    </row>
    <row r="290" spans="1:6" ht="16.5" x14ac:dyDescent="0.25">
      <c r="A290" s="98" t="s">
        <v>1063</v>
      </c>
      <c r="B290" s="98"/>
      <c r="C290" s="98" t="s">
        <v>1063</v>
      </c>
      <c r="D290" s="98" t="s">
        <v>1063</v>
      </c>
      <c r="E290" s="97" t="s">
        <v>1063</v>
      </c>
      <c r="F290" s="96" t="s">
        <v>1063</v>
      </c>
    </row>
    <row r="291" spans="1:6" ht="16.5" x14ac:dyDescent="0.25">
      <c r="A291" s="98" t="s">
        <v>1063</v>
      </c>
      <c r="B291" s="98"/>
      <c r="C291" s="98" t="s">
        <v>1063</v>
      </c>
      <c r="D291" s="98" t="s">
        <v>1063</v>
      </c>
      <c r="E291" s="97" t="s">
        <v>1063</v>
      </c>
      <c r="F291" s="96" t="s">
        <v>1063</v>
      </c>
    </row>
    <row r="292" spans="1:6" ht="16.5" x14ac:dyDescent="0.25">
      <c r="A292" s="98" t="s">
        <v>1063</v>
      </c>
      <c r="B292" s="98"/>
      <c r="C292" s="98" t="s">
        <v>1063</v>
      </c>
      <c r="D292" s="98" t="s">
        <v>1063</v>
      </c>
      <c r="E292" s="97" t="s">
        <v>1063</v>
      </c>
      <c r="F292" s="96" t="s">
        <v>1063</v>
      </c>
    </row>
    <row r="293" spans="1:6" ht="16.5" x14ac:dyDescent="0.25">
      <c r="A293" s="98" t="s">
        <v>1063</v>
      </c>
      <c r="B293" s="98"/>
      <c r="C293" s="98" t="s">
        <v>1063</v>
      </c>
      <c r="D293" s="98" t="s">
        <v>1063</v>
      </c>
      <c r="E293" s="97" t="s">
        <v>1063</v>
      </c>
      <c r="F293" s="96" t="s">
        <v>1063</v>
      </c>
    </row>
    <row r="294" spans="1:6" ht="16.5" x14ac:dyDescent="0.25">
      <c r="A294" s="98" t="s">
        <v>1063</v>
      </c>
      <c r="B294" s="98"/>
      <c r="C294" s="98" t="s">
        <v>1063</v>
      </c>
      <c r="D294" s="98" t="s">
        <v>1063</v>
      </c>
      <c r="E294" s="97" t="s">
        <v>1063</v>
      </c>
      <c r="F294" s="96" t="s">
        <v>1063</v>
      </c>
    </row>
    <row r="295" spans="1:6" ht="16.5" x14ac:dyDescent="0.25">
      <c r="A295" s="98" t="s">
        <v>1063</v>
      </c>
      <c r="B295" s="98"/>
      <c r="C295" s="98" t="s">
        <v>1063</v>
      </c>
      <c r="D295" s="98" t="s">
        <v>1063</v>
      </c>
      <c r="E295" s="97" t="s">
        <v>1063</v>
      </c>
      <c r="F295" s="96" t="s">
        <v>1063</v>
      </c>
    </row>
    <row r="296" spans="1:6" ht="16.5" x14ac:dyDescent="0.25">
      <c r="A296" s="98" t="s">
        <v>1063</v>
      </c>
      <c r="B296" s="98"/>
      <c r="C296" s="98" t="s">
        <v>1063</v>
      </c>
      <c r="D296" s="98" t="s">
        <v>1063</v>
      </c>
      <c r="E296" s="97" t="s">
        <v>1063</v>
      </c>
      <c r="F296" s="96" t="s">
        <v>1063</v>
      </c>
    </row>
    <row r="297" spans="1:6" ht="16.5" x14ac:dyDescent="0.25">
      <c r="A297" s="98" t="s">
        <v>1063</v>
      </c>
      <c r="B297" s="98"/>
      <c r="C297" s="98" t="s">
        <v>1063</v>
      </c>
      <c r="D297" s="98" t="s">
        <v>1063</v>
      </c>
      <c r="E297" s="97" t="s">
        <v>1063</v>
      </c>
      <c r="F297" s="96" t="s">
        <v>1063</v>
      </c>
    </row>
    <row r="298" spans="1:6" ht="16.5" x14ac:dyDescent="0.25">
      <c r="A298" s="98" t="s">
        <v>1063</v>
      </c>
      <c r="B298" s="98"/>
      <c r="C298" s="98" t="s">
        <v>1063</v>
      </c>
      <c r="D298" s="98" t="s">
        <v>1063</v>
      </c>
      <c r="E298" s="97" t="s">
        <v>1063</v>
      </c>
      <c r="F298" s="96" t="s">
        <v>1063</v>
      </c>
    </row>
    <row r="299" spans="1:6" ht="16.5" x14ac:dyDescent="0.25">
      <c r="A299" s="98" t="s">
        <v>1063</v>
      </c>
      <c r="B299" s="98"/>
      <c r="C299" s="98" t="s">
        <v>1063</v>
      </c>
      <c r="D299" s="98" t="s">
        <v>1063</v>
      </c>
      <c r="E299" s="97" t="s">
        <v>1063</v>
      </c>
      <c r="F299" s="96" t="s">
        <v>1063</v>
      </c>
    </row>
    <row r="300" spans="1:6" ht="16.5" x14ac:dyDescent="0.25">
      <c r="A300" s="98" t="s">
        <v>1063</v>
      </c>
      <c r="B300" s="98"/>
      <c r="C300" s="98" t="s">
        <v>1063</v>
      </c>
      <c r="D300" s="98" t="s">
        <v>1063</v>
      </c>
      <c r="E300" s="97" t="s">
        <v>1063</v>
      </c>
      <c r="F300" s="96" t="s">
        <v>1063</v>
      </c>
    </row>
    <row r="301" spans="1:6" ht="16.5" x14ac:dyDescent="0.25">
      <c r="A301" s="98" t="s">
        <v>1063</v>
      </c>
      <c r="B301" s="98"/>
      <c r="C301" s="98" t="s">
        <v>1063</v>
      </c>
      <c r="D301" s="98" t="s">
        <v>1063</v>
      </c>
      <c r="E301" s="97" t="s">
        <v>1063</v>
      </c>
      <c r="F301" s="96" t="s">
        <v>1063</v>
      </c>
    </row>
    <row r="302" spans="1:6" ht="16.5" x14ac:dyDescent="0.25">
      <c r="A302" s="98" t="s">
        <v>1063</v>
      </c>
      <c r="B302" s="98"/>
      <c r="C302" s="98" t="s">
        <v>1063</v>
      </c>
      <c r="D302" s="98" t="s">
        <v>1063</v>
      </c>
      <c r="E302" s="97" t="s">
        <v>1063</v>
      </c>
      <c r="F302" s="96" t="s">
        <v>1063</v>
      </c>
    </row>
    <row r="303" spans="1:6" ht="16.5" x14ac:dyDescent="0.25">
      <c r="A303" s="98" t="s">
        <v>1063</v>
      </c>
      <c r="B303" s="98"/>
      <c r="C303" s="98" t="s">
        <v>1063</v>
      </c>
      <c r="D303" s="98" t="s">
        <v>1063</v>
      </c>
      <c r="E303" s="97" t="s">
        <v>1063</v>
      </c>
      <c r="F303" s="96" t="s">
        <v>1063</v>
      </c>
    </row>
    <row r="304" spans="1:6" ht="16.5" x14ac:dyDescent="0.25">
      <c r="A304" s="98" t="s">
        <v>1063</v>
      </c>
      <c r="B304" s="98"/>
      <c r="C304" s="98" t="s">
        <v>1063</v>
      </c>
      <c r="D304" s="98" t="s">
        <v>1063</v>
      </c>
      <c r="E304" s="97" t="s">
        <v>1063</v>
      </c>
      <c r="F304" s="96" t="s">
        <v>1063</v>
      </c>
    </row>
    <row r="305" spans="1:6" ht="16.5" x14ac:dyDescent="0.25">
      <c r="A305" s="98" t="s">
        <v>1063</v>
      </c>
      <c r="B305" s="98"/>
      <c r="C305" s="98" t="s">
        <v>1063</v>
      </c>
      <c r="D305" s="98" t="s">
        <v>1063</v>
      </c>
      <c r="E305" s="97" t="s">
        <v>1063</v>
      </c>
      <c r="F305" s="96" t="s">
        <v>1063</v>
      </c>
    </row>
    <row r="306" spans="1:6" ht="16.5" x14ac:dyDescent="0.25">
      <c r="A306" s="98" t="s">
        <v>1063</v>
      </c>
      <c r="B306" s="98"/>
      <c r="C306" s="98" t="s">
        <v>1063</v>
      </c>
      <c r="D306" s="98" t="s">
        <v>1063</v>
      </c>
      <c r="E306" s="97" t="s">
        <v>1063</v>
      </c>
      <c r="F306" s="96" t="s">
        <v>1063</v>
      </c>
    </row>
    <row r="307" spans="1:6" ht="16.5" x14ac:dyDescent="0.25">
      <c r="A307" s="98" t="s">
        <v>1063</v>
      </c>
      <c r="B307" s="98"/>
      <c r="C307" s="98" t="s">
        <v>1063</v>
      </c>
      <c r="D307" s="98" t="s">
        <v>1063</v>
      </c>
      <c r="E307" s="97" t="s">
        <v>1063</v>
      </c>
      <c r="F307" s="96" t="s">
        <v>1063</v>
      </c>
    </row>
    <row r="308" spans="1:6" ht="16.5" x14ac:dyDescent="0.25">
      <c r="A308" s="98" t="s">
        <v>1063</v>
      </c>
      <c r="B308" s="98"/>
      <c r="C308" s="98" t="s">
        <v>1063</v>
      </c>
      <c r="D308" s="98" t="s">
        <v>1063</v>
      </c>
      <c r="E308" s="97" t="s">
        <v>1063</v>
      </c>
      <c r="F308" s="96" t="s">
        <v>1063</v>
      </c>
    </row>
    <row r="309" spans="1:6" ht="16.5" x14ac:dyDescent="0.25">
      <c r="A309" s="98" t="s">
        <v>1063</v>
      </c>
      <c r="B309" s="98"/>
      <c r="C309" s="98" t="s">
        <v>1063</v>
      </c>
      <c r="D309" s="98" t="s">
        <v>1063</v>
      </c>
      <c r="E309" s="97" t="s">
        <v>1063</v>
      </c>
      <c r="F309" s="96" t="s">
        <v>1063</v>
      </c>
    </row>
    <row r="310" spans="1:6" ht="16.5" x14ac:dyDescent="0.25">
      <c r="A310" s="98" t="s">
        <v>1063</v>
      </c>
      <c r="B310" s="98"/>
      <c r="C310" s="98" t="s">
        <v>1063</v>
      </c>
      <c r="D310" s="98" t="s">
        <v>1063</v>
      </c>
      <c r="E310" s="97" t="s">
        <v>1063</v>
      </c>
      <c r="F310" s="96" t="s">
        <v>1063</v>
      </c>
    </row>
    <row r="311" spans="1:6" ht="16.5" x14ac:dyDescent="0.25">
      <c r="A311" s="98" t="s">
        <v>1063</v>
      </c>
      <c r="B311" s="98"/>
      <c r="C311" s="98" t="s">
        <v>1063</v>
      </c>
      <c r="D311" s="98" t="s">
        <v>1063</v>
      </c>
      <c r="E311" s="97" t="s">
        <v>1063</v>
      </c>
      <c r="F311" s="96" t="s">
        <v>1063</v>
      </c>
    </row>
    <row r="312" spans="1:6" ht="16.5" x14ac:dyDescent="0.25">
      <c r="A312" s="98" t="s">
        <v>1063</v>
      </c>
      <c r="B312" s="98"/>
      <c r="C312" s="98" t="s">
        <v>1063</v>
      </c>
      <c r="D312" s="98" t="s">
        <v>1063</v>
      </c>
      <c r="E312" s="97" t="s">
        <v>1063</v>
      </c>
      <c r="F312" s="96" t="s">
        <v>1063</v>
      </c>
    </row>
    <row r="313" spans="1:6" ht="16.5" x14ac:dyDescent="0.25">
      <c r="A313" s="98" t="s">
        <v>1063</v>
      </c>
      <c r="B313" s="98"/>
      <c r="C313" s="98" t="s">
        <v>1063</v>
      </c>
      <c r="D313" s="98" t="s">
        <v>1063</v>
      </c>
      <c r="E313" s="97" t="s">
        <v>1063</v>
      </c>
      <c r="F313" s="96" t="s">
        <v>1063</v>
      </c>
    </row>
    <row r="314" spans="1:6" ht="16.5" x14ac:dyDescent="0.25">
      <c r="A314" s="98" t="s">
        <v>1063</v>
      </c>
      <c r="B314" s="98"/>
      <c r="C314" s="98" t="s">
        <v>1063</v>
      </c>
      <c r="D314" s="98" t="s">
        <v>1063</v>
      </c>
      <c r="E314" s="97" t="s">
        <v>1063</v>
      </c>
      <c r="F314" s="96" t="s">
        <v>1063</v>
      </c>
    </row>
    <row r="315" spans="1:6" ht="16.5" x14ac:dyDescent="0.25">
      <c r="A315" s="98" t="s">
        <v>1063</v>
      </c>
      <c r="B315" s="98"/>
      <c r="C315" s="98" t="s">
        <v>1063</v>
      </c>
      <c r="D315" s="98" t="s">
        <v>1063</v>
      </c>
      <c r="E315" s="97" t="s">
        <v>1063</v>
      </c>
      <c r="F315" s="96" t="s">
        <v>1063</v>
      </c>
    </row>
    <row r="316" spans="1:6" ht="16.5" x14ac:dyDescent="0.25">
      <c r="A316" s="98" t="s">
        <v>1063</v>
      </c>
      <c r="B316" s="98"/>
      <c r="C316" s="98" t="s">
        <v>1063</v>
      </c>
      <c r="D316" s="98" t="s">
        <v>1063</v>
      </c>
      <c r="E316" s="97" t="s">
        <v>1063</v>
      </c>
      <c r="F316" s="96" t="s">
        <v>1063</v>
      </c>
    </row>
    <row r="317" spans="1:6" ht="16.5" x14ac:dyDescent="0.25">
      <c r="A317" s="98" t="s">
        <v>1063</v>
      </c>
      <c r="B317" s="98"/>
      <c r="C317" s="98" t="s">
        <v>1063</v>
      </c>
      <c r="D317" s="98" t="s">
        <v>1063</v>
      </c>
      <c r="E317" s="97" t="s">
        <v>1063</v>
      </c>
      <c r="F317" s="96" t="s">
        <v>1063</v>
      </c>
    </row>
    <row r="318" spans="1:6" ht="16.5" x14ac:dyDescent="0.25">
      <c r="A318" s="98" t="s">
        <v>1063</v>
      </c>
      <c r="B318" s="98"/>
      <c r="C318" s="98" t="s">
        <v>1063</v>
      </c>
      <c r="D318" s="98" t="s">
        <v>1063</v>
      </c>
      <c r="E318" s="97" t="s">
        <v>1063</v>
      </c>
      <c r="F318" s="96" t="s">
        <v>1063</v>
      </c>
    </row>
    <row r="319" spans="1:6" ht="16.5" x14ac:dyDescent="0.25">
      <c r="A319" s="98" t="s">
        <v>1063</v>
      </c>
      <c r="B319" s="98"/>
      <c r="C319" s="98" t="s">
        <v>1063</v>
      </c>
      <c r="D319" s="98" t="s">
        <v>1063</v>
      </c>
      <c r="E319" s="97" t="s">
        <v>1063</v>
      </c>
      <c r="F319" s="96" t="s">
        <v>1063</v>
      </c>
    </row>
    <row r="320" spans="1:6" ht="16.5" x14ac:dyDescent="0.25">
      <c r="A320" s="98" t="s">
        <v>1063</v>
      </c>
      <c r="B320" s="98"/>
      <c r="C320" s="98" t="s">
        <v>1063</v>
      </c>
      <c r="D320" s="98" t="s">
        <v>1063</v>
      </c>
      <c r="E320" s="97" t="s">
        <v>1063</v>
      </c>
      <c r="F320" s="96" t="s">
        <v>1063</v>
      </c>
    </row>
    <row r="321" spans="1:6" ht="16.5" x14ac:dyDescent="0.25">
      <c r="A321" s="98" t="s">
        <v>1063</v>
      </c>
      <c r="B321" s="98"/>
      <c r="C321" s="98" t="s">
        <v>1063</v>
      </c>
      <c r="D321" s="98" t="s">
        <v>1063</v>
      </c>
      <c r="E321" s="97" t="s">
        <v>1063</v>
      </c>
      <c r="F321" s="96" t="s">
        <v>1063</v>
      </c>
    </row>
    <row r="322" spans="1:6" ht="16.5" x14ac:dyDescent="0.25">
      <c r="A322" s="98" t="s">
        <v>1063</v>
      </c>
      <c r="B322" s="98"/>
      <c r="C322" s="98" t="s">
        <v>1063</v>
      </c>
      <c r="D322" s="98" t="s">
        <v>1063</v>
      </c>
      <c r="E322" s="97" t="s">
        <v>1063</v>
      </c>
      <c r="F322" s="96" t="s">
        <v>1063</v>
      </c>
    </row>
    <row r="323" spans="1:6" ht="16.5" x14ac:dyDescent="0.25">
      <c r="A323" s="98" t="s">
        <v>1063</v>
      </c>
      <c r="B323" s="98"/>
      <c r="C323" s="98" t="s">
        <v>1063</v>
      </c>
      <c r="D323" s="98" t="s">
        <v>1063</v>
      </c>
      <c r="E323" s="97" t="s">
        <v>1063</v>
      </c>
      <c r="F323" s="96" t="s">
        <v>1063</v>
      </c>
    </row>
    <row r="324" spans="1:6" ht="16.5" x14ac:dyDescent="0.25">
      <c r="A324" s="98" t="s">
        <v>1063</v>
      </c>
      <c r="B324" s="98"/>
      <c r="C324" s="98" t="s">
        <v>1063</v>
      </c>
      <c r="D324" s="98" t="s">
        <v>1063</v>
      </c>
      <c r="E324" s="97" t="s">
        <v>1063</v>
      </c>
      <c r="F324" s="96" t="s">
        <v>1063</v>
      </c>
    </row>
    <row r="325" spans="1:6" ht="16.5" x14ac:dyDescent="0.25">
      <c r="A325" s="98" t="s">
        <v>1063</v>
      </c>
      <c r="B325" s="98"/>
      <c r="C325" s="98" t="s">
        <v>1063</v>
      </c>
      <c r="D325" s="98" t="s">
        <v>1063</v>
      </c>
      <c r="E325" s="97" t="s">
        <v>1063</v>
      </c>
      <c r="F325" s="96" t="s">
        <v>1063</v>
      </c>
    </row>
    <row r="326" spans="1:6" ht="16.5" x14ac:dyDescent="0.25">
      <c r="A326" s="98" t="s">
        <v>1063</v>
      </c>
      <c r="B326" s="98"/>
      <c r="C326" s="98" t="s">
        <v>1063</v>
      </c>
      <c r="D326" s="98" t="s">
        <v>1063</v>
      </c>
      <c r="E326" s="97" t="s">
        <v>1063</v>
      </c>
      <c r="F326" s="96" t="s">
        <v>1063</v>
      </c>
    </row>
    <row r="327" spans="1:6" ht="16.5" x14ac:dyDescent="0.25">
      <c r="A327" s="98" t="s">
        <v>1063</v>
      </c>
      <c r="B327" s="98"/>
      <c r="C327" s="98" t="s">
        <v>1063</v>
      </c>
      <c r="D327" s="98" t="s">
        <v>1063</v>
      </c>
      <c r="E327" s="97" t="s">
        <v>1063</v>
      </c>
      <c r="F327" s="96" t="s">
        <v>1063</v>
      </c>
    </row>
    <row r="328" spans="1:6" ht="16.5" x14ac:dyDescent="0.25">
      <c r="A328" s="98" t="s">
        <v>1063</v>
      </c>
      <c r="B328" s="98"/>
      <c r="C328" s="98" t="s">
        <v>1063</v>
      </c>
      <c r="D328" s="98" t="s">
        <v>1063</v>
      </c>
      <c r="E328" s="97" t="s">
        <v>1063</v>
      </c>
      <c r="F328" s="96" t="s">
        <v>1063</v>
      </c>
    </row>
    <row r="329" spans="1:6" ht="16.5" x14ac:dyDescent="0.25">
      <c r="A329" s="98" t="s">
        <v>1063</v>
      </c>
      <c r="B329" s="98"/>
      <c r="C329" s="98" t="s">
        <v>1063</v>
      </c>
      <c r="D329" s="98" t="s">
        <v>1063</v>
      </c>
      <c r="E329" s="97" t="s">
        <v>1063</v>
      </c>
      <c r="F329" s="96" t="s">
        <v>1063</v>
      </c>
    </row>
    <row r="330" spans="1:6" ht="16.5" x14ac:dyDescent="0.25">
      <c r="A330" s="98" t="s">
        <v>1063</v>
      </c>
      <c r="B330" s="98"/>
      <c r="C330" s="98" t="s">
        <v>1063</v>
      </c>
      <c r="D330" s="98" t="s">
        <v>1063</v>
      </c>
      <c r="E330" s="97" t="s">
        <v>1063</v>
      </c>
      <c r="F330" s="96" t="s">
        <v>1063</v>
      </c>
    </row>
    <row r="331" spans="1:6" ht="16.5" x14ac:dyDescent="0.25">
      <c r="A331" s="98" t="s">
        <v>1063</v>
      </c>
      <c r="B331" s="98"/>
      <c r="C331" s="98" t="s">
        <v>1063</v>
      </c>
      <c r="D331" s="98" t="s">
        <v>1063</v>
      </c>
      <c r="E331" s="97" t="s">
        <v>1063</v>
      </c>
      <c r="F331" s="96" t="s">
        <v>1063</v>
      </c>
    </row>
    <row r="332" spans="1:6" ht="16.5" x14ac:dyDescent="0.25">
      <c r="A332" s="98" t="s">
        <v>1063</v>
      </c>
      <c r="B332" s="98"/>
      <c r="C332" s="98" t="s">
        <v>1063</v>
      </c>
      <c r="D332" s="98" t="s">
        <v>1063</v>
      </c>
      <c r="E332" s="97" t="s">
        <v>1063</v>
      </c>
      <c r="F332" s="96" t="s">
        <v>1063</v>
      </c>
    </row>
  </sheetData>
  <autoFilter ref="A5:F5"/>
  <mergeCells count="3">
    <mergeCell ref="A2:F2"/>
    <mergeCell ref="A3:F3"/>
    <mergeCell ref="A6:E6"/>
  </mergeCells>
  <conditionalFormatting sqref="A109:F332 F7:F107">
    <cfRule type="notContainsBlanks" dxfId="263" priority="3">
      <formula>LEN(TRIM(A7))&gt;0</formula>
    </cfRule>
  </conditionalFormatting>
  <conditionalFormatting sqref="A7:B107">
    <cfRule type="notContainsBlanks" dxfId="262" priority="2">
      <formula>LEN(TRIM(A7))&gt;0</formula>
    </cfRule>
  </conditionalFormatting>
  <conditionalFormatting sqref="C7:E107">
    <cfRule type="notContainsBlanks" dxfId="261" priority="1">
      <formula>LEN(TRIM(C7))&gt;0</formula>
    </cfRule>
  </conditionalFormatting>
  <pageMargins left="0.7" right="0.7" top="0.75" bottom="0.75" header="0.3" footer="0.3"/>
  <pageSetup paperSize="9" scale="5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7"/>
  <sheetViews>
    <sheetView workbookViewId="0">
      <pane xSplit="5" ySplit="5" topLeftCell="F9" activePane="bottomRight" state="frozen"/>
      <selection activeCell="A4" sqref="A4"/>
      <selection pane="topRight" activeCell="A4" sqref="A4"/>
      <selection pane="bottomLeft" activeCell="A4" sqref="A4"/>
      <selection pane="bottomRight" activeCell="J9" sqref="J9"/>
    </sheetView>
  </sheetViews>
  <sheetFormatPr defaultRowHeight="18" x14ac:dyDescent="0.35"/>
  <cols>
    <col min="1" max="1" width="6" style="49" customWidth="1"/>
    <col min="2" max="2" width="7.5703125" style="49" customWidth="1"/>
    <col min="3" max="3" width="10.140625" style="49" customWidth="1"/>
    <col min="4" max="4" width="12" style="49" customWidth="1"/>
    <col min="5" max="5" width="52.28515625" style="22" customWidth="1"/>
    <col min="6" max="6" width="21.42578125" style="49" customWidth="1"/>
    <col min="7" max="16384" width="9.140625" style="49"/>
  </cols>
  <sheetData>
    <row r="1" spans="1:6" x14ac:dyDescent="0.35">
      <c r="E1" s="156"/>
      <c r="F1" s="156"/>
    </row>
    <row r="2" spans="1:6" ht="36" customHeight="1" x14ac:dyDescent="0.35">
      <c r="A2" s="261" t="s">
        <v>4513</v>
      </c>
      <c r="B2" s="262"/>
      <c r="C2" s="262"/>
      <c r="D2" s="262"/>
      <c r="E2" s="262"/>
      <c r="F2" s="262"/>
    </row>
    <row r="4" spans="1:6" ht="54" x14ac:dyDescent="0.35">
      <c r="A4" s="27" t="s">
        <v>1</v>
      </c>
      <c r="B4" s="52" t="s">
        <v>2</v>
      </c>
      <c r="C4" s="27" t="s">
        <v>3</v>
      </c>
      <c r="D4" s="52" t="s">
        <v>4</v>
      </c>
      <c r="E4" s="27" t="s">
        <v>5</v>
      </c>
      <c r="F4" s="28" t="s">
        <v>6285</v>
      </c>
    </row>
    <row r="5" spans="1:6" ht="16.5" customHeight="1" x14ac:dyDescent="0.35">
      <c r="A5" s="258" t="s">
        <v>4514</v>
      </c>
      <c r="B5" s="259"/>
      <c r="C5" s="259"/>
      <c r="D5" s="259"/>
      <c r="E5" s="260"/>
      <c r="F5" s="153">
        <f>SUM(F6:F132)</f>
        <v>1337458285.4400001</v>
      </c>
    </row>
    <row r="6" spans="1:6" ht="36" x14ac:dyDescent="0.35">
      <c r="A6" s="60">
        <v>1</v>
      </c>
      <c r="B6" s="157">
        <v>3428</v>
      </c>
      <c r="C6" s="60" t="s">
        <v>7</v>
      </c>
      <c r="D6" s="23" t="s">
        <v>4515</v>
      </c>
      <c r="E6" s="23" t="s">
        <v>4516</v>
      </c>
      <c r="F6" s="62">
        <v>6624944.1299999999</v>
      </c>
    </row>
    <row r="7" spans="1:6" ht="36" x14ac:dyDescent="0.35">
      <c r="A7" s="60">
        <v>2</v>
      </c>
      <c r="B7" s="34">
        <v>3491</v>
      </c>
      <c r="C7" s="60" t="s">
        <v>7</v>
      </c>
      <c r="D7" s="23" t="s">
        <v>4515</v>
      </c>
      <c r="E7" s="23" t="s">
        <v>4517</v>
      </c>
      <c r="F7" s="62">
        <v>13375055.870000001</v>
      </c>
    </row>
    <row r="8" spans="1:6" ht="54" x14ac:dyDescent="0.35">
      <c r="A8" s="60">
        <v>3</v>
      </c>
      <c r="B8" s="34">
        <v>1931</v>
      </c>
      <c r="C8" s="60" t="s">
        <v>468</v>
      </c>
      <c r="D8" s="23" t="s">
        <v>4518</v>
      </c>
      <c r="E8" s="23" t="s">
        <v>4519</v>
      </c>
      <c r="F8" s="62">
        <v>14400000</v>
      </c>
    </row>
    <row r="9" spans="1:6" ht="54" x14ac:dyDescent="0.35">
      <c r="A9" s="60">
        <v>4</v>
      </c>
      <c r="B9" s="34">
        <v>3830</v>
      </c>
      <c r="C9" s="60" t="s">
        <v>468</v>
      </c>
      <c r="D9" s="23" t="s">
        <v>4518</v>
      </c>
      <c r="E9" s="23" t="s">
        <v>4520</v>
      </c>
      <c r="F9" s="62">
        <v>8585580.5899999999</v>
      </c>
    </row>
    <row r="10" spans="1:6" ht="36" x14ac:dyDescent="0.35">
      <c r="A10" s="60">
        <v>5</v>
      </c>
      <c r="B10" s="34">
        <v>10754</v>
      </c>
      <c r="C10" s="60" t="s">
        <v>7</v>
      </c>
      <c r="D10" s="23" t="s">
        <v>4521</v>
      </c>
      <c r="E10" s="23" t="s">
        <v>4522</v>
      </c>
      <c r="F10" s="62">
        <v>6575366.8899999997</v>
      </c>
    </row>
    <row r="11" spans="1:6" ht="54" x14ac:dyDescent="0.35">
      <c r="A11" s="60">
        <v>6</v>
      </c>
      <c r="B11" s="34">
        <v>4635</v>
      </c>
      <c r="C11" s="60" t="s">
        <v>468</v>
      </c>
      <c r="D11" s="23" t="s">
        <v>4523</v>
      </c>
      <c r="E11" s="23" t="s">
        <v>4524</v>
      </c>
      <c r="F11" s="62">
        <v>11608044.029999999</v>
      </c>
    </row>
    <row r="12" spans="1:6" ht="36" x14ac:dyDescent="0.35">
      <c r="A12" s="60">
        <v>7</v>
      </c>
      <c r="B12" s="34">
        <v>4675</v>
      </c>
      <c r="C12" s="60" t="s">
        <v>468</v>
      </c>
      <c r="D12" s="23" t="s">
        <v>4523</v>
      </c>
      <c r="E12" s="23" t="s">
        <v>4525</v>
      </c>
      <c r="F12" s="62">
        <v>10391955.970000001</v>
      </c>
    </row>
    <row r="13" spans="1:6" ht="54" x14ac:dyDescent="0.35">
      <c r="A13" s="60">
        <v>8</v>
      </c>
      <c r="B13" s="34">
        <v>4550</v>
      </c>
      <c r="C13" s="60" t="s">
        <v>468</v>
      </c>
      <c r="D13" s="23" t="s">
        <v>4526</v>
      </c>
      <c r="E13" s="23" t="s">
        <v>4527</v>
      </c>
      <c r="F13" s="62">
        <v>18393229.120000001</v>
      </c>
    </row>
    <row r="14" spans="1:6" ht="36" x14ac:dyDescent="0.35">
      <c r="A14" s="60">
        <v>9</v>
      </c>
      <c r="B14" s="34">
        <v>4619</v>
      </c>
      <c r="C14" s="60" t="s">
        <v>468</v>
      </c>
      <c r="D14" s="23" t="s">
        <v>4526</v>
      </c>
      <c r="E14" s="23" t="s">
        <v>4528</v>
      </c>
      <c r="F14" s="62">
        <v>7186856.5899999999</v>
      </c>
    </row>
    <row r="15" spans="1:6" ht="54" customHeight="1" x14ac:dyDescent="0.35">
      <c r="A15" s="60">
        <v>10</v>
      </c>
      <c r="B15" s="34">
        <v>9849</v>
      </c>
      <c r="C15" s="60" t="s">
        <v>468</v>
      </c>
      <c r="D15" s="23" t="s">
        <v>4529</v>
      </c>
      <c r="E15" s="23" t="s">
        <v>4530</v>
      </c>
      <c r="F15" s="62">
        <v>6959935.4000000004</v>
      </c>
    </row>
    <row r="16" spans="1:6" ht="36" x14ac:dyDescent="0.35">
      <c r="A16" s="60">
        <v>11</v>
      </c>
      <c r="B16" s="34">
        <v>4097</v>
      </c>
      <c r="C16" s="60" t="s">
        <v>468</v>
      </c>
      <c r="D16" s="23" t="s">
        <v>4531</v>
      </c>
      <c r="E16" s="23" t="s">
        <v>4532</v>
      </c>
      <c r="F16" s="62">
        <v>4387428.4800000004</v>
      </c>
    </row>
    <row r="17" spans="1:6" ht="54" x14ac:dyDescent="0.35">
      <c r="A17" s="60">
        <v>12</v>
      </c>
      <c r="B17" s="34">
        <v>4187</v>
      </c>
      <c r="C17" s="60" t="s">
        <v>468</v>
      </c>
      <c r="D17" s="23" t="s">
        <v>4531</v>
      </c>
      <c r="E17" s="23" t="s">
        <v>4533</v>
      </c>
      <c r="F17" s="62">
        <v>3990440.68</v>
      </c>
    </row>
    <row r="18" spans="1:6" ht="54" x14ac:dyDescent="0.35">
      <c r="A18" s="60">
        <v>13</v>
      </c>
      <c r="B18" s="34">
        <v>10582</v>
      </c>
      <c r="C18" s="60" t="s">
        <v>468</v>
      </c>
      <c r="D18" s="23" t="s">
        <v>4531</v>
      </c>
      <c r="E18" s="23" t="s">
        <v>4534</v>
      </c>
      <c r="F18" s="62">
        <v>6089371.0800000001</v>
      </c>
    </row>
    <row r="19" spans="1:6" ht="54" x14ac:dyDescent="0.35">
      <c r="A19" s="60">
        <v>14</v>
      </c>
      <c r="B19" s="34">
        <v>6955</v>
      </c>
      <c r="C19" s="60" t="s">
        <v>468</v>
      </c>
      <c r="D19" s="23" t="s">
        <v>4535</v>
      </c>
      <c r="E19" s="23" t="s">
        <v>4536</v>
      </c>
      <c r="F19" s="62">
        <v>13346335.35</v>
      </c>
    </row>
    <row r="20" spans="1:6" ht="36" x14ac:dyDescent="0.35">
      <c r="A20" s="60">
        <v>15</v>
      </c>
      <c r="B20" s="34">
        <v>6966</v>
      </c>
      <c r="C20" s="60" t="s">
        <v>468</v>
      </c>
      <c r="D20" s="23" t="s">
        <v>4535</v>
      </c>
      <c r="E20" s="23" t="s">
        <v>4537</v>
      </c>
      <c r="F20" s="62">
        <v>3000000</v>
      </c>
    </row>
    <row r="21" spans="1:6" ht="36" x14ac:dyDescent="0.35">
      <c r="A21" s="60">
        <v>16</v>
      </c>
      <c r="B21" s="34">
        <v>6979</v>
      </c>
      <c r="C21" s="60" t="s">
        <v>468</v>
      </c>
      <c r="D21" s="23" t="s">
        <v>4535</v>
      </c>
      <c r="E21" s="23" t="s">
        <v>4538</v>
      </c>
      <c r="F21" s="62">
        <v>3999745.63</v>
      </c>
    </row>
    <row r="22" spans="1:6" ht="36" x14ac:dyDescent="0.35">
      <c r="A22" s="60">
        <v>17</v>
      </c>
      <c r="B22" s="34">
        <v>1019</v>
      </c>
      <c r="C22" s="60" t="s">
        <v>7</v>
      </c>
      <c r="D22" s="23" t="s">
        <v>4326</v>
      </c>
      <c r="E22" s="23" t="s">
        <v>4539</v>
      </c>
      <c r="F22" s="62">
        <v>7134061.7400000002</v>
      </c>
    </row>
    <row r="23" spans="1:6" ht="54" x14ac:dyDescent="0.35">
      <c r="A23" s="60">
        <v>18</v>
      </c>
      <c r="B23" s="34">
        <v>9930</v>
      </c>
      <c r="C23" s="60" t="s">
        <v>468</v>
      </c>
      <c r="D23" s="23" t="s">
        <v>4540</v>
      </c>
      <c r="E23" s="23" t="s">
        <v>4541</v>
      </c>
      <c r="F23" s="62">
        <v>4704081.01</v>
      </c>
    </row>
    <row r="24" spans="1:6" ht="54" x14ac:dyDescent="0.35">
      <c r="A24" s="60">
        <v>19</v>
      </c>
      <c r="B24" s="34">
        <v>5969</v>
      </c>
      <c r="C24" s="60" t="s">
        <v>468</v>
      </c>
      <c r="D24" s="23" t="s">
        <v>4542</v>
      </c>
      <c r="E24" s="23" t="s">
        <v>4543</v>
      </c>
      <c r="F24" s="62">
        <v>10356160.5</v>
      </c>
    </row>
    <row r="25" spans="1:6" ht="54" x14ac:dyDescent="0.35">
      <c r="A25" s="60">
        <v>20</v>
      </c>
      <c r="B25" s="34">
        <v>5983</v>
      </c>
      <c r="C25" s="60" t="s">
        <v>468</v>
      </c>
      <c r="D25" s="23" t="s">
        <v>4542</v>
      </c>
      <c r="E25" s="23" t="s">
        <v>4544</v>
      </c>
      <c r="F25" s="62">
        <v>10656603.439999999</v>
      </c>
    </row>
    <row r="26" spans="1:6" ht="36" x14ac:dyDescent="0.35">
      <c r="A26" s="60">
        <v>21</v>
      </c>
      <c r="B26" s="34">
        <v>12693</v>
      </c>
      <c r="C26" s="60" t="s">
        <v>468</v>
      </c>
      <c r="D26" s="23" t="s">
        <v>4545</v>
      </c>
      <c r="E26" s="23" t="s">
        <v>4546</v>
      </c>
      <c r="F26" s="62">
        <v>11000000</v>
      </c>
    </row>
    <row r="27" spans="1:6" ht="36" x14ac:dyDescent="0.35">
      <c r="A27" s="60">
        <v>22</v>
      </c>
      <c r="B27" s="34">
        <v>12099</v>
      </c>
      <c r="C27" s="60" t="s">
        <v>468</v>
      </c>
      <c r="D27" s="23" t="s">
        <v>4547</v>
      </c>
      <c r="E27" s="23" t="s">
        <v>4548</v>
      </c>
      <c r="F27" s="62">
        <v>10703293.75</v>
      </c>
    </row>
    <row r="28" spans="1:6" ht="54" x14ac:dyDescent="0.35">
      <c r="A28" s="60">
        <v>23</v>
      </c>
      <c r="B28" s="34">
        <v>12103</v>
      </c>
      <c r="C28" s="60" t="s">
        <v>468</v>
      </c>
      <c r="D28" s="23" t="s">
        <v>4547</v>
      </c>
      <c r="E28" s="23" t="s">
        <v>4549</v>
      </c>
      <c r="F28" s="62">
        <v>3589041.41</v>
      </c>
    </row>
    <row r="29" spans="1:6" ht="36" x14ac:dyDescent="0.35">
      <c r="A29" s="60">
        <v>24</v>
      </c>
      <c r="B29" s="34">
        <v>2683</v>
      </c>
      <c r="C29" s="60" t="s">
        <v>468</v>
      </c>
      <c r="D29" s="23" t="s">
        <v>4550</v>
      </c>
      <c r="E29" s="23" t="s">
        <v>4551</v>
      </c>
      <c r="F29" s="62">
        <v>9906675.6999999993</v>
      </c>
    </row>
    <row r="30" spans="1:6" ht="36" x14ac:dyDescent="0.35">
      <c r="A30" s="60">
        <v>25</v>
      </c>
      <c r="B30" s="34">
        <v>7306</v>
      </c>
      <c r="C30" s="60" t="s">
        <v>468</v>
      </c>
      <c r="D30" s="23" t="s">
        <v>4550</v>
      </c>
      <c r="E30" s="23" t="s">
        <v>4552</v>
      </c>
      <c r="F30" s="62">
        <v>6093324.3000000007</v>
      </c>
    </row>
    <row r="31" spans="1:6" ht="54" x14ac:dyDescent="0.35">
      <c r="A31" s="60">
        <v>26</v>
      </c>
      <c r="B31" s="34">
        <v>7699</v>
      </c>
      <c r="C31" s="60" t="s">
        <v>468</v>
      </c>
      <c r="D31" s="23" t="s">
        <v>4550</v>
      </c>
      <c r="E31" s="23" t="s">
        <v>4553</v>
      </c>
      <c r="F31" s="62">
        <v>923548.61</v>
      </c>
    </row>
    <row r="32" spans="1:6" x14ac:dyDescent="0.35">
      <c r="A32" s="60">
        <v>27</v>
      </c>
      <c r="B32" s="34">
        <v>8371</v>
      </c>
      <c r="C32" s="60" t="s">
        <v>468</v>
      </c>
      <c r="D32" s="23" t="s">
        <v>4554</v>
      </c>
      <c r="E32" s="23" t="s">
        <v>4555</v>
      </c>
      <c r="F32" s="62">
        <v>9080395.629999999</v>
      </c>
    </row>
    <row r="33" spans="1:6" ht="54" x14ac:dyDescent="0.35">
      <c r="A33" s="60">
        <v>28</v>
      </c>
      <c r="B33" s="34">
        <v>8373</v>
      </c>
      <c r="C33" s="60" t="s">
        <v>468</v>
      </c>
      <c r="D33" s="23" t="s">
        <v>4554</v>
      </c>
      <c r="E33" s="23" t="s">
        <v>4556</v>
      </c>
      <c r="F33" s="62">
        <v>6919604.3700000001</v>
      </c>
    </row>
    <row r="34" spans="1:6" ht="25.5" customHeight="1" x14ac:dyDescent="0.35">
      <c r="A34" s="60">
        <v>29</v>
      </c>
      <c r="B34" s="34">
        <v>5535</v>
      </c>
      <c r="C34" s="60" t="s">
        <v>359</v>
      </c>
      <c r="D34" s="23" t="s">
        <v>4557</v>
      </c>
      <c r="E34" s="23" t="s">
        <v>4558</v>
      </c>
      <c r="F34" s="62">
        <v>13626337.59</v>
      </c>
    </row>
    <row r="35" spans="1:6" ht="36" x14ac:dyDescent="0.35">
      <c r="A35" s="60">
        <v>30</v>
      </c>
      <c r="B35" s="34">
        <v>5651</v>
      </c>
      <c r="C35" s="60" t="s">
        <v>359</v>
      </c>
      <c r="D35" s="23" t="s">
        <v>4557</v>
      </c>
      <c r="E35" s="23" t="s">
        <v>4559</v>
      </c>
      <c r="F35" s="62">
        <v>11373662.41</v>
      </c>
    </row>
    <row r="36" spans="1:6" ht="36" x14ac:dyDescent="0.35">
      <c r="A36" s="60">
        <v>31</v>
      </c>
      <c r="B36" s="34">
        <v>6019</v>
      </c>
      <c r="C36" s="60" t="s">
        <v>468</v>
      </c>
      <c r="D36" s="23" t="s">
        <v>4560</v>
      </c>
      <c r="E36" s="23" t="s">
        <v>4561</v>
      </c>
      <c r="F36" s="62">
        <v>6168362.4299999997</v>
      </c>
    </row>
    <row r="37" spans="1:6" ht="54" x14ac:dyDescent="0.35">
      <c r="A37" s="60">
        <v>32</v>
      </c>
      <c r="B37" s="34">
        <v>6025</v>
      </c>
      <c r="C37" s="60" t="s">
        <v>468</v>
      </c>
      <c r="D37" s="23" t="s">
        <v>4560</v>
      </c>
      <c r="E37" s="23" t="s">
        <v>4562</v>
      </c>
      <c r="F37" s="62">
        <v>9831637.5700000003</v>
      </c>
    </row>
    <row r="38" spans="1:6" ht="72" x14ac:dyDescent="0.35">
      <c r="A38" s="60">
        <v>33</v>
      </c>
      <c r="B38" s="34">
        <v>3886</v>
      </c>
      <c r="C38" s="60" t="s">
        <v>14</v>
      </c>
      <c r="D38" s="23" t="s">
        <v>4563</v>
      </c>
      <c r="E38" s="23" t="s">
        <v>4564</v>
      </c>
      <c r="F38" s="62">
        <v>63865448.469999999</v>
      </c>
    </row>
    <row r="39" spans="1:6" ht="72" x14ac:dyDescent="0.35">
      <c r="A39" s="60">
        <v>34</v>
      </c>
      <c r="B39" s="34">
        <v>3911</v>
      </c>
      <c r="C39" s="60" t="s">
        <v>14</v>
      </c>
      <c r="D39" s="23" t="s">
        <v>4563</v>
      </c>
      <c r="E39" s="23" t="s">
        <v>4565</v>
      </c>
      <c r="F39" s="62">
        <v>50673376.890000001</v>
      </c>
    </row>
    <row r="40" spans="1:6" ht="72" x14ac:dyDescent="0.35">
      <c r="A40" s="60">
        <v>35</v>
      </c>
      <c r="B40" s="34">
        <v>3920</v>
      </c>
      <c r="C40" s="60" t="s">
        <v>14</v>
      </c>
      <c r="D40" s="23" t="s">
        <v>4563</v>
      </c>
      <c r="E40" s="23" t="s">
        <v>4566</v>
      </c>
      <c r="F40" s="62">
        <v>25461174.640000001</v>
      </c>
    </row>
    <row r="41" spans="1:6" ht="54" x14ac:dyDescent="0.35">
      <c r="A41" s="60">
        <v>36</v>
      </c>
      <c r="B41" s="34">
        <v>11003</v>
      </c>
      <c r="C41" s="60" t="s">
        <v>468</v>
      </c>
      <c r="D41" s="23" t="s">
        <v>4567</v>
      </c>
      <c r="E41" s="23" t="s">
        <v>4568</v>
      </c>
      <c r="F41" s="62">
        <v>7752246.79</v>
      </c>
    </row>
    <row r="42" spans="1:6" ht="36" x14ac:dyDescent="0.35">
      <c r="A42" s="60">
        <v>37</v>
      </c>
      <c r="B42" s="34">
        <v>2571</v>
      </c>
      <c r="C42" s="60" t="s">
        <v>468</v>
      </c>
      <c r="D42" s="23" t="s">
        <v>4569</v>
      </c>
      <c r="E42" s="23" t="s">
        <v>4570</v>
      </c>
      <c r="F42" s="62">
        <v>2328948.4</v>
      </c>
    </row>
    <row r="43" spans="1:6" ht="54" x14ac:dyDescent="0.35">
      <c r="A43" s="60">
        <v>38</v>
      </c>
      <c r="B43" s="34">
        <v>10456</v>
      </c>
      <c r="C43" s="60" t="s">
        <v>468</v>
      </c>
      <c r="D43" s="23" t="s">
        <v>4569</v>
      </c>
      <c r="E43" s="23" t="s">
        <v>4571</v>
      </c>
      <c r="F43" s="62">
        <v>12540930.77</v>
      </c>
    </row>
    <row r="44" spans="1:6" ht="54" x14ac:dyDescent="0.35">
      <c r="A44" s="60">
        <v>39</v>
      </c>
      <c r="B44" s="34">
        <v>11881</v>
      </c>
      <c r="C44" s="60" t="s">
        <v>468</v>
      </c>
      <c r="D44" s="23" t="s">
        <v>4572</v>
      </c>
      <c r="E44" s="23" t="s">
        <v>4573</v>
      </c>
      <c r="F44" s="62">
        <v>19281932.640000001</v>
      </c>
    </row>
    <row r="45" spans="1:6" ht="36" x14ac:dyDescent="0.35">
      <c r="A45" s="60">
        <v>40</v>
      </c>
      <c r="B45" s="34">
        <v>11934</v>
      </c>
      <c r="C45" s="60" t="s">
        <v>468</v>
      </c>
      <c r="D45" s="23" t="s">
        <v>4572</v>
      </c>
      <c r="E45" s="23" t="s">
        <v>4574</v>
      </c>
      <c r="F45" s="62">
        <v>1194066.8799999999</v>
      </c>
    </row>
    <row r="46" spans="1:6" ht="72" x14ac:dyDescent="0.35">
      <c r="A46" s="60">
        <v>41</v>
      </c>
      <c r="B46" s="34">
        <v>11992</v>
      </c>
      <c r="C46" s="60" t="s">
        <v>468</v>
      </c>
      <c r="D46" s="23" t="s">
        <v>4575</v>
      </c>
      <c r="E46" s="23" t="s">
        <v>4576</v>
      </c>
      <c r="F46" s="62">
        <v>11544708.75</v>
      </c>
    </row>
    <row r="47" spans="1:6" ht="36" x14ac:dyDescent="0.35">
      <c r="A47" s="60">
        <v>42</v>
      </c>
      <c r="B47" s="34">
        <v>6909</v>
      </c>
      <c r="C47" s="60" t="s">
        <v>468</v>
      </c>
      <c r="D47" s="23" t="s">
        <v>4577</v>
      </c>
      <c r="E47" s="23" t="s">
        <v>4578</v>
      </c>
      <c r="F47" s="62">
        <v>16000000</v>
      </c>
    </row>
    <row r="48" spans="1:6" ht="72" x14ac:dyDescent="0.35">
      <c r="A48" s="60">
        <v>43</v>
      </c>
      <c r="B48" s="34">
        <v>6964</v>
      </c>
      <c r="C48" s="60" t="s">
        <v>468</v>
      </c>
      <c r="D48" s="23" t="s">
        <v>4577</v>
      </c>
      <c r="E48" s="23" t="s">
        <v>4579</v>
      </c>
      <c r="F48" s="62">
        <v>1895125.2</v>
      </c>
    </row>
    <row r="49" spans="1:6" ht="36" x14ac:dyDescent="0.35">
      <c r="A49" s="60">
        <v>44</v>
      </c>
      <c r="B49" s="34">
        <v>10568</v>
      </c>
      <c r="C49" s="60" t="s">
        <v>468</v>
      </c>
      <c r="D49" s="23" t="s">
        <v>4580</v>
      </c>
      <c r="E49" s="23" t="s">
        <v>4581</v>
      </c>
      <c r="F49" s="62">
        <v>9238788.4700000007</v>
      </c>
    </row>
    <row r="50" spans="1:6" ht="36" x14ac:dyDescent="0.35">
      <c r="A50" s="60">
        <v>45</v>
      </c>
      <c r="B50" s="34">
        <v>6322</v>
      </c>
      <c r="C50" s="60" t="s">
        <v>468</v>
      </c>
      <c r="D50" s="23" t="s">
        <v>4582</v>
      </c>
      <c r="E50" s="23" t="s">
        <v>4583</v>
      </c>
      <c r="F50" s="62">
        <v>11000000</v>
      </c>
    </row>
    <row r="51" spans="1:6" ht="36" x14ac:dyDescent="0.35">
      <c r="A51" s="60">
        <v>46</v>
      </c>
      <c r="B51" s="34">
        <v>12281</v>
      </c>
      <c r="C51" s="60" t="s">
        <v>468</v>
      </c>
      <c r="D51" s="23" t="s">
        <v>4584</v>
      </c>
      <c r="E51" s="23" t="s">
        <v>4585</v>
      </c>
      <c r="F51" s="62">
        <v>16000000</v>
      </c>
    </row>
    <row r="52" spans="1:6" ht="54" x14ac:dyDescent="0.35">
      <c r="A52" s="60">
        <v>47</v>
      </c>
      <c r="B52" s="34">
        <v>5746</v>
      </c>
      <c r="C52" s="60" t="s">
        <v>468</v>
      </c>
      <c r="D52" s="23" t="s">
        <v>4586</v>
      </c>
      <c r="E52" s="23" t="s">
        <v>4587</v>
      </c>
      <c r="F52" s="62">
        <v>4185798.32</v>
      </c>
    </row>
    <row r="53" spans="1:6" ht="36" x14ac:dyDescent="0.35">
      <c r="A53" s="60">
        <v>48</v>
      </c>
      <c r="B53" s="34">
        <v>12715</v>
      </c>
      <c r="C53" s="60" t="s">
        <v>468</v>
      </c>
      <c r="D53" s="23" t="s">
        <v>4586</v>
      </c>
      <c r="E53" s="23" t="s">
        <v>4588</v>
      </c>
      <c r="F53" s="62">
        <v>9900000</v>
      </c>
    </row>
    <row r="54" spans="1:6" ht="36" x14ac:dyDescent="0.35">
      <c r="A54" s="60">
        <v>49</v>
      </c>
      <c r="B54" s="34">
        <v>6581</v>
      </c>
      <c r="C54" s="60" t="s">
        <v>468</v>
      </c>
      <c r="D54" s="23" t="s">
        <v>4589</v>
      </c>
      <c r="E54" s="23" t="s">
        <v>4590</v>
      </c>
      <c r="F54" s="62">
        <v>3007110.74</v>
      </c>
    </row>
    <row r="55" spans="1:6" x14ac:dyDescent="0.35">
      <c r="A55" s="60">
        <v>50</v>
      </c>
      <c r="B55" s="34">
        <v>6600</v>
      </c>
      <c r="C55" s="60" t="s">
        <v>468</v>
      </c>
      <c r="D55" s="23" t="s">
        <v>4589</v>
      </c>
      <c r="E55" s="23" t="s">
        <v>4591</v>
      </c>
      <c r="F55" s="62">
        <v>11000000</v>
      </c>
    </row>
    <row r="56" spans="1:6" ht="90" x14ac:dyDescent="0.35">
      <c r="A56" s="60">
        <v>51</v>
      </c>
      <c r="B56" s="34">
        <v>12509</v>
      </c>
      <c r="C56" s="60" t="s">
        <v>468</v>
      </c>
      <c r="D56" s="23" t="s">
        <v>4592</v>
      </c>
      <c r="E56" s="23" t="s">
        <v>4593</v>
      </c>
      <c r="F56" s="62">
        <v>7576512.25</v>
      </c>
    </row>
    <row r="57" spans="1:6" ht="36" x14ac:dyDescent="0.35">
      <c r="A57" s="60">
        <v>52</v>
      </c>
      <c r="B57" s="34">
        <v>6407</v>
      </c>
      <c r="C57" s="60" t="s">
        <v>468</v>
      </c>
      <c r="D57" s="23" t="s">
        <v>4594</v>
      </c>
      <c r="E57" s="23" t="s">
        <v>4595</v>
      </c>
      <c r="F57" s="62">
        <v>13377057.52</v>
      </c>
    </row>
    <row r="58" spans="1:6" ht="54" x14ac:dyDescent="0.35">
      <c r="A58" s="60">
        <v>53</v>
      </c>
      <c r="B58" s="34">
        <v>6487</v>
      </c>
      <c r="C58" s="60" t="s">
        <v>468</v>
      </c>
      <c r="D58" s="23" t="s">
        <v>4594</v>
      </c>
      <c r="E58" s="23" t="s">
        <v>4596</v>
      </c>
      <c r="F58" s="62">
        <v>9018755.6899999995</v>
      </c>
    </row>
    <row r="59" spans="1:6" ht="54" x14ac:dyDescent="0.35">
      <c r="A59" s="60">
        <v>54</v>
      </c>
      <c r="B59" s="34">
        <v>6683</v>
      </c>
      <c r="C59" s="60" t="s">
        <v>468</v>
      </c>
      <c r="D59" s="23" t="s">
        <v>4597</v>
      </c>
      <c r="E59" s="23" t="s">
        <v>4598</v>
      </c>
      <c r="F59" s="62">
        <v>14666578.67</v>
      </c>
    </row>
    <row r="60" spans="1:6" ht="54" x14ac:dyDescent="0.35">
      <c r="A60" s="60">
        <v>55</v>
      </c>
      <c r="B60" s="34">
        <v>12792</v>
      </c>
      <c r="C60" s="60" t="s">
        <v>468</v>
      </c>
      <c r="D60" s="23" t="s">
        <v>4597</v>
      </c>
      <c r="E60" s="23" t="s">
        <v>4599</v>
      </c>
      <c r="F60" s="62">
        <v>7333421.3300000001</v>
      </c>
    </row>
    <row r="61" spans="1:6" ht="36" x14ac:dyDescent="0.35">
      <c r="A61" s="60">
        <v>56</v>
      </c>
      <c r="B61" s="34">
        <v>4461</v>
      </c>
      <c r="C61" s="60" t="s">
        <v>468</v>
      </c>
      <c r="D61" s="23" t="s">
        <v>4600</v>
      </c>
      <c r="E61" s="23" t="s">
        <v>4601</v>
      </c>
      <c r="F61" s="62">
        <v>11000000</v>
      </c>
    </row>
    <row r="62" spans="1:6" ht="54" x14ac:dyDescent="0.35">
      <c r="A62" s="60">
        <v>57</v>
      </c>
      <c r="B62" s="34">
        <v>11154</v>
      </c>
      <c r="C62" s="60" t="s">
        <v>468</v>
      </c>
      <c r="D62" s="23" t="s">
        <v>4602</v>
      </c>
      <c r="E62" s="23" t="s">
        <v>4603</v>
      </c>
      <c r="F62" s="62">
        <v>1505015</v>
      </c>
    </row>
    <row r="63" spans="1:6" ht="36" x14ac:dyDescent="0.35">
      <c r="A63" s="60">
        <v>58</v>
      </c>
      <c r="B63" s="34">
        <v>11184</v>
      </c>
      <c r="C63" s="60" t="s">
        <v>468</v>
      </c>
      <c r="D63" s="23" t="s">
        <v>4602</v>
      </c>
      <c r="E63" s="23" t="s">
        <v>4604</v>
      </c>
      <c r="F63" s="62">
        <v>2986396</v>
      </c>
    </row>
    <row r="64" spans="1:6" ht="108" x14ac:dyDescent="0.35">
      <c r="A64" s="60">
        <v>59</v>
      </c>
      <c r="B64" s="34">
        <v>4323</v>
      </c>
      <c r="C64" s="60" t="s">
        <v>468</v>
      </c>
      <c r="D64" s="23" t="s">
        <v>4605</v>
      </c>
      <c r="E64" s="23" t="s">
        <v>4606</v>
      </c>
      <c r="F64" s="62">
        <v>22000000</v>
      </c>
    </row>
    <row r="65" spans="1:6" ht="36" x14ac:dyDescent="0.35">
      <c r="A65" s="60">
        <v>60</v>
      </c>
      <c r="B65" s="34">
        <v>5034</v>
      </c>
      <c r="C65" s="60" t="s">
        <v>468</v>
      </c>
      <c r="D65" s="23" t="s">
        <v>4607</v>
      </c>
      <c r="E65" s="23" t="s">
        <v>4608</v>
      </c>
      <c r="F65" s="62">
        <v>22000000</v>
      </c>
    </row>
    <row r="66" spans="1:6" ht="54" x14ac:dyDescent="0.35">
      <c r="A66" s="60">
        <v>61</v>
      </c>
      <c r="B66" s="34">
        <v>9867</v>
      </c>
      <c r="C66" s="60" t="s">
        <v>468</v>
      </c>
      <c r="D66" s="23" t="s">
        <v>4609</v>
      </c>
      <c r="E66" s="23" t="s">
        <v>4610</v>
      </c>
      <c r="F66" s="62">
        <v>10259379.949999999</v>
      </c>
    </row>
    <row r="67" spans="1:6" ht="36" x14ac:dyDescent="0.35">
      <c r="A67" s="60">
        <v>62</v>
      </c>
      <c r="B67" s="34">
        <v>3791</v>
      </c>
      <c r="C67" s="60" t="s">
        <v>468</v>
      </c>
      <c r="D67" s="23" t="s">
        <v>4611</v>
      </c>
      <c r="E67" s="23" t="s">
        <v>4612</v>
      </c>
      <c r="F67" s="62">
        <v>4000000</v>
      </c>
    </row>
    <row r="68" spans="1:6" ht="54" x14ac:dyDescent="0.35">
      <c r="A68" s="60">
        <v>63</v>
      </c>
      <c r="B68" s="34">
        <v>2169</v>
      </c>
      <c r="C68" s="60" t="s">
        <v>468</v>
      </c>
      <c r="D68" s="23" t="s">
        <v>4613</v>
      </c>
      <c r="E68" s="23" t="s">
        <v>4614</v>
      </c>
      <c r="F68" s="62">
        <v>4293049.0999999996</v>
      </c>
    </row>
    <row r="69" spans="1:6" ht="54" x14ac:dyDescent="0.35">
      <c r="A69" s="60">
        <v>64</v>
      </c>
      <c r="B69" s="34">
        <v>3932</v>
      </c>
      <c r="C69" s="60" t="s">
        <v>468</v>
      </c>
      <c r="D69" s="23" t="s">
        <v>3442</v>
      </c>
      <c r="E69" s="23" t="s">
        <v>4615</v>
      </c>
      <c r="F69" s="62">
        <v>11217313.710000001</v>
      </c>
    </row>
    <row r="70" spans="1:6" ht="36" x14ac:dyDescent="0.35">
      <c r="A70" s="60">
        <v>65</v>
      </c>
      <c r="B70" s="34">
        <v>12259</v>
      </c>
      <c r="C70" s="60" t="s">
        <v>468</v>
      </c>
      <c r="D70" s="23" t="s">
        <v>4616</v>
      </c>
      <c r="E70" s="23" t="s">
        <v>4617</v>
      </c>
      <c r="F70" s="62">
        <v>8534211.3599999994</v>
      </c>
    </row>
    <row r="71" spans="1:6" ht="72" x14ac:dyDescent="0.35">
      <c r="A71" s="60">
        <v>66</v>
      </c>
      <c r="B71" s="34">
        <v>12371</v>
      </c>
      <c r="C71" s="60" t="s">
        <v>468</v>
      </c>
      <c r="D71" s="23" t="s">
        <v>4616</v>
      </c>
      <c r="E71" s="23" t="s">
        <v>4618</v>
      </c>
      <c r="F71" s="62">
        <v>3511866.1</v>
      </c>
    </row>
    <row r="72" spans="1:6" ht="54" x14ac:dyDescent="0.35">
      <c r="A72" s="60">
        <v>67</v>
      </c>
      <c r="B72" s="34">
        <v>12432</v>
      </c>
      <c r="C72" s="60" t="s">
        <v>468</v>
      </c>
      <c r="D72" s="23" t="s">
        <v>4616</v>
      </c>
      <c r="E72" s="23" t="s">
        <v>4619</v>
      </c>
      <c r="F72" s="62">
        <v>7465788.6399999997</v>
      </c>
    </row>
    <row r="73" spans="1:6" ht="54" x14ac:dyDescent="0.35">
      <c r="A73" s="60">
        <v>68</v>
      </c>
      <c r="B73" s="34">
        <v>12783</v>
      </c>
      <c r="C73" s="60" t="s">
        <v>468</v>
      </c>
      <c r="D73" s="23" t="s">
        <v>4620</v>
      </c>
      <c r="E73" s="23" t="s">
        <v>4621</v>
      </c>
      <c r="F73" s="62">
        <v>8113734.4699999997</v>
      </c>
    </row>
    <row r="74" spans="1:6" ht="36" x14ac:dyDescent="0.35">
      <c r="A74" s="60">
        <v>69</v>
      </c>
      <c r="B74" s="34">
        <v>4409</v>
      </c>
      <c r="C74" s="60" t="s">
        <v>468</v>
      </c>
      <c r="D74" s="23" t="s">
        <v>4622</v>
      </c>
      <c r="E74" s="23" t="s">
        <v>4623</v>
      </c>
      <c r="F74" s="62">
        <v>3991070.44</v>
      </c>
    </row>
    <row r="75" spans="1:6" ht="54" x14ac:dyDescent="0.35">
      <c r="A75" s="60">
        <v>70</v>
      </c>
      <c r="B75" s="34">
        <v>4547</v>
      </c>
      <c r="C75" s="60" t="s">
        <v>468</v>
      </c>
      <c r="D75" s="23" t="s">
        <v>4622</v>
      </c>
      <c r="E75" s="23" t="s">
        <v>4624</v>
      </c>
      <c r="F75" s="62">
        <v>5719554.8099999996</v>
      </c>
    </row>
    <row r="76" spans="1:6" ht="54" x14ac:dyDescent="0.35">
      <c r="A76" s="60">
        <v>71</v>
      </c>
      <c r="B76" s="34">
        <v>4740</v>
      </c>
      <c r="C76" s="60" t="s">
        <v>468</v>
      </c>
      <c r="D76" s="23" t="s">
        <v>4622</v>
      </c>
      <c r="E76" s="23" t="s">
        <v>4625</v>
      </c>
      <c r="F76" s="62">
        <v>6099916.0700000003</v>
      </c>
    </row>
    <row r="77" spans="1:6" ht="36" x14ac:dyDescent="0.35">
      <c r="A77" s="60">
        <v>72</v>
      </c>
      <c r="B77" s="34">
        <v>9877</v>
      </c>
      <c r="C77" s="60" t="s">
        <v>468</v>
      </c>
      <c r="D77" s="23" t="s">
        <v>2057</v>
      </c>
      <c r="E77" s="23" t="s">
        <v>4626</v>
      </c>
      <c r="F77" s="62">
        <v>16000000</v>
      </c>
    </row>
    <row r="78" spans="1:6" ht="36" x14ac:dyDescent="0.35">
      <c r="A78" s="60">
        <v>73</v>
      </c>
      <c r="B78" s="34">
        <v>3955</v>
      </c>
      <c r="C78" s="60" t="s">
        <v>468</v>
      </c>
      <c r="D78" s="23" t="s">
        <v>4627</v>
      </c>
      <c r="E78" s="23" t="s">
        <v>4628</v>
      </c>
      <c r="F78" s="62">
        <v>2200438.85</v>
      </c>
    </row>
    <row r="79" spans="1:6" ht="36" x14ac:dyDescent="0.35">
      <c r="A79" s="60">
        <v>74</v>
      </c>
      <c r="B79" s="34">
        <v>7274</v>
      </c>
      <c r="C79" s="60" t="s">
        <v>468</v>
      </c>
      <c r="D79" s="23" t="s">
        <v>4627</v>
      </c>
      <c r="E79" s="23" t="s">
        <v>4629</v>
      </c>
      <c r="F79" s="62">
        <v>5811770.0999999996</v>
      </c>
    </row>
    <row r="80" spans="1:6" ht="36" x14ac:dyDescent="0.35">
      <c r="A80" s="60">
        <v>75</v>
      </c>
      <c r="B80" s="34">
        <v>1701</v>
      </c>
      <c r="C80" s="60" t="s">
        <v>468</v>
      </c>
      <c r="D80" s="23" t="s">
        <v>4630</v>
      </c>
      <c r="E80" s="23" t="s">
        <v>4631</v>
      </c>
      <c r="F80" s="62">
        <v>16000000</v>
      </c>
    </row>
    <row r="81" spans="1:6" ht="36" x14ac:dyDescent="0.35">
      <c r="A81" s="60">
        <v>76</v>
      </c>
      <c r="B81" s="34">
        <v>8654</v>
      </c>
      <c r="C81" s="60" t="s">
        <v>468</v>
      </c>
      <c r="D81" s="23" t="s">
        <v>4630</v>
      </c>
      <c r="E81" s="23" t="s">
        <v>4632</v>
      </c>
      <c r="F81" s="62">
        <v>1768476.58</v>
      </c>
    </row>
    <row r="82" spans="1:6" ht="54" x14ac:dyDescent="0.35">
      <c r="A82" s="60">
        <v>77</v>
      </c>
      <c r="B82" s="34">
        <v>9672</v>
      </c>
      <c r="C82" s="60" t="s">
        <v>468</v>
      </c>
      <c r="D82" s="23" t="s">
        <v>4633</v>
      </c>
      <c r="E82" s="23" t="s">
        <v>4634</v>
      </c>
      <c r="F82" s="62">
        <v>1558297.17</v>
      </c>
    </row>
    <row r="83" spans="1:6" ht="54" x14ac:dyDescent="0.35">
      <c r="A83" s="60">
        <v>78</v>
      </c>
      <c r="B83" s="34">
        <v>9683</v>
      </c>
      <c r="C83" s="60" t="s">
        <v>468</v>
      </c>
      <c r="D83" s="23" t="s">
        <v>4633</v>
      </c>
      <c r="E83" s="23" t="s">
        <v>4635</v>
      </c>
      <c r="F83" s="62">
        <v>2217857.0099999998</v>
      </c>
    </row>
    <row r="84" spans="1:6" ht="54" x14ac:dyDescent="0.35">
      <c r="A84" s="60">
        <v>79</v>
      </c>
      <c r="B84" s="34">
        <v>9687</v>
      </c>
      <c r="C84" s="60" t="s">
        <v>468</v>
      </c>
      <c r="D84" s="23" t="s">
        <v>4633</v>
      </c>
      <c r="E84" s="23" t="s">
        <v>4636</v>
      </c>
      <c r="F84" s="62">
        <v>4317878.0999999996</v>
      </c>
    </row>
    <row r="85" spans="1:6" ht="36" x14ac:dyDescent="0.35">
      <c r="A85" s="60">
        <v>80</v>
      </c>
      <c r="B85" s="34">
        <v>7309</v>
      </c>
      <c r="C85" s="60" t="s">
        <v>468</v>
      </c>
      <c r="D85" s="23" t="s">
        <v>4637</v>
      </c>
      <c r="E85" s="23" t="s">
        <v>4638</v>
      </c>
      <c r="F85" s="62">
        <v>11000000</v>
      </c>
    </row>
    <row r="86" spans="1:6" ht="72" x14ac:dyDescent="0.35">
      <c r="A86" s="60">
        <v>81</v>
      </c>
      <c r="B86" s="34">
        <v>9444</v>
      </c>
      <c r="C86" s="60" t="s">
        <v>7</v>
      </c>
      <c r="D86" s="23" t="s">
        <v>4639</v>
      </c>
      <c r="E86" s="23" t="s">
        <v>4640</v>
      </c>
      <c r="F86" s="62">
        <v>9630856.1500000004</v>
      </c>
    </row>
    <row r="87" spans="1:6" ht="36" x14ac:dyDescent="0.35">
      <c r="A87" s="60">
        <v>82</v>
      </c>
      <c r="B87" s="34">
        <v>1203</v>
      </c>
      <c r="C87" s="60" t="s">
        <v>468</v>
      </c>
      <c r="D87" s="23" t="s">
        <v>4641</v>
      </c>
      <c r="E87" s="23" t="s">
        <v>4642</v>
      </c>
      <c r="F87" s="62">
        <v>11000000</v>
      </c>
    </row>
    <row r="88" spans="1:6" ht="72" x14ac:dyDescent="0.35">
      <c r="A88" s="60">
        <v>83</v>
      </c>
      <c r="B88" s="34">
        <v>12464</v>
      </c>
      <c r="C88" s="60" t="s">
        <v>468</v>
      </c>
      <c r="D88" s="23" t="s">
        <v>4643</v>
      </c>
      <c r="E88" s="23" t="s">
        <v>4644</v>
      </c>
      <c r="F88" s="62">
        <v>14821410.42</v>
      </c>
    </row>
    <row r="89" spans="1:6" ht="72" x14ac:dyDescent="0.35">
      <c r="A89" s="60">
        <v>84</v>
      </c>
      <c r="B89" s="34">
        <v>12479</v>
      </c>
      <c r="C89" s="60" t="s">
        <v>468</v>
      </c>
      <c r="D89" s="23" t="s">
        <v>4643</v>
      </c>
      <c r="E89" s="23" t="s">
        <v>4645</v>
      </c>
      <c r="F89" s="62">
        <v>15178589.58</v>
      </c>
    </row>
    <row r="90" spans="1:6" ht="54" x14ac:dyDescent="0.35">
      <c r="A90" s="60">
        <v>85</v>
      </c>
      <c r="B90" s="34">
        <v>9551</v>
      </c>
      <c r="C90" s="60" t="s">
        <v>468</v>
      </c>
      <c r="D90" s="23" t="s">
        <v>4646</v>
      </c>
      <c r="E90" s="23" t="s">
        <v>4647</v>
      </c>
      <c r="F90" s="62">
        <v>8911196</v>
      </c>
    </row>
    <row r="91" spans="1:6" ht="54" x14ac:dyDescent="0.35">
      <c r="A91" s="60">
        <v>86</v>
      </c>
      <c r="B91" s="34">
        <v>6802</v>
      </c>
      <c r="C91" s="60" t="s">
        <v>7</v>
      </c>
      <c r="D91" s="23" t="s">
        <v>4648</v>
      </c>
      <c r="E91" s="23" t="s">
        <v>4649</v>
      </c>
      <c r="F91" s="62">
        <v>25000000</v>
      </c>
    </row>
    <row r="92" spans="1:6" ht="54" x14ac:dyDescent="0.35">
      <c r="A92" s="60">
        <v>87</v>
      </c>
      <c r="B92" s="34">
        <v>6723</v>
      </c>
      <c r="C92" s="60" t="s">
        <v>7</v>
      </c>
      <c r="D92" s="23" t="s">
        <v>4650</v>
      </c>
      <c r="E92" s="23" t="s">
        <v>4651</v>
      </c>
      <c r="F92" s="62">
        <v>6401973.9899999984</v>
      </c>
    </row>
    <row r="93" spans="1:6" ht="54" x14ac:dyDescent="0.35">
      <c r="A93" s="60">
        <v>88</v>
      </c>
      <c r="B93" s="34">
        <v>6793</v>
      </c>
      <c r="C93" s="60" t="s">
        <v>7</v>
      </c>
      <c r="D93" s="23" t="s">
        <v>4650</v>
      </c>
      <c r="E93" s="23" t="s">
        <v>4652</v>
      </c>
      <c r="F93" s="62">
        <v>18598026.010000002</v>
      </c>
    </row>
    <row r="94" spans="1:6" ht="54" x14ac:dyDescent="0.35">
      <c r="A94" s="60">
        <v>89</v>
      </c>
      <c r="B94" s="34">
        <v>8452</v>
      </c>
      <c r="C94" s="60" t="s">
        <v>468</v>
      </c>
      <c r="D94" s="23" t="s">
        <v>3850</v>
      </c>
      <c r="E94" s="23" t="s">
        <v>4653</v>
      </c>
      <c r="F94" s="62">
        <v>3349871.3</v>
      </c>
    </row>
    <row r="95" spans="1:6" ht="90" x14ac:dyDescent="0.35">
      <c r="A95" s="60">
        <v>90</v>
      </c>
      <c r="B95" s="34">
        <v>8453</v>
      </c>
      <c r="C95" s="60" t="s">
        <v>468</v>
      </c>
      <c r="D95" s="23" t="s">
        <v>3850</v>
      </c>
      <c r="E95" s="23" t="s">
        <v>4654</v>
      </c>
      <c r="F95" s="62">
        <v>7188913.04</v>
      </c>
    </row>
    <row r="96" spans="1:6" ht="54" x14ac:dyDescent="0.35">
      <c r="A96" s="60">
        <v>91</v>
      </c>
      <c r="B96" s="34">
        <v>11773</v>
      </c>
      <c r="C96" s="60" t="s">
        <v>468</v>
      </c>
      <c r="D96" s="23" t="s">
        <v>3850</v>
      </c>
      <c r="E96" s="23" t="s">
        <v>4655</v>
      </c>
      <c r="F96" s="62">
        <v>7128741.4199999999</v>
      </c>
    </row>
    <row r="97" spans="1:6" ht="36" x14ac:dyDescent="0.35">
      <c r="A97" s="60">
        <v>92</v>
      </c>
      <c r="B97" s="34">
        <v>8211</v>
      </c>
      <c r="C97" s="60" t="s">
        <v>468</v>
      </c>
      <c r="D97" s="23" t="s">
        <v>4656</v>
      </c>
      <c r="E97" s="23" t="s">
        <v>4657</v>
      </c>
      <c r="F97" s="62">
        <v>7558601.9900000002</v>
      </c>
    </row>
    <row r="98" spans="1:6" ht="36" x14ac:dyDescent="0.35">
      <c r="A98" s="60">
        <v>93</v>
      </c>
      <c r="B98" s="34">
        <v>8214</v>
      </c>
      <c r="C98" s="60" t="s">
        <v>468</v>
      </c>
      <c r="D98" s="23" t="s">
        <v>4656</v>
      </c>
      <c r="E98" s="23" t="s">
        <v>4658</v>
      </c>
      <c r="F98" s="62">
        <v>8441398.0099999998</v>
      </c>
    </row>
    <row r="99" spans="1:6" ht="54" x14ac:dyDescent="0.35">
      <c r="A99" s="60">
        <v>94</v>
      </c>
      <c r="B99" s="34">
        <v>12948</v>
      </c>
      <c r="C99" s="60" t="s">
        <v>468</v>
      </c>
      <c r="D99" s="23" t="s">
        <v>4659</v>
      </c>
      <c r="E99" s="23" t="s">
        <v>4660</v>
      </c>
      <c r="F99" s="62">
        <v>10540791.5</v>
      </c>
    </row>
    <row r="100" spans="1:6" ht="72" x14ac:dyDescent="0.35">
      <c r="A100" s="60">
        <v>95</v>
      </c>
      <c r="B100" s="34">
        <v>13076</v>
      </c>
      <c r="C100" s="60" t="s">
        <v>468</v>
      </c>
      <c r="D100" s="23" t="s">
        <v>4659</v>
      </c>
      <c r="E100" s="23" t="s">
        <v>4661</v>
      </c>
      <c r="F100" s="62">
        <v>14346742.460000001</v>
      </c>
    </row>
    <row r="101" spans="1:6" ht="44.25" customHeight="1" x14ac:dyDescent="0.35">
      <c r="A101" s="60">
        <v>96</v>
      </c>
      <c r="B101" s="34">
        <v>665</v>
      </c>
      <c r="C101" s="60" t="s">
        <v>468</v>
      </c>
      <c r="D101" s="23" t="s">
        <v>4662</v>
      </c>
      <c r="E101" s="23" t="s">
        <v>4663</v>
      </c>
      <c r="F101" s="62">
        <v>14400000</v>
      </c>
    </row>
    <row r="102" spans="1:6" ht="54" x14ac:dyDescent="0.35">
      <c r="A102" s="60">
        <v>97</v>
      </c>
      <c r="B102" s="34">
        <v>7669</v>
      </c>
      <c r="C102" s="60" t="s">
        <v>468</v>
      </c>
      <c r="D102" s="23" t="s">
        <v>4662</v>
      </c>
      <c r="E102" s="23" t="s">
        <v>4664</v>
      </c>
      <c r="F102" s="62">
        <v>5467346.4500000002</v>
      </c>
    </row>
    <row r="103" spans="1:6" ht="54" x14ac:dyDescent="0.35">
      <c r="A103" s="60">
        <v>98</v>
      </c>
      <c r="B103" s="34">
        <v>8191</v>
      </c>
      <c r="C103" s="60" t="s">
        <v>468</v>
      </c>
      <c r="D103" s="23" t="s">
        <v>4665</v>
      </c>
      <c r="E103" s="23" t="s">
        <v>4666</v>
      </c>
      <c r="F103" s="62">
        <v>20143937.5</v>
      </c>
    </row>
    <row r="104" spans="1:6" ht="36" x14ac:dyDescent="0.35">
      <c r="A104" s="60">
        <v>99</v>
      </c>
      <c r="B104" s="34">
        <v>8194</v>
      </c>
      <c r="C104" s="60" t="s">
        <v>468</v>
      </c>
      <c r="D104" s="23" t="s">
        <v>4665</v>
      </c>
      <c r="E104" s="23" t="s">
        <v>4667</v>
      </c>
      <c r="F104" s="62">
        <v>1856062.5</v>
      </c>
    </row>
    <row r="105" spans="1:6" ht="72" x14ac:dyDescent="0.35">
      <c r="A105" s="60">
        <v>100</v>
      </c>
      <c r="B105" s="34">
        <v>12147</v>
      </c>
      <c r="C105" s="60" t="s">
        <v>359</v>
      </c>
      <c r="D105" s="23" t="s">
        <v>4668</v>
      </c>
      <c r="E105" s="23" t="s">
        <v>4669</v>
      </c>
      <c r="F105" s="62">
        <v>43000000</v>
      </c>
    </row>
    <row r="106" spans="1:6" ht="56.25" customHeight="1" x14ac:dyDescent="0.35">
      <c r="A106" s="60">
        <v>101</v>
      </c>
      <c r="B106" s="34">
        <v>8570</v>
      </c>
      <c r="C106" s="60" t="s">
        <v>468</v>
      </c>
      <c r="D106" s="23" t="s">
        <v>4670</v>
      </c>
      <c r="E106" s="23" t="s">
        <v>4671</v>
      </c>
      <c r="F106" s="62">
        <v>18645160.079999998</v>
      </c>
    </row>
    <row r="107" spans="1:6" ht="54" x14ac:dyDescent="0.35">
      <c r="A107" s="60">
        <v>102</v>
      </c>
      <c r="B107" s="34">
        <v>8576</v>
      </c>
      <c r="C107" s="60" t="s">
        <v>468</v>
      </c>
      <c r="D107" s="23" t="s">
        <v>4670</v>
      </c>
      <c r="E107" s="23" t="s">
        <v>4672</v>
      </c>
      <c r="F107" s="62">
        <v>3354839.92</v>
      </c>
    </row>
    <row r="108" spans="1:6" ht="36" x14ac:dyDescent="0.35">
      <c r="A108" s="60">
        <v>103</v>
      </c>
      <c r="B108" s="34">
        <v>1494</v>
      </c>
      <c r="C108" s="60" t="s">
        <v>468</v>
      </c>
      <c r="D108" s="23" t="s">
        <v>4673</v>
      </c>
      <c r="E108" s="23" t="s">
        <v>4674</v>
      </c>
      <c r="F108" s="62">
        <v>10930836.76</v>
      </c>
    </row>
    <row r="109" spans="1:6" ht="54" x14ac:dyDescent="0.35">
      <c r="A109" s="60">
        <v>104</v>
      </c>
      <c r="B109" s="34">
        <v>5985</v>
      </c>
      <c r="C109" s="60" t="s">
        <v>468</v>
      </c>
      <c r="D109" s="23" t="s">
        <v>4675</v>
      </c>
      <c r="E109" s="23" t="s">
        <v>4676</v>
      </c>
      <c r="F109" s="62">
        <v>19460794.719999999</v>
      </c>
    </row>
    <row r="110" spans="1:6" ht="36" x14ac:dyDescent="0.35">
      <c r="A110" s="60">
        <v>105</v>
      </c>
      <c r="B110" s="34">
        <v>5993</v>
      </c>
      <c r="C110" s="60" t="s">
        <v>468</v>
      </c>
      <c r="D110" s="23" t="s">
        <v>4675</v>
      </c>
      <c r="E110" s="23" t="s">
        <v>4677</v>
      </c>
      <c r="F110" s="62">
        <v>2539205.2800000012</v>
      </c>
    </row>
    <row r="111" spans="1:6" ht="36" x14ac:dyDescent="0.35">
      <c r="A111" s="60">
        <v>106</v>
      </c>
      <c r="B111" s="34">
        <v>2304</v>
      </c>
      <c r="C111" s="60" t="s">
        <v>468</v>
      </c>
      <c r="D111" s="23" t="s">
        <v>4678</v>
      </c>
      <c r="E111" s="23" t="s">
        <v>4679</v>
      </c>
      <c r="F111" s="62">
        <v>14298391.58</v>
      </c>
    </row>
    <row r="112" spans="1:6" ht="54" x14ac:dyDescent="0.35">
      <c r="A112" s="60">
        <v>107</v>
      </c>
      <c r="B112" s="34">
        <v>2358</v>
      </c>
      <c r="C112" s="60" t="s">
        <v>468</v>
      </c>
      <c r="D112" s="23" t="s">
        <v>4678</v>
      </c>
      <c r="E112" s="23" t="s">
        <v>4680</v>
      </c>
      <c r="F112" s="62">
        <v>8182455.4000000004</v>
      </c>
    </row>
    <row r="113" spans="1:6" ht="36" x14ac:dyDescent="0.35">
      <c r="A113" s="60">
        <v>108</v>
      </c>
      <c r="B113" s="34">
        <v>6032</v>
      </c>
      <c r="C113" s="60" t="s">
        <v>468</v>
      </c>
      <c r="D113" s="23" t="s">
        <v>4681</v>
      </c>
      <c r="E113" s="23" t="s">
        <v>4682</v>
      </c>
      <c r="F113" s="62">
        <v>8001231.7999999998</v>
      </c>
    </row>
    <row r="114" spans="1:6" ht="54" x14ac:dyDescent="0.35">
      <c r="A114" s="60">
        <v>109</v>
      </c>
      <c r="B114" s="34">
        <v>6034</v>
      </c>
      <c r="C114" s="60" t="s">
        <v>468</v>
      </c>
      <c r="D114" s="23" t="s">
        <v>4681</v>
      </c>
      <c r="E114" s="23" t="s">
        <v>4683</v>
      </c>
      <c r="F114" s="62">
        <v>3994043.03</v>
      </c>
    </row>
    <row r="115" spans="1:6" ht="36" x14ac:dyDescent="0.35">
      <c r="A115" s="60">
        <v>110</v>
      </c>
      <c r="B115" s="34">
        <v>6035</v>
      </c>
      <c r="C115" s="60" t="s">
        <v>468</v>
      </c>
      <c r="D115" s="23" t="s">
        <v>4681</v>
      </c>
      <c r="E115" s="23" t="s">
        <v>4684</v>
      </c>
      <c r="F115" s="62">
        <v>4004725.17</v>
      </c>
    </row>
    <row r="116" spans="1:6" ht="36" x14ac:dyDescent="0.35">
      <c r="A116" s="60">
        <v>111</v>
      </c>
      <c r="B116" s="34">
        <v>9978</v>
      </c>
      <c r="C116" s="60" t="s">
        <v>468</v>
      </c>
      <c r="D116" s="23" t="s">
        <v>4685</v>
      </c>
      <c r="E116" s="23" t="s">
        <v>4686</v>
      </c>
      <c r="F116" s="62">
        <v>5279542.25</v>
      </c>
    </row>
    <row r="117" spans="1:6" ht="36" x14ac:dyDescent="0.35">
      <c r="A117" s="60">
        <v>112</v>
      </c>
      <c r="B117" s="34">
        <v>6524</v>
      </c>
      <c r="C117" s="60" t="s">
        <v>468</v>
      </c>
      <c r="D117" s="23" t="s">
        <v>1089</v>
      </c>
      <c r="E117" s="23" t="s">
        <v>4687</v>
      </c>
      <c r="F117" s="62">
        <v>9900000</v>
      </c>
    </row>
    <row r="118" spans="1:6" ht="90" x14ac:dyDescent="0.35">
      <c r="A118" s="60">
        <v>113</v>
      </c>
      <c r="B118" s="34">
        <v>6608</v>
      </c>
      <c r="C118" s="60" t="s">
        <v>468</v>
      </c>
      <c r="D118" s="23" t="s">
        <v>1089</v>
      </c>
      <c r="E118" s="23" t="s">
        <v>4688</v>
      </c>
      <c r="F118" s="62">
        <v>7244562.0499999998</v>
      </c>
    </row>
    <row r="119" spans="1:6" ht="36" x14ac:dyDescent="0.35">
      <c r="A119" s="60">
        <v>114</v>
      </c>
      <c r="B119" s="34">
        <v>5608</v>
      </c>
      <c r="C119" s="60" t="s">
        <v>468</v>
      </c>
      <c r="D119" s="23" t="s">
        <v>4689</v>
      </c>
      <c r="E119" s="23" t="s">
        <v>4690</v>
      </c>
      <c r="F119" s="62">
        <v>16000000</v>
      </c>
    </row>
    <row r="120" spans="1:6" ht="44.25" customHeight="1" x14ac:dyDescent="0.35">
      <c r="A120" s="60">
        <v>115</v>
      </c>
      <c r="B120" s="34">
        <v>7357</v>
      </c>
      <c r="C120" s="60" t="s">
        <v>468</v>
      </c>
      <c r="D120" s="23" t="s">
        <v>4691</v>
      </c>
      <c r="E120" s="23" t="s">
        <v>4692</v>
      </c>
      <c r="F120" s="62">
        <v>16000000</v>
      </c>
    </row>
    <row r="121" spans="1:6" ht="36" x14ac:dyDescent="0.35">
      <c r="A121" s="60">
        <v>116</v>
      </c>
      <c r="B121" s="34">
        <v>9777</v>
      </c>
      <c r="C121" s="60" t="s">
        <v>468</v>
      </c>
      <c r="D121" s="23" t="s">
        <v>4693</v>
      </c>
      <c r="E121" s="23" t="s">
        <v>4694</v>
      </c>
      <c r="F121" s="62">
        <v>3794455.35</v>
      </c>
    </row>
    <row r="122" spans="1:6" ht="36" x14ac:dyDescent="0.35">
      <c r="A122" s="60">
        <v>117</v>
      </c>
      <c r="B122" s="34">
        <v>10430</v>
      </c>
      <c r="C122" s="60" t="s">
        <v>468</v>
      </c>
      <c r="D122" s="23" t="s">
        <v>4693</v>
      </c>
      <c r="E122" s="23" t="s">
        <v>4695</v>
      </c>
      <c r="F122" s="62">
        <v>2973129.77</v>
      </c>
    </row>
    <row r="123" spans="1:6" ht="54" x14ac:dyDescent="0.35">
      <c r="A123" s="60">
        <v>118</v>
      </c>
      <c r="B123" s="34">
        <v>2630</v>
      </c>
      <c r="C123" s="60" t="s">
        <v>468</v>
      </c>
      <c r="D123" s="23" t="s">
        <v>4696</v>
      </c>
      <c r="E123" s="23" t="s">
        <v>4697</v>
      </c>
      <c r="F123" s="62">
        <v>14400000</v>
      </c>
    </row>
    <row r="124" spans="1:6" ht="54" x14ac:dyDescent="0.35">
      <c r="A124" s="60">
        <v>119</v>
      </c>
      <c r="B124" s="34">
        <v>8297</v>
      </c>
      <c r="C124" s="60" t="s">
        <v>468</v>
      </c>
      <c r="D124" s="23" t="s">
        <v>4696</v>
      </c>
      <c r="E124" s="23" t="s">
        <v>4698</v>
      </c>
      <c r="F124" s="62">
        <v>7317880.75</v>
      </c>
    </row>
    <row r="125" spans="1:6" ht="54" x14ac:dyDescent="0.35">
      <c r="A125" s="60">
        <v>120</v>
      </c>
      <c r="B125" s="34">
        <v>13207</v>
      </c>
      <c r="C125" s="60" t="s">
        <v>468</v>
      </c>
      <c r="D125" s="23" t="s">
        <v>4699</v>
      </c>
      <c r="E125" s="23" t="s">
        <v>4700</v>
      </c>
      <c r="F125" s="62">
        <v>20739868.449999999</v>
      </c>
    </row>
    <row r="126" spans="1:6" ht="54" x14ac:dyDescent="0.35">
      <c r="A126" s="60">
        <v>121</v>
      </c>
      <c r="B126" s="34">
        <v>7499</v>
      </c>
      <c r="C126" s="60" t="s">
        <v>468</v>
      </c>
      <c r="D126" s="23" t="s">
        <v>4701</v>
      </c>
      <c r="E126" s="23" t="s">
        <v>4702</v>
      </c>
      <c r="F126" s="62">
        <v>18679406.09</v>
      </c>
    </row>
    <row r="127" spans="1:6" ht="36" x14ac:dyDescent="0.35">
      <c r="A127" s="60">
        <v>122</v>
      </c>
      <c r="B127" s="34">
        <v>3797</v>
      </c>
      <c r="C127" s="60" t="s">
        <v>468</v>
      </c>
      <c r="D127" s="23" t="s">
        <v>4703</v>
      </c>
      <c r="E127" s="23" t="s">
        <v>4704</v>
      </c>
      <c r="F127" s="62">
        <v>9604833.1999999993</v>
      </c>
    </row>
    <row r="128" spans="1:6" ht="54" x14ac:dyDescent="0.35">
      <c r="A128" s="60">
        <v>123</v>
      </c>
      <c r="B128" s="34">
        <v>12310</v>
      </c>
      <c r="C128" s="60" t="s">
        <v>468</v>
      </c>
      <c r="D128" s="23" t="s">
        <v>4703</v>
      </c>
      <c r="E128" s="23" t="s">
        <v>4705</v>
      </c>
      <c r="F128" s="62">
        <v>5848625.1699999999</v>
      </c>
    </row>
    <row r="129" spans="1:6" ht="54" x14ac:dyDescent="0.35">
      <c r="A129" s="60">
        <v>124</v>
      </c>
      <c r="B129" s="34">
        <v>7472</v>
      </c>
      <c r="C129" s="60" t="s">
        <v>468</v>
      </c>
      <c r="D129" s="23" t="s">
        <v>4706</v>
      </c>
      <c r="E129" s="23" t="s">
        <v>4707</v>
      </c>
      <c r="F129" s="62">
        <v>12717503.810000001</v>
      </c>
    </row>
    <row r="130" spans="1:6" ht="54" x14ac:dyDescent="0.35">
      <c r="A130" s="60">
        <v>125</v>
      </c>
      <c r="B130" s="34">
        <v>5454</v>
      </c>
      <c r="C130" s="60" t="s">
        <v>468</v>
      </c>
      <c r="D130" s="23" t="s">
        <v>4708</v>
      </c>
      <c r="E130" s="23" t="s">
        <v>4709</v>
      </c>
      <c r="F130" s="62">
        <v>4000000</v>
      </c>
    </row>
    <row r="131" spans="1:6" ht="54" x14ac:dyDescent="0.35">
      <c r="A131" s="60">
        <v>126</v>
      </c>
      <c r="B131" s="34">
        <v>5499</v>
      </c>
      <c r="C131" s="60" t="s">
        <v>468</v>
      </c>
      <c r="D131" s="23" t="s">
        <v>4708</v>
      </c>
      <c r="E131" s="23" t="s">
        <v>4710</v>
      </c>
      <c r="F131" s="62">
        <v>23602130.329999998</v>
      </c>
    </row>
    <row r="132" spans="1:6" ht="54" x14ac:dyDescent="0.35">
      <c r="A132" s="60">
        <v>127</v>
      </c>
      <c r="B132" s="34">
        <v>7999</v>
      </c>
      <c r="C132" s="60" t="s">
        <v>468</v>
      </c>
      <c r="D132" s="23" t="s">
        <v>4711</v>
      </c>
      <c r="E132" s="23" t="s">
        <v>4712</v>
      </c>
      <c r="F132" s="62">
        <v>19585130.010000002</v>
      </c>
    </row>
    <row r="133" spans="1:6" x14ac:dyDescent="0.35">
      <c r="A133" s="60" t="s">
        <v>1063</v>
      </c>
      <c r="B133" s="49" t="s">
        <v>1063</v>
      </c>
      <c r="C133" s="60" t="s">
        <v>1063</v>
      </c>
      <c r="D133" s="23" t="s">
        <v>1063</v>
      </c>
      <c r="E133" s="23"/>
      <c r="F133" s="62" t="s">
        <v>1063</v>
      </c>
    </row>
    <row r="134" spans="1:6" x14ac:dyDescent="0.35">
      <c r="A134" s="60" t="s">
        <v>1063</v>
      </c>
      <c r="B134" s="49" t="s">
        <v>1063</v>
      </c>
      <c r="C134" s="60" t="s">
        <v>1063</v>
      </c>
      <c r="D134" s="23" t="s">
        <v>1063</v>
      </c>
      <c r="E134" s="23"/>
      <c r="F134" s="62" t="s">
        <v>1063</v>
      </c>
    </row>
    <row r="135" spans="1:6" x14ac:dyDescent="0.35">
      <c r="A135" s="60" t="s">
        <v>1063</v>
      </c>
      <c r="B135" s="49" t="s">
        <v>1063</v>
      </c>
      <c r="C135" s="60" t="s">
        <v>1063</v>
      </c>
      <c r="D135" s="23" t="s">
        <v>1063</v>
      </c>
      <c r="E135" s="23"/>
      <c r="F135" s="62" t="s">
        <v>1063</v>
      </c>
    </row>
    <row r="136" spans="1:6" x14ac:dyDescent="0.35">
      <c r="A136" s="60" t="s">
        <v>1063</v>
      </c>
      <c r="B136" s="49" t="s">
        <v>1063</v>
      </c>
      <c r="C136" s="60" t="s">
        <v>1063</v>
      </c>
      <c r="D136" s="23" t="s">
        <v>1063</v>
      </c>
      <c r="E136" s="23"/>
      <c r="F136" s="62" t="s">
        <v>1063</v>
      </c>
    </row>
    <row r="137" spans="1:6" x14ac:dyDescent="0.35">
      <c r="A137" s="60" t="s">
        <v>1063</v>
      </c>
      <c r="B137" s="49" t="s">
        <v>1063</v>
      </c>
      <c r="C137" s="60" t="s">
        <v>1063</v>
      </c>
      <c r="D137" s="23" t="s">
        <v>1063</v>
      </c>
      <c r="E137" s="23"/>
      <c r="F137" s="62" t="s">
        <v>1063</v>
      </c>
    </row>
    <row r="138" spans="1:6" x14ac:dyDescent="0.35">
      <c r="A138" s="60" t="s">
        <v>1063</v>
      </c>
      <c r="B138" s="49" t="s">
        <v>1063</v>
      </c>
      <c r="C138" s="60" t="s">
        <v>1063</v>
      </c>
      <c r="D138" s="23" t="s">
        <v>1063</v>
      </c>
      <c r="E138" s="23"/>
      <c r="F138" s="62" t="s">
        <v>1063</v>
      </c>
    </row>
    <row r="139" spans="1:6" x14ac:dyDescent="0.35">
      <c r="A139" s="60" t="s">
        <v>1063</v>
      </c>
      <c r="B139" s="49" t="s">
        <v>1063</v>
      </c>
      <c r="C139" s="60" t="s">
        <v>1063</v>
      </c>
      <c r="D139" s="23" t="s">
        <v>1063</v>
      </c>
      <c r="E139" s="23"/>
      <c r="F139" s="62" t="s">
        <v>1063</v>
      </c>
    </row>
    <row r="140" spans="1:6" x14ac:dyDescent="0.35">
      <c r="A140" s="60" t="s">
        <v>1063</v>
      </c>
      <c r="B140" s="49" t="s">
        <v>1063</v>
      </c>
      <c r="C140" s="60" t="s">
        <v>1063</v>
      </c>
      <c r="D140" s="23" t="s">
        <v>1063</v>
      </c>
      <c r="E140" s="23"/>
      <c r="F140" s="62" t="s">
        <v>1063</v>
      </c>
    </row>
    <row r="141" spans="1:6" x14ac:dyDescent="0.35">
      <c r="A141" s="60" t="s">
        <v>1063</v>
      </c>
      <c r="B141" s="49" t="s">
        <v>1063</v>
      </c>
      <c r="C141" s="60" t="s">
        <v>1063</v>
      </c>
      <c r="D141" s="23" t="s">
        <v>1063</v>
      </c>
      <c r="E141" s="23"/>
      <c r="F141" s="62" t="s">
        <v>1063</v>
      </c>
    </row>
    <row r="142" spans="1:6" x14ac:dyDescent="0.35">
      <c r="A142" s="60" t="s">
        <v>1063</v>
      </c>
      <c r="B142" s="49" t="s">
        <v>1063</v>
      </c>
      <c r="C142" s="60" t="s">
        <v>1063</v>
      </c>
      <c r="D142" s="23" t="s">
        <v>1063</v>
      </c>
      <c r="E142" s="23"/>
      <c r="F142" s="62" t="s">
        <v>1063</v>
      </c>
    </row>
    <row r="143" spans="1:6" x14ac:dyDescent="0.35">
      <c r="A143" s="60" t="s">
        <v>1063</v>
      </c>
      <c r="B143" s="49" t="s">
        <v>1063</v>
      </c>
      <c r="C143" s="60" t="s">
        <v>1063</v>
      </c>
      <c r="D143" s="23" t="s">
        <v>1063</v>
      </c>
      <c r="E143" s="23"/>
      <c r="F143" s="62" t="s">
        <v>1063</v>
      </c>
    </row>
    <row r="144" spans="1:6" x14ac:dyDescent="0.35">
      <c r="A144" s="60" t="s">
        <v>1063</v>
      </c>
      <c r="B144" s="49" t="s">
        <v>1063</v>
      </c>
      <c r="C144" s="60" t="s">
        <v>1063</v>
      </c>
      <c r="D144" s="23" t="s">
        <v>1063</v>
      </c>
      <c r="E144" s="23"/>
      <c r="F144" s="62" t="s">
        <v>1063</v>
      </c>
    </row>
    <row r="145" spans="1:6" x14ac:dyDescent="0.35">
      <c r="A145" s="60" t="s">
        <v>1063</v>
      </c>
      <c r="B145" s="49" t="s">
        <v>1063</v>
      </c>
      <c r="C145" s="60" t="s">
        <v>1063</v>
      </c>
      <c r="D145" s="23" t="s">
        <v>1063</v>
      </c>
      <c r="E145" s="23"/>
      <c r="F145" s="62" t="s">
        <v>1063</v>
      </c>
    </row>
    <row r="146" spans="1:6" x14ac:dyDescent="0.35">
      <c r="A146" s="60" t="s">
        <v>1063</v>
      </c>
      <c r="B146" s="49" t="s">
        <v>1063</v>
      </c>
      <c r="C146" s="60" t="s">
        <v>1063</v>
      </c>
      <c r="D146" s="23" t="s">
        <v>1063</v>
      </c>
      <c r="E146" s="23"/>
      <c r="F146" s="62" t="s">
        <v>1063</v>
      </c>
    </row>
    <row r="147" spans="1:6" x14ac:dyDescent="0.35">
      <c r="A147" s="60" t="s">
        <v>1063</v>
      </c>
      <c r="B147" s="49" t="s">
        <v>1063</v>
      </c>
      <c r="C147" s="60" t="s">
        <v>1063</v>
      </c>
      <c r="D147" s="23" t="s">
        <v>1063</v>
      </c>
      <c r="E147" s="23"/>
      <c r="F147" s="62" t="s">
        <v>1063</v>
      </c>
    </row>
    <row r="148" spans="1:6" x14ac:dyDescent="0.35">
      <c r="A148" s="60" t="s">
        <v>1063</v>
      </c>
      <c r="B148" s="49" t="s">
        <v>1063</v>
      </c>
      <c r="C148" s="60" t="s">
        <v>1063</v>
      </c>
      <c r="D148" s="23" t="s">
        <v>1063</v>
      </c>
      <c r="E148" s="23"/>
      <c r="F148" s="62" t="s">
        <v>1063</v>
      </c>
    </row>
    <row r="149" spans="1:6" x14ac:dyDescent="0.35">
      <c r="A149" s="60" t="s">
        <v>1063</v>
      </c>
      <c r="B149" s="49" t="s">
        <v>1063</v>
      </c>
      <c r="C149" s="60" t="s">
        <v>1063</v>
      </c>
      <c r="D149" s="23" t="s">
        <v>1063</v>
      </c>
      <c r="E149" s="23"/>
      <c r="F149" s="62" t="s">
        <v>1063</v>
      </c>
    </row>
    <row r="150" spans="1:6" x14ac:dyDescent="0.35">
      <c r="A150" s="60" t="s">
        <v>1063</v>
      </c>
      <c r="B150" s="49" t="s">
        <v>1063</v>
      </c>
      <c r="C150" s="60" t="s">
        <v>1063</v>
      </c>
      <c r="D150" s="23" t="s">
        <v>1063</v>
      </c>
      <c r="E150" s="23"/>
      <c r="F150" s="62" t="s">
        <v>1063</v>
      </c>
    </row>
    <row r="151" spans="1:6" x14ac:dyDescent="0.35">
      <c r="A151" s="60" t="s">
        <v>1063</v>
      </c>
      <c r="B151" s="49" t="s">
        <v>1063</v>
      </c>
      <c r="C151" s="60" t="s">
        <v>1063</v>
      </c>
      <c r="D151" s="23" t="s">
        <v>1063</v>
      </c>
      <c r="E151" s="23"/>
      <c r="F151" s="62" t="s">
        <v>1063</v>
      </c>
    </row>
    <row r="152" spans="1:6" x14ac:dyDescent="0.35">
      <c r="A152" s="60" t="s">
        <v>1063</v>
      </c>
      <c r="B152" s="49" t="s">
        <v>1063</v>
      </c>
      <c r="C152" s="60" t="s">
        <v>1063</v>
      </c>
      <c r="D152" s="23" t="s">
        <v>1063</v>
      </c>
      <c r="E152" s="23"/>
      <c r="F152" s="62" t="s">
        <v>1063</v>
      </c>
    </row>
    <row r="153" spans="1:6" x14ac:dyDescent="0.35">
      <c r="A153" s="60" t="s">
        <v>1063</v>
      </c>
      <c r="B153" s="49" t="s">
        <v>1063</v>
      </c>
      <c r="C153" s="60" t="s">
        <v>1063</v>
      </c>
      <c r="D153" s="23" t="s">
        <v>1063</v>
      </c>
      <c r="E153" s="23"/>
      <c r="F153" s="62" t="s">
        <v>1063</v>
      </c>
    </row>
    <row r="154" spans="1:6" x14ac:dyDescent="0.35">
      <c r="A154" s="60" t="s">
        <v>1063</v>
      </c>
      <c r="B154" s="49" t="s">
        <v>1063</v>
      </c>
      <c r="C154" s="60" t="s">
        <v>1063</v>
      </c>
      <c r="D154" s="23" t="s">
        <v>1063</v>
      </c>
      <c r="E154" s="23"/>
      <c r="F154" s="62" t="s">
        <v>1063</v>
      </c>
    </row>
    <row r="155" spans="1:6" x14ac:dyDescent="0.35">
      <c r="A155" s="60" t="s">
        <v>1063</v>
      </c>
      <c r="B155" s="49" t="s">
        <v>1063</v>
      </c>
      <c r="C155" s="60" t="s">
        <v>1063</v>
      </c>
      <c r="D155" s="23" t="s">
        <v>1063</v>
      </c>
      <c r="E155" s="23"/>
      <c r="F155" s="62" t="s">
        <v>1063</v>
      </c>
    </row>
    <row r="156" spans="1:6" x14ac:dyDescent="0.35">
      <c r="A156" s="60" t="s">
        <v>1063</v>
      </c>
      <c r="B156" s="49" t="s">
        <v>1063</v>
      </c>
      <c r="C156" s="60" t="s">
        <v>1063</v>
      </c>
      <c r="D156" s="23" t="s">
        <v>1063</v>
      </c>
      <c r="E156" s="23"/>
      <c r="F156" s="62" t="s">
        <v>1063</v>
      </c>
    </row>
    <row r="157" spans="1:6" x14ac:dyDescent="0.35">
      <c r="A157" s="60" t="s">
        <v>1063</v>
      </c>
      <c r="B157" s="49" t="s">
        <v>1063</v>
      </c>
      <c r="C157" s="60" t="s">
        <v>1063</v>
      </c>
      <c r="D157" s="23" t="s">
        <v>1063</v>
      </c>
      <c r="E157" s="23"/>
      <c r="F157" s="62" t="s">
        <v>1063</v>
      </c>
    </row>
    <row r="158" spans="1:6" x14ac:dyDescent="0.35">
      <c r="A158" s="60" t="s">
        <v>1063</v>
      </c>
      <c r="B158" s="49" t="s">
        <v>1063</v>
      </c>
      <c r="C158" s="60" t="s">
        <v>1063</v>
      </c>
      <c r="D158" s="23" t="s">
        <v>1063</v>
      </c>
      <c r="E158" s="23"/>
      <c r="F158" s="62" t="s">
        <v>1063</v>
      </c>
    </row>
    <row r="159" spans="1:6" x14ac:dyDescent="0.35">
      <c r="A159" s="60" t="s">
        <v>1063</v>
      </c>
      <c r="B159" s="49" t="s">
        <v>1063</v>
      </c>
      <c r="C159" s="60" t="s">
        <v>1063</v>
      </c>
      <c r="D159" s="23" t="s">
        <v>1063</v>
      </c>
      <c r="E159" s="23"/>
      <c r="F159" s="62" t="s">
        <v>1063</v>
      </c>
    </row>
    <row r="160" spans="1:6" x14ac:dyDescent="0.35">
      <c r="A160" s="60" t="s">
        <v>1063</v>
      </c>
      <c r="B160" s="49" t="s">
        <v>1063</v>
      </c>
      <c r="C160" s="60" t="s">
        <v>1063</v>
      </c>
      <c r="D160" s="23" t="s">
        <v>1063</v>
      </c>
      <c r="E160" s="23"/>
      <c r="F160" s="62" t="s">
        <v>1063</v>
      </c>
    </row>
    <row r="161" spans="1:6" x14ac:dyDescent="0.35">
      <c r="A161" s="60" t="s">
        <v>1063</v>
      </c>
      <c r="B161" s="49" t="s">
        <v>1063</v>
      </c>
      <c r="C161" s="60" t="s">
        <v>1063</v>
      </c>
      <c r="D161" s="23" t="s">
        <v>1063</v>
      </c>
      <c r="E161" s="23"/>
      <c r="F161" s="62" t="s">
        <v>1063</v>
      </c>
    </row>
    <row r="162" spans="1:6" x14ac:dyDescent="0.35">
      <c r="A162" s="60" t="s">
        <v>1063</v>
      </c>
      <c r="B162" s="49" t="s">
        <v>1063</v>
      </c>
      <c r="C162" s="60" t="s">
        <v>1063</v>
      </c>
      <c r="D162" s="23" t="s">
        <v>1063</v>
      </c>
      <c r="E162" s="23"/>
      <c r="F162" s="62" t="s">
        <v>1063</v>
      </c>
    </row>
    <row r="163" spans="1:6" x14ac:dyDescent="0.35">
      <c r="A163" s="60" t="s">
        <v>1063</v>
      </c>
      <c r="B163" s="49" t="s">
        <v>1063</v>
      </c>
      <c r="C163" s="60" t="s">
        <v>1063</v>
      </c>
      <c r="D163" s="23" t="s">
        <v>1063</v>
      </c>
      <c r="E163" s="23"/>
      <c r="F163" s="62" t="s">
        <v>1063</v>
      </c>
    </row>
    <row r="164" spans="1:6" x14ac:dyDescent="0.35">
      <c r="A164" s="60" t="s">
        <v>1063</v>
      </c>
      <c r="B164" s="49" t="s">
        <v>1063</v>
      </c>
      <c r="C164" s="60" t="s">
        <v>1063</v>
      </c>
      <c r="D164" s="23" t="s">
        <v>1063</v>
      </c>
      <c r="E164" s="23"/>
      <c r="F164" s="62" t="s">
        <v>1063</v>
      </c>
    </row>
    <row r="165" spans="1:6" x14ac:dyDescent="0.35">
      <c r="A165" s="60" t="s">
        <v>1063</v>
      </c>
      <c r="B165" s="49" t="s">
        <v>1063</v>
      </c>
      <c r="C165" s="60" t="s">
        <v>1063</v>
      </c>
      <c r="D165" s="23" t="s">
        <v>1063</v>
      </c>
      <c r="E165" s="23"/>
      <c r="F165" s="62" t="s">
        <v>1063</v>
      </c>
    </row>
    <row r="166" spans="1:6" x14ac:dyDescent="0.35">
      <c r="A166" s="60" t="s">
        <v>1063</v>
      </c>
      <c r="B166" s="49" t="s">
        <v>1063</v>
      </c>
      <c r="C166" s="60" t="s">
        <v>1063</v>
      </c>
      <c r="D166" s="23" t="s">
        <v>1063</v>
      </c>
      <c r="E166" s="23"/>
      <c r="F166" s="62" t="s">
        <v>1063</v>
      </c>
    </row>
    <row r="167" spans="1:6" x14ac:dyDescent="0.35">
      <c r="A167" s="60" t="s">
        <v>1063</v>
      </c>
      <c r="B167" s="49" t="s">
        <v>1063</v>
      </c>
      <c r="C167" s="60" t="s">
        <v>1063</v>
      </c>
      <c r="D167" s="23" t="s">
        <v>1063</v>
      </c>
      <c r="E167" s="23"/>
      <c r="F167" s="62" t="s">
        <v>1063</v>
      </c>
    </row>
    <row r="168" spans="1:6" x14ac:dyDescent="0.35">
      <c r="A168" s="60" t="s">
        <v>1063</v>
      </c>
      <c r="B168" s="49" t="s">
        <v>1063</v>
      </c>
      <c r="C168" s="60" t="s">
        <v>1063</v>
      </c>
      <c r="D168" s="23" t="s">
        <v>1063</v>
      </c>
      <c r="E168" s="23"/>
      <c r="F168" s="62" t="s">
        <v>1063</v>
      </c>
    </row>
    <row r="169" spans="1:6" x14ac:dyDescent="0.35">
      <c r="A169" s="60" t="s">
        <v>1063</v>
      </c>
      <c r="B169" s="49" t="s">
        <v>1063</v>
      </c>
      <c r="C169" s="60" t="s">
        <v>1063</v>
      </c>
      <c r="D169" s="23" t="s">
        <v>1063</v>
      </c>
      <c r="E169" s="23"/>
      <c r="F169" s="62" t="s">
        <v>1063</v>
      </c>
    </row>
    <row r="170" spans="1:6" x14ac:dyDescent="0.35">
      <c r="A170" s="60" t="s">
        <v>1063</v>
      </c>
      <c r="B170" s="49" t="s">
        <v>1063</v>
      </c>
      <c r="C170" s="60" t="s">
        <v>1063</v>
      </c>
      <c r="D170" s="23" t="s">
        <v>1063</v>
      </c>
      <c r="E170" s="23"/>
      <c r="F170" s="62" t="s">
        <v>1063</v>
      </c>
    </row>
    <row r="171" spans="1:6" x14ac:dyDescent="0.35">
      <c r="A171" s="60" t="s">
        <v>1063</v>
      </c>
      <c r="B171" s="49" t="s">
        <v>1063</v>
      </c>
      <c r="C171" s="60" t="s">
        <v>1063</v>
      </c>
      <c r="D171" s="23" t="s">
        <v>1063</v>
      </c>
      <c r="E171" s="23"/>
      <c r="F171" s="62" t="s">
        <v>1063</v>
      </c>
    </row>
    <row r="172" spans="1:6" x14ac:dyDescent="0.35">
      <c r="A172" s="60" t="s">
        <v>1063</v>
      </c>
      <c r="B172" s="49" t="s">
        <v>1063</v>
      </c>
      <c r="C172" s="60" t="s">
        <v>1063</v>
      </c>
      <c r="D172" s="23" t="s">
        <v>1063</v>
      </c>
      <c r="E172" s="23"/>
      <c r="F172" s="62" t="s">
        <v>1063</v>
      </c>
    </row>
    <row r="173" spans="1:6" x14ac:dyDescent="0.35">
      <c r="A173" s="60" t="s">
        <v>1063</v>
      </c>
      <c r="B173" s="49" t="s">
        <v>1063</v>
      </c>
      <c r="C173" s="60" t="s">
        <v>1063</v>
      </c>
      <c r="D173" s="23" t="s">
        <v>1063</v>
      </c>
      <c r="E173" s="23"/>
      <c r="F173" s="62" t="s">
        <v>1063</v>
      </c>
    </row>
    <row r="174" spans="1:6" x14ac:dyDescent="0.35">
      <c r="A174" s="60" t="s">
        <v>1063</v>
      </c>
      <c r="B174" s="49" t="s">
        <v>1063</v>
      </c>
      <c r="C174" s="60" t="s">
        <v>1063</v>
      </c>
      <c r="D174" s="23" t="s">
        <v>1063</v>
      </c>
      <c r="E174" s="23"/>
      <c r="F174" s="62" t="s">
        <v>1063</v>
      </c>
    </row>
    <row r="175" spans="1:6" x14ac:dyDescent="0.35">
      <c r="A175" s="60" t="s">
        <v>1063</v>
      </c>
      <c r="B175" s="49" t="s">
        <v>1063</v>
      </c>
      <c r="C175" s="60" t="s">
        <v>1063</v>
      </c>
      <c r="D175" s="23" t="s">
        <v>1063</v>
      </c>
      <c r="E175" s="23"/>
      <c r="F175" s="62" t="s">
        <v>1063</v>
      </c>
    </row>
    <row r="176" spans="1:6" x14ac:dyDescent="0.35">
      <c r="A176" s="60" t="s">
        <v>1063</v>
      </c>
      <c r="B176" s="49" t="s">
        <v>1063</v>
      </c>
      <c r="C176" s="60" t="s">
        <v>1063</v>
      </c>
      <c r="D176" s="23" t="s">
        <v>1063</v>
      </c>
      <c r="E176" s="23"/>
      <c r="F176" s="62" t="s">
        <v>1063</v>
      </c>
    </row>
    <row r="177" spans="1:6" x14ac:dyDescent="0.35">
      <c r="A177" s="60" t="s">
        <v>1063</v>
      </c>
      <c r="B177" s="49" t="s">
        <v>1063</v>
      </c>
      <c r="C177" s="60" t="s">
        <v>1063</v>
      </c>
      <c r="D177" s="23" t="s">
        <v>1063</v>
      </c>
      <c r="E177" s="23"/>
      <c r="F177" s="62" t="s">
        <v>1063</v>
      </c>
    </row>
    <row r="178" spans="1:6" x14ac:dyDescent="0.35">
      <c r="A178" s="60" t="s">
        <v>1063</v>
      </c>
      <c r="B178" s="49" t="s">
        <v>1063</v>
      </c>
      <c r="C178" s="60" t="s">
        <v>1063</v>
      </c>
      <c r="D178" s="23" t="s">
        <v>1063</v>
      </c>
      <c r="E178" s="23"/>
      <c r="F178" s="62" t="s">
        <v>1063</v>
      </c>
    </row>
    <row r="179" spans="1:6" x14ac:dyDescent="0.35">
      <c r="A179" s="60" t="s">
        <v>1063</v>
      </c>
      <c r="B179" s="49" t="s">
        <v>1063</v>
      </c>
      <c r="C179" s="60" t="s">
        <v>1063</v>
      </c>
      <c r="D179" s="23" t="s">
        <v>1063</v>
      </c>
      <c r="E179" s="23"/>
      <c r="F179" s="62" t="s">
        <v>1063</v>
      </c>
    </row>
    <row r="180" spans="1:6" x14ac:dyDescent="0.35">
      <c r="A180" s="60" t="s">
        <v>1063</v>
      </c>
      <c r="B180" s="49" t="s">
        <v>1063</v>
      </c>
      <c r="C180" s="60" t="s">
        <v>1063</v>
      </c>
      <c r="D180" s="23" t="s">
        <v>1063</v>
      </c>
      <c r="E180" s="23"/>
      <c r="F180" s="62" t="s">
        <v>1063</v>
      </c>
    </row>
    <row r="181" spans="1:6" x14ac:dyDescent="0.35">
      <c r="A181" s="60" t="s">
        <v>1063</v>
      </c>
      <c r="B181" s="49" t="s">
        <v>1063</v>
      </c>
      <c r="C181" s="60" t="s">
        <v>1063</v>
      </c>
      <c r="D181" s="23" t="s">
        <v>1063</v>
      </c>
      <c r="E181" s="23"/>
      <c r="F181" s="62" t="s">
        <v>1063</v>
      </c>
    </row>
    <row r="182" spans="1:6" x14ac:dyDescent="0.35">
      <c r="A182" s="60" t="s">
        <v>1063</v>
      </c>
      <c r="B182" s="49" t="s">
        <v>1063</v>
      </c>
      <c r="C182" s="60" t="s">
        <v>1063</v>
      </c>
      <c r="D182" s="23" t="s">
        <v>1063</v>
      </c>
      <c r="E182" s="23"/>
      <c r="F182" s="62" t="s">
        <v>1063</v>
      </c>
    </row>
    <row r="183" spans="1:6" x14ac:dyDescent="0.35">
      <c r="A183" s="60" t="s">
        <v>1063</v>
      </c>
      <c r="B183" s="49" t="s">
        <v>1063</v>
      </c>
      <c r="C183" s="60" t="s">
        <v>1063</v>
      </c>
      <c r="D183" s="23" t="s">
        <v>1063</v>
      </c>
      <c r="E183" s="23"/>
      <c r="F183" s="62" t="s">
        <v>1063</v>
      </c>
    </row>
    <row r="184" spans="1:6" x14ac:dyDescent="0.35">
      <c r="A184" s="60" t="s">
        <v>1063</v>
      </c>
      <c r="B184" s="49" t="s">
        <v>1063</v>
      </c>
      <c r="C184" s="60" t="s">
        <v>1063</v>
      </c>
      <c r="D184" s="23" t="s">
        <v>1063</v>
      </c>
      <c r="E184" s="23"/>
      <c r="F184" s="62" t="s">
        <v>1063</v>
      </c>
    </row>
    <row r="185" spans="1:6" x14ac:dyDescent="0.35">
      <c r="A185" s="60" t="s">
        <v>1063</v>
      </c>
      <c r="B185" s="49" t="s">
        <v>1063</v>
      </c>
      <c r="C185" s="60" t="s">
        <v>1063</v>
      </c>
      <c r="D185" s="23" t="s">
        <v>1063</v>
      </c>
      <c r="E185" s="23"/>
      <c r="F185" s="62" t="s">
        <v>1063</v>
      </c>
    </row>
    <row r="186" spans="1:6" x14ac:dyDescent="0.35">
      <c r="A186" s="60" t="s">
        <v>1063</v>
      </c>
      <c r="B186" s="49" t="s">
        <v>1063</v>
      </c>
      <c r="C186" s="60" t="s">
        <v>1063</v>
      </c>
      <c r="D186" s="23" t="s">
        <v>1063</v>
      </c>
      <c r="E186" s="23"/>
      <c r="F186" s="62" t="s">
        <v>1063</v>
      </c>
    </row>
    <row r="187" spans="1:6" x14ac:dyDescent="0.35">
      <c r="A187" s="60" t="s">
        <v>1063</v>
      </c>
      <c r="B187" s="49" t="s">
        <v>1063</v>
      </c>
      <c r="C187" s="60" t="s">
        <v>1063</v>
      </c>
      <c r="D187" s="23" t="s">
        <v>1063</v>
      </c>
      <c r="E187" s="23"/>
      <c r="F187" s="62" t="s">
        <v>1063</v>
      </c>
    </row>
    <row r="188" spans="1:6" x14ac:dyDescent="0.35">
      <c r="A188" s="60" t="s">
        <v>1063</v>
      </c>
      <c r="B188" s="49" t="s">
        <v>1063</v>
      </c>
      <c r="C188" s="60" t="s">
        <v>1063</v>
      </c>
      <c r="D188" s="23" t="s">
        <v>1063</v>
      </c>
      <c r="E188" s="23"/>
      <c r="F188" s="62" t="s">
        <v>1063</v>
      </c>
    </row>
    <row r="189" spans="1:6" x14ac:dyDescent="0.35">
      <c r="A189" s="60" t="s">
        <v>1063</v>
      </c>
      <c r="B189" s="49" t="s">
        <v>1063</v>
      </c>
      <c r="C189" s="60" t="s">
        <v>1063</v>
      </c>
      <c r="D189" s="23" t="s">
        <v>1063</v>
      </c>
      <c r="E189" s="23"/>
      <c r="F189" s="62" t="s">
        <v>1063</v>
      </c>
    </row>
    <row r="190" spans="1:6" x14ac:dyDescent="0.35">
      <c r="A190" s="60" t="s">
        <v>1063</v>
      </c>
      <c r="B190" s="49" t="s">
        <v>1063</v>
      </c>
      <c r="C190" s="60" t="s">
        <v>1063</v>
      </c>
      <c r="D190" s="23" t="s">
        <v>1063</v>
      </c>
      <c r="E190" s="23"/>
      <c r="F190" s="62" t="s">
        <v>1063</v>
      </c>
    </row>
    <row r="191" spans="1:6" x14ac:dyDescent="0.35">
      <c r="A191" s="60" t="s">
        <v>1063</v>
      </c>
      <c r="B191" s="49" t="s">
        <v>1063</v>
      </c>
      <c r="C191" s="60" t="s">
        <v>1063</v>
      </c>
      <c r="D191" s="23" t="s">
        <v>1063</v>
      </c>
      <c r="E191" s="23"/>
      <c r="F191" s="62" t="s">
        <v>1063</v>
      </c>
    </row>
    <row r="192" spans="1:6" x14ac:dyDescent="0.35">
      <c r="A192" s="60" t="s">
        <v>1063</v>
      </c>
      <c r="B192" s="49" t="s">
        <v>1063</v>
      </c>
      <c r="C192" s="60" t="s">
        <v>1063</v>
      </c>
      <c r="D192" s="23" t="s">
        <v>1063</v>
      </c>
      <c r="E192" s="23"/>
      <c r="F192" s="62" t="s">
        <v>1063</v>
      </c>
    </row>
    <row r="193" spans="1:6" x14ac:dyDescent="0.35">
      <c r="A193" s="60" t="s">
        <v>1063</v>
      </c>
      <c r="B193" s="49" t="s">
        <v>1063</v>
      </c>
      <c r="C193" s="60" t="s">
        <v>1063</v>
      </c>
      <c r="D193" s="23" t="s">
        <v>1063</v>
      </c>
      <c r="E193" s="23"/>
      <c r="F193" s="62" t="s">
        <v>1063</v>
      </c>
    </row>
    <row r="194" spans="1:6" x14ac:dyDescent="0.35">
      <c r="A194" s="60" t="s">
        <v>1063</v>
      </c>
      <c r="B194" s="49" t="s">
        <v>1063</v>
      </c>
      <c r="C194" s="60" t="s">
        <v>1063</v>
      </c>
      <c r="D194" s="23" t="s">
        <v>1063</v>
      </c>
      <c r="E194" s="23"/>
      <c r="F194" s="62" t="s">
        <v>1063</v>
      </c>
    </row>
    <row r="195" spans="1:6" x14ac:dyDescent="0.35">
      <c r="A195" s="60" t="s">
        <v>1063</v>
      </c>
      <c r="B195" s="49" t="s">
        <v>1063</v>
      </c>
      <c r="C195" s="60" t="s">
        <v>1063</v>
      </c>
      <c r="D195" s="23" t="s">
        <v>1063</v>
      </c>
      <c r="E195" s="23"/>
      <c r="F195" s="62" t="s">
        <v>1063</v>
      </c>
    </row>
    <row r="196" spans="1:6" x14ac:dyDescent="0.35">
      <c r="A196" s="60" t="s">
        <v>1063</v>
      </c>
      <c r="B196" s="49" t="s">
        <v>1063</v>
      </c>
      <c r="C196" s="60" t="s">
        <v>1063</v>
      </c>
      <c r="D196" s="23" t="s">
        <v>1063</v>
      </c>
      <c r="E196" s="23"/>
      <c r="F196" s="62" t="s">
        <v>1063</v>
      </c>
    </row>
    <row r="197" spans="1:6" x14ac:dyDescent="0.35">
      <c r="A197" s="60" t="s">
        <v>1063</v>
      </c>
      <c r="B197" s="49" t="s">
        <v>1063</v>
      </c>
      <c r="C197" s="60" t="s">
        <v>1063</v>
      </c>
      <c r="D197" s="23" t="s">
        <v>1063</v>
      </c>
      <c r="E197" s="23"/>
      <c r="F197" s="62" t="s">
        <v>1063</v>
      </c>
    </row>
    <row r="198" spans="1:6" x14ac:dyDescent="0.35">
      <c r="A198" s="60" t="s">
        <v>1063</v>
      </c>
      <c r="B198" s="49" t="s">
        <v>1063</v>
      </c>
      <c r="C198" s="60" t="s">
        <v>1063</v>
      </c>
      <c r="D198" s="23" t="s">
        <v>1063</v>
      </c>
      <c r="E198" s="23"/>
      <c r="F198" s="62" t="s">
        <v>1063</v>
      </c>
    </row>
    <row r="199" spans="1:6" x14ac:dyDescent="0.35">
      <c r="A199" s="60" t="s">
        <v>1063</v>
      </c>
      <c r="B199" s="49" t="s">
        <v>1063</v>
      </c>
      <c r="C199" s="60" t="s">
        <v>1063</v>
      </c>
      <c r="D199" s="23" t="s">
        <v>1063</v>
      </c>
      <c r="E199" s="23"/>
      <c r="F199" s="62" t="s">
        <v>1063</v>
      </c>
    </row>
    <row r="200" spans="1:6" x14ac:dyDescent="0.35">
      <c r="A200" s="60" t="s">
        <v>1063</v>
      </c>
      <c r="B200" s="49" t="s">
        <v>1063</v>
      </c>
      <c r="C200" s="60" t="s">
        <v>1063</v>
      </c>
      <c r="D200" s="23" t="s">
        <v>1063</v>
      </c>
      <c r="E200" s="23"/>
      <c r="F200" s="62" t="s">
        <v>1063</v>
      </c>
    </row>
    <row r="201" spans="1:6" x14ac:dyDescent="0.35">
      <c r="A201" s="60" t="s">
        <v>1063</v>
      </c>
      <c r="B201" s="49" t="s">
        <v>1063</v>
      </c>
      <c r="C201" s="60" t="s">
        <v>1063</v>
      </c>
      <c r="D201" s="23" t="s">
        <v>1063</v>
      </c>
      <c r="E201" s="23"/>
      <c r="F201" s="62" t="s">
        <v>1063</v>
      </c>
    </row>
    <row r="202" spans="1:6" x14ac:dyDescent="0.35">
      <c r="A202" s="60" t="s">
        <v>1063</v>
      </c>
      <c r="B202" s="49" t="s">
        <v>1063</v>
      </c>
      <c r="C202" s="60" t="s">
        <v>1063</v>
      </c>
      <c r="D202" s="23" t="s">
        <v>1063</v>
      </c>
      <c r="E202" s="23"/>
      <c r="F202" s="62" t="s">
        <v>1063</v>
      </c>
    </row>
    <row r="203" spans="1:6" x14ac:dyDescent="0.35">
      <c r="A203" s="60" t="s">
        <v>1063</v>
      </c>
      <c r="B203" s="49" t="s">
        <v>1063</v>
      </c>
      <c r="C203" s="60" t="s">
        <v>1063</v>
      </c>
      <c r="D203" s="23" t="s">
        <v>1063</v>
      </c>
      <c r="E203" s="23"/>
      <c r="F203" s="62" t="s">
        <v>1063</v>
      </c>
    </row>
    <row r="204" spans="1:6" x14ac:dyDescent="0.35">
      <c r="A204" s="60" t="s">
        <v>1063</v>
      </c>
      <c r="B204" s="49" t="s">
        <v>1063</v>
      </c>
      <c r="C204" s="60" t="s">
        <v>1063</v>
      </c>
      <c r="D204" s="23" t="s">
        <v>1063</v>
      </c>
      <c r="E204" s="23"/>
      <c r="F204" s="62" t="s">
        <v>1063</v>
      </c>
    </row>
    <row r="205" spans="1:6" x14ac:dyDescent="0.35">
      <c r="A205" s="60" t="s">
        <v>1063</v>
      </c>
      <c r="B205" s="49" t="s">
        <v>1063</v>
      </c>
      <c r="C205" s="60" t="s">
        <v>1063</v>
      </c>
      <c r="D205" s="23" t="s">
        <v>1063</v>
      </c>
      <c r="E205" s="23"/>
      <c r="F205" s="62" t="s">
        <v>1063</v>
      </c>
    </row>
    <row r="206" spans="1:6" x14ac:dyDescent="0.35">
      <c r="A206" s="60" t="s">
        <v>1063</v>
      </c>
      <c r="B206" s="49" t="s">
        <v>1063</v>
      </c>
      <c r="C206" s="60" t="s">
        <v>1063</v>
      </c>
      <c r="D206" s="23" t="s">
        <v>1063</v>
      </c>
      <c r="E206" s="23"/>
      <c r="F206" s="62" t="s">
        <v>1063</v>
      </c>
    </row>
    <row r="207" spans="1:6" x14ac:dyDescent="0.35">
      <c r="A207" s="60" t="s">
        <v>1063</v>
      </c>
      <c r="B207" s="49" t="s">
        <v>1063</v>
      </c>
      <c r="C207" s="60" t="s">
        <v>1063</v>
      </c>
      <c r="D207" s="23" t="s">
        <v>1063</v>
      </c>
      <c r="E207" s="23"/>
      <c r="F207" s="62" t="s">
        <v>1063</v>
      </c>
    </row>
  </sheetData>
  <autoFilter ref="A4:F207"/>
  <mergeCells count="2">
    <mergeCell ref="A2:F2"/>
    <mergeCell ref="A5:E5"/>
  </mergeCells>
  <conditionalFormatting sqref="A6:A207 C6:F207">
    <cfRule type="notContainsBlanks" dxfId="260" priority="1">
      <formula>LEN(TRIM(A6))&gt;0</formula>
    </cfRule>
  </conditionalFormatting>
  <pageMargins left="0.70866141732283472" right="0.70866141732283472" top="0.74803149606299213" bottom="0.74803149606299213" header="0.31496062992125984" footer="0.31496062992125984"/>
  <pageSetup paperSize="9" scale="7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
  <sheetViews>
    <sheetView workbookViewId="0">
      <pane ySplit="6" topLeftCell="A7" activePane="bottomLeft" state="frozen"/>
      <selection activeCell="F121" sqref="F121"/>
      <selection pane="bottomLeft" activeCell="H8" sqref="H8"/>
    </sheetView>
  </sheetViews>
  <sheetFormatPr defaultRowHeight="15.75" x14ac:dyDescent="0.25"/>
  <cols>
    <col min="1" max="1" width="5.85546875" style="81" customWidth="1"/>
    <col min="2" max="2" width="6.7109375" style="81" bestFit="1" customWidth="1"/>
    <col min="3" max="3" width="17.140625" style="81" customWidth="1"/>
    <col min="4" max="4" width="16.5703125" style="81" bestFit="1" customWidth="1"/>
    <col min="5" max="5" width="47.5703125" style="81" customWidth="1"/>
    <col min="6" max="6" width="20.42578125" style="81" bestFit="1" customWidth="1"/>
    <col min="7" max="7" width="9.140625" style="81"/>
    <col min="8" max="9" width="36.42578125" style="81" customWidth="1"/>
    <col min="10" max="10" width="44.28515625" style="82" customWidth="1"/>
    <col min="11" max="16384" width="9.140625" style="81"/>
  </cols>
  <sheetData>
    <row r="1" spans="1:10" s="49" customFormat="1" ht="18" x14ac:dyDescent="0.35">
      <c r="A1" s="22"/>
      <c r="B1" s="22"/>
      <c r="C1" s="22"/>
      <c r="D1" s="23"/>
      <c r="E1" s="22"/>
      <c r="F1" s="22"/>
      <c r="J1" s="41"/>
    </row>
    <row r="2" spans="1:10" s="49" customFormat="1" ht="18" x14ac:dyDescent="0.35">
      <c r="A2" s="238" t="s">
        <v>0</v>
      </c>
      <c r="B2" s="238"/>
      <c r="C2" s="238"/>
      <c r="D2" s="238"/>
      <c r="E2" s="238"/>
      <c r="F2" s="238"/>
      <c r="J2" s="41"/>
    </row>
    <row r="3" spans="1:10" s="49" customFormat="1" ht="18" x14ac:dyDescent="0.35">
      <c r="A3" s="238" t="s">
        <v>729</v>
      </c>
      <c r="B3" s="238"/>
      <c r="C3" s="238"/>
      <c r="D3" s="238"/>
      <c r="E3" s="238"/>
      <c r="F3" s="238"/>
      <c r="J3" s="41"/>
    </row>
    <row r="4" spans="1:10" s="49" customFormat="1" ht="18" x14ac:dyDescent="0.35">
      <c r="A4" s="22"/>
      <c r="B4" s="22"/>
      <c r="C4" s="22"/>
      <c r="D4" s="23"/>
      <c r="E4" s="22"/>
      <c r="F4" s="22"/>
      <c r="J4" s="41"/>
    </row>
    <row r="5" spans="1:10" ht="54" x14ac:dyDescent="0.25">
      <c r="A5" s="27" t="s">
        <v>1</v>
      </c>
      <c r="B5" s="27" t="s">
        <v>2</v>
      </c>
      <c r="C5" s="27" t="s">
        <v>3</v>
      </c>
      <c r="D5" s="52" t="s">
        <v>4</v>
      </c>
      <c r="E5" s="27" t="s">
        <v>5</v>
      </c>
      <c r="F5" s="27" t="s">
        <v>1253</v>
      </c>
    </row>
    <row r="6" spans="1:10" ht="18" x14ac:dyDescent="0.25">
      <c r="A6" s="239" t="s">
        <v>1824</v>
      </c>
      <c r="B6" s="240"/>
      <c r="C6" s="240"/>
      <c r="D6" s="240"/>
      <c r="E6" s="241"/>
      <c r="F6" s="61">
        <f>SUM(F7:F99)</f>
        <v>1197029761.2500002</v>
      </c>
    </row>
    <row r="7" spans="1:10" ht="49.5" customHeight="1" x14ac:dyDescent="0.25">
      <c r="A7" s="4">
        <v>1</v>
      </c>
      <c r="B7" s="5">
        <v>1040</v>
      </c>
      <c r="C7" s="4" t="s">
        <v>468</v>
      </c>
      <c r="D7" s="6" t="s">
        <v>1821</v>
      </c>
      <c r="E7" s="6" t="s">
        <v>1823</v>
      </c>
      <c r="F7" s="8">
        <v>7920456.3099999996</v>
      </c>
    </row>
    <row r="8" spans="1:10" ht="47.25" customHeight="1" x14ac:dyDescent="0.25">
      <c r="A8" s="4">
        <v>2</v>
      </c>
      <c r="B8" s="5">
        <v>9142</v>
      </c>
      <c r="C8" s="4" t="s">
        <v>468</v>
      </c>
      <c r="D8" s="6" t="s">
        <v>1821</v>
      </c>
      <c r="E8" s="6" t="s">
        <v>1822</v>
      </c>
      <c r="F8" s="8">
        <v>16000000</v>
      </c>
    </row>
    <row r="9" spans="1:10" ht="62.25" customHeight="1" x14ac:dyDescent="0.25">
      <c r="A9" s="4">
        <v>3</v>
      </c>
      <c r="B9" s="5">
        <v>11165</v>
      </c>
      <c r="C9" s="4" t="s">
        <v>468</v>
      </c>
      <c r="D9" s="6" t="s">
        <v>1821</v>
      </c>
      <c r="E9" s="6" t="s">
        <v>1820</v>
      </c>
      <c r="F9" s="8">
        <v>1079543.6900000013</v>
      </c>
    </row>
    <row r="10" spans="1:10" ht="39.75" customHeight="1" x14ac:dyDescent="0.25">
      <c r="A10" s="4">
        <v>4</v>
      </c>
      <c r="B10" s="5">
        <v>9186</v>
      </c>
      <c r="C10" s="4" t="s">
        <v>468</v>
      </c>
      <c r="D10" s="6" t="s">
        <v>1818</v>
      </c>
      <c r="E10" s="6" t="s">
        <v>1819</v>
      </c>
      <c r="F10" s="8">
        <v>16808468.640000001</v>
      </c>
    </row>
    <row r="11" spans="1:10" ht="38.25" customHeight="1" x14ac:dyDescent="0.25">
      <c r="A11" s="4">
        <v>5</v>
      </c>
      <c r="B11" s="5">
        <v>9281</v>
      </c>
      <c r="C11" s="4" t="s">
        <v>468</v>
      </c>
      <c r="D11" s="6" t="s">
        <v>1818</v>
      </c>
      <c r="E11" s="6" t="s">
        <v>1817</v>
      </c>
      <c r="F11" s="8">
        <v>8191531.3599999994</v>
      </c>
      <c r="H11" s="82"/>
    </row>
    <row r="12" spans="1:10" ht="37.5" customHeight="1" x14ac:dyDescent="0.25">
      <c r="A12" s="4">
        <v>6</v>
      </c>
      <c r="B12" s="5">
        <v>6415</v>
      </c>
      <c r="C12" s="4" t="s">
        <v>468</v>
      </c>
      <c r="D12" s="6" t="s">
        <v>1815</v>
      </c>
      <c r="E12" s="6" t="s">
        <v>1816</v>
      </c>
      <c r="F12" s="8">
        <v>20542017.300000001</v>
      </c>
      <c r="H12" s="82"/>
    </row>
    <row r="13" spans="1:10" ht="22.5" customHeight="1" x14ac:dyDescent="0.25">
      <c r="A13" s="4">
        <v>7</v>
      </c>
      <c r="B13" s="5">
        <v>12055</v>
      </c>
      <c r="C13" s="4" t="s">
        <v>468</v>
      </c>
      <c r="D13" s="6" t="s">
        <v>1815</v>
      </c>
      <c r="E13" s="6" t="s">
        <v>1814</v>
      </c>
      <c r="F13" s="8">
        <v>6450175.3300000001</v>
      </c>
      <c r="H13" s="82"/>
    </row>
    <row r="14" spans="1:10" ht="37.5" customHeight="1" x14ac:dyDescent="0.25">
      <c r="A14" s="4">
        <v>8</v>
      </c>
      <c r="B14" s="5">
        <v>7736</v>
      </c>
      <c r="C14" s="4" t="s">
        <v>7</v>
      </c>
      <c r="D14" s="6" t="s">
        <v>1810</v>
      </c>
      <c r="E14" s="6" t="s">
        <v>1813</v>
      </c>
      <c r="F14" s="8">
        <v>7894532.0199999996</v>
      </c>
      <c r="H14" s="82"/>
    </row>
    <row r="15" spans="1:10" ht="39.75" customHeight="1" x14ac:dyDescent="0.25">
      <c r="A15" s="4">
        <v>9</v>
      </c>
      <c r="B15" s="5">
        <v>7748</v>
      </c>
      <c r="C15" s="4" t="s">
        <v>7</v>
      </c>
      <c r="D15" s="6" t="s">
        <v>1810</v>
      </c>
      <c r="E15" s="6" t="s">
        <v>1812</v>
      </c>
      <c r="F15" s="8">
        <v>5366937.21</v>
      </c>
      <c r="H15" s="82"/>
    </row>
    <row r="16" spans="1:10" ht="39" customHeight="1" x14ac:dyDescent="0.25">
      <c r="A16" s="4">
        <v>10</v>
      </c>
      <c r="B16" s="5">
        <v>7765</v>
      </c>
      <c r="C16" s="4" t="s">
        <v>7</v>
      </c>
      <c r="D16" s="6" t="s">
        <v>1810</v>
      </c>
      <c r="E16" s="6" t="s">
        <v>1811</v>
      </c>
      <c r="F16" s="8">
        <v>5933869.3300000001</v>
      </c>
      <c r="H16" s="82"/>
    </row>
    <row r="17" spans="1:8" ht="36" customHeight="1" x14ac:dyDescent="0.25">
      <c r="A17" s="4">
        <v>11</v>
      </c>
      <c r="B17" s="5">
        <v>12267</v>
      </c>
      <c r="C17" s="4" t="s">
        <v>7</v>
      </c>
      <c r="D17" s="6" t="s">
        <v>1810</v>
      </c>
      <c r="E17" s="6" t="s">
        <v>1809</v>
      </c>
      <c r="F17" s="8">
        <v>804661.44000000134</v>
      </c>
      <c r="H17" s="82"/>
    </row>
    <row r="18" spans="1:8" ht="49.5" x14ac:dyDescent="0.25">
      <c r="A18" s="4">
        <v>12</v>
      </c>
      <c r="B18" s="5">
        <v>8197</v>
      </c>
      <c r="C18" s="4" t="s">
        <v>359</v>
      </c>
      <c r="D18" s="6" t="s">
        <v>1804</v>
      </c>
      <c r="E18" s="6" t="s">
        <v>1808</v>
      </c>
      <c r="F18" s="8">
        <v>6842053.4500000002</v>
      </c>
      <c r="H18" s="82"/>
    </row>
    <row r="19" spans="1:8" ht="33" x14ac:dyDescent="0.25">
      <c r="A19" s="4">
        <v>13</v>
      </c>
      <c r="B19" s="88">
        <v>10167</v>
      </c>
      <c r="C19" s="4" t="s">
        <v>359</v>
      </c>
      <c r="D19" s="6" t="s">
        <v>1804</v>
      </c>
      <c r="E19" s="6" t="s">
        <v>1807</v>
      </c>
      <c r="F19" s="8">
        <v>19866973.969999999</v>
      </c>
      <c r="H19" s="82"/>
    </row>
    <row r="20" spans="1:8" ht="16.5" x14ac:dyDescent="0.25">
      <c r="A20" s="5">
        <v>14</v>
      </c>
      <c r="B20" s="5">
        <v>10184</v>
      </c>
      <c r="C20" s="5" t="s">
        <v>359</v>
      </c>
      <c r="D20" s="66" t="s">
        <v>1804</v>
      </c>
      <c r="E20" s="66" t="s">
        <v>1806</v>
      </c>
      <c r="F20" s="67">
        <v>9852392.1099999994</v>
      </c>
      <c r="H20" s="82"/>
    </row>
    <row r="21" spans="1:8" ht="66" x14ac:dyDescent="0.25">
      <c r="A21" s="5">
        <v>15</v>
      </c>
      <c r="B21" s="5">
        <v>10301</v>
      </c>
      <c r="C21" s="5" t="s">
        <v>359</v>
      </c>
      <c r="D21" s="66" t="s">
        <v>1804</v>
      </c>
      <c r="E21" s="66" t="s">
        <v>1805</v>
      </c>
      <c r="F21" s="67">
        <v>884713.72999999672</v>
      </c>
      <c r="H21" s="82"/>
    </row>
    <row r="22" spans="1:8" ht="33" x14ac:dyDescent="0.25">
      <c r="A22" s="5">
        <v>16</v>
      </c>
      <c r="B22" s="5">
        <v>10322</v>
      </c>
      <c r="C22" s="5" t="s">
        <v>359</v>
      </c>
      <c r="D22" s="66" t="s">
        <v>1804</v>
      </c>
      <c r="E22" s="66" t="s">
        <v>1803</v>
      </c>
      <c r="F22" s="67">
        <v>5553866.7400000002</v>
      </c>
      <c r="H22" s="82"/>
    </row>
    <row r="23" spans="1:8" ht="33" x14ac:dyDescent="0.25">
      <c r="A23" s="5">
        <v>17</v>
      </c>
      <c r="B23" s="5">
        <v>11155</v>
      </c>
      <c r="C23" s="5" t="s">
        <v>468</v>
      </c>
      <c r="D23" s="66" t="s">
        <v>1802</v>
      </c>
      <c r="E23" s="66" t="s">
        <v>1801</v>
      </c>
      <c r="F23" s="67">
        <v>12315000</v>
      </c>
      <c r="H23" s="82"/>
    </row>
    <row r="24" spans="1:8" ht="33" x14ac:dyDescent="0.25">
      <c r="A24" s="5">
        <v>18</v>
      </c>
      <c r="B24" s="5">
        <v>11804</v>
      </c>
      <c r="C24" s="5" t="s">
        <v>468</v>
      </c>
      <c r="D24" s="66" t="s">
        <v>1799</v>
      </c>
      <c r="E24" s="66" t="s">
        <v>1800</v>
      </c>
      <c r="F24" s="67">
        <v>11545611.780000001</v>
      </c>
      <c r="H24" s="82"/>
    </row>
    <row r="25" spans="1:8" ht="33" x14ac:dyDescent="0.25">
      <c r="A25" s="5">
        <v>19</v>
      </c>
      <c r="B25" s="5">
        <v>11809</v>
      </c>
      <c r="C25" s="5" t="s">
        <v>468</v>
      </c>
      <c r="D25" s="66" t="s">
        <v>1799</v>
      </c>
      <c r="E25" s="66" t="s">
        <v>1798</v>
      </c>
      <c r="F25" s="67">
        <v>6454388.2199999997</v>
      </c>
      <c r="H25" s="82"/>
    </row>
    <row r="26" spans="1:8" ht="33" x14ac:dyDescent="0.25">
      <c r="A26" s="5">
        <v>20</v>
      </c>
      <c r="B26" s="87">
        <v>9090</v>
      </c>
      <c r="C26" s="4" t="s">
        <v>468</v>
      </c>
      <c r="D26" s="6" t="s">
        <v>1797</v>
      </c>
      <c r="E26" s="6" t="s">
        <v>1796</v>
      </c>
      <c r="F26" s="8">
        <v>16000000</v>
      </c>
      <c r="H26" s="82"/>
    </row>
    <row r="27" spans="1:8" ht="33" x14ac:dyDescent="0.25">
      <c r="A27" s="5">
        <v>21</v>
      </c>
      <c r="B27" s="5">
        <v>12052</v>
      </c>
      <c r="C27" s="4" t="s">
        <v>468</v>
      </c>
      <c r="D27" s="6" t="s">
        <v>273</v>
      </c>
      <c r="E27" s="6" t="s">
        <v>1795</v>
      </c>
      <c r="F27" s="8">
        <v>6046426.3999999985</v>
      </c>
      <c r="H27" s="82"/>
    </row>
    <row r="28" spans="1:8" ht="49.5" x14ac:dyDescent="0.25">
      <c r="A28" s="5">
        <v>22</v>
      </c>
      <c r="B28" s="5">
        <v>12164</v>
      </c>
      <c r="C28" s="4" t="s">
        <v>468</v>
      </c>
      <c r="D28" s="6" t="s">
        <v>273</v>
      </c>
      <c r="E28" s="6" t="s">
        <v>1794</v>
      </c>
      <c r="F28" s="8">
        <v>18953573.600000001</v>
      </c>
      <c r="H28" s="82"/>
    </row>
    <row r="29" spans="1:8" ht="49.5" x14ac:dyDescent="0.25">
      <c r="A29" s="5">
        <v>23</v>
      </c>
      <c r="B29" s="5">
        <v>12143</v>
      </c>
      <c r="C29" s="4" t="s">
        <v>1791</v>
      </c>
      <c r="D29" s="6" t="s">
        <v>1793</v>
      </c>
      <c r="E29" s="6" t="s">
        <v>1792</v>
      </c>
      <c r="F29" s="8">
        <v>35326098.969999999</v>
      </c>
      <c r="H29" s="82"/>
    </row>
    <row r="30" spans="1:8" ht="49.5" x14ac:dyDescent="0.25">
      <c r="A30" s="5">
        <v>24</v>
      </c>
      <c r="B30" s="5">
        <v>12707</v>
      </c>
      <c r="C30" s="4" t="s">
        <v>1791</v>
      </c>
      <c r="D30" s="6" t="s">
        <v>1790</v>
      </c>
      <c r="E30" s="6" t="s">
        <v>1789</v>
      </c>
      <c r="F30" s="8">
        <v>104673901.03</v>
      </c>
      <c r="H30" s="82"/>
    </row>
    <row r="31" spans="1:8" ht="33" x14ac:dyDescent="0.25">
      <c r="A31" s="5">
        <v>25</v>
      </c>
      <c r="B31" s="5">
        <v>7275</v>
      </c>
      <c r="C31" s="4" t="s">
        <v>468</v>
      </c>
      <c r="D31" s="6" t="s">
        <v>1788</v>
      </c>
      <c r="E31" s="6" t="s">
        <v>1787</v>
      </c>
      <c r="F31" s="8">
        <v>12763398.119999999</v>
      </c>
      <c r="H31" s="82"/>
    </row>
    <row r="32" spans="1:8" ht="33" x14ac:dyDescent="0.25">
      <c r="A32" s="5">
        <v>26</v>
      </c>
      <c r="B32" s="5">
        <v>12877</v>
      </c>
      <c r="C32" s="4" t="s">
        <v>468</v>
      </c>
      <c r="D32" s="6" t="s">
        <v>1785</v>
      </c>
      <c r="E32" s="6" t="s">
        <v>1786</v>
      </c>
      <c r="F32" s="8">
        <v>21031001.789999999</v>
      </c>
      <c r="H32" s="82"/>
    </row>
    <row r="33" spans="1:8" ht="33" x14ac:dyDescent="0.25">
      <c r="A33" s="5">
        <v>27</v>
      </c>
      <c r="B33" s="5">
        <v>12891</v>
      </c>
      <c r="C33" s="4" t="s">
        <v>468</v>
      </c>
      <c r="D33" s="6" t="s">
        <v>1785</v>
      </c>
      <c r="E33" s="6" t="s">
        <v>1784</v>
      </c>
      <c r="F33" s="8">
        <v>5162139.08</v>
      </c>
      <c r="H33" s="82"/>
    </row>
    <row r="34" spans="1:8" ht="49.5" x14ac:dyDescent="0.25">
      <c r="A34" s="5">
        <v>28</v>
      </c>
      <c r="B34" s="5">
        <v>9139</v>
      </c>
      <c r="C34" s="4" t="s">
        <v>468</v>
      </c>
      <c r="D34" s="6" t="s">
        <v>1782</v>
      </c>
      <c r="E34" s="6" t="s">
        <v>1783</v>
      </c>
      <c r="F34" s="8">
        <v>9569990.0800000001</v>
      </c>
      <c r="H34" s="82"/>
    </row>
    <row r="35" spans="1:8" ht="33" x14ac:dyDescent="0.25">
      <c r="A35" s="5">
        <v>29</v>
      </c>
      <c r="B35" s="5">
        <v>9147</v>
      </c>
      <c r="C35" s="4" t="s">
        <v>468</v>
      </c>
      <c r="D35" s="6" t="s">
        <v>1782</v>
      </c>
      <c r="E35" s="6" t="s">
        <v>1781</v>
      </c>
      <c r="F35" s="8">
        <v>15430009.92</v>
      </c>
      <c r="H35" s="82"/>
    </row>
    <row r="36" spans="1:8" ht="49.5" x14ac:dyDescent="0.25">
      <c r="A36" s="5">
        <v>30</v>
      </c>
      <c r="B36" s="5">
        <v>9854</v>
      </c>
      <c r="C36" s="4" t="s">
        <v>468</v>
      </c>
      <c r="D36" s="6" t="s">
        <v>1780</v>
      </c>
      <c r="E36" s="6" t="s">
        <v>1779</v>
      </c>
      <c r="F36" s="8">
        <v>15000000</v>
      </c>
      <c r="H36" s="82"/>
    </row>
    <row r="37" spans="1:8" ht="49.5" x14ac:dyDescent="0.25">
      <c r="A37" s="5">
        <v>31</v>
      </c>
      <c r="B37" s="5">
        <v>9493</v>
      </c>
      <c r="C37" s="86" t="s">
        <v>468</v>
      </c>
      <c r="D37" s="85" t="s">
        <v>1778</v>
      </c>
      <c r="E37" s="6" t="s">
        <v>1777</v>
      </c>
      <c r="F37" s="8">
        <v>18000000</v>
      </c>
      <c r="H37" s="82"/>
    </row>
    <row r="38" spans="1:8" ht="33" x14ac:dyDescent="0.25">
      <c r="A38" s="5">
        <v>32</v>
      </c>
      <c r="B38" s="5">
        <v>12505</v>
      </c>
      <c r="C38" s="86" t="s">
        <v>468</v>
      </c>
      <c r="D38" s="85" t="s">
        <v>1774</v>
      </c>
      <c r="E38" s="6" t="s">
        <v>1776</v>
      </c>
      <c r="F38" s="8">
        <v>751310.68999999948</v>
      </c>
      <c r="H38" s="82"/>
    </row>
    <row r="39" spans="1:8" ht="33" x14ac:dyDescent="0.25">
      <c r="A39" s="5">
        <v>33</v>
      </c>
      <c r="B39" s="5">
        <v>12511</v>
      </c>
      <c r="C39" s="4" t="s">
        <v>468</v>
      </c>
      <c r="D39" s="6" t="s">
        <v>1774</v>
      </c>
      <c r="E39" s="6" t="s">
        <v>1775</v>
      </c>
      <c r="F39" s="8">
        <v>7355045.3300000001</v>
      </c>
      <c r="H39" s="82"/>
    </row>
    <row r="40" spans="1:8" ht="33" x14ac:dyDescent="0.25">
      <c r="A40" s="5">
        <v>34</v>
      </c>
      <c r="B40" s="5">
        <v>12532</v>
      </c>
      <c r="C40" s="4" t="s">
        <v>468</v>
      </c>
      <c r="D40" s="6" t="s">
        <v>1774</v>
      </c>
      <c r="E40" s="6" t="s">
        <v>1773</v>
      </c>
      <c r="F40" s="8">
        <v>7893643.9800000004</v>
      </c>
      <c r="H40" s="82"/>
    </row>
    <row r="41" spans="1:8" ht="49.5" x14ac:dyDescent="0.25">
      <c r="A41" s="5">
        <v>35</v>
      </c>
      <c r="B41" s="5">
        <v>399</v>
      </c>
      <c r="C41" s="4" t="s">
        <v>468</v>
      </c>
      <c r="D41" s="6" t="s">
        <v>1770</v>
      </c>
      <c r="E41" s="6" t="s">
        <v>1772</v>
      </c>
      <c r="F41" s="8">
        <v>8762190.4199999999</v>
      </c>
      <c r="H41" s="82"/>
    </row>
    <row r="42" spans="1:8" ht="82.5" x14ac:dyDescent="0.25">
      <c r="A42" s="5">
        <v>36</v>
      </c>
      <c r="B42" s="5">
        <v>401</v>
      </c>
      <c r="C42" s="4" t="s">
        <v>468</v>
      </c>
      <c r="D42" s="6" t="s">
        <v>1770</v>
      </c>
      <c r="E42" s="6" t="s">
        <v>1771</v>
      </c>
      <c r="F42" s="8">
        <v>8607846.4800000004</v>
      </c>
      <c r="H42" s="82"/>
    </row>
    <row r="43" spans="1:8" ht="66" x14ac:dyDescent="0.25">
      <c r="A43" s="5">
        <v>37</v>
      </c>
      <c r="B43" s="5">
        <v>10327</v>
      </c>
      <c r="C43" s="4" t="s">
        <v>468</v>
      </c>
      <c r="D43" s="6" t="s">
        <v>1770</v>
      </c>
      <c r="E43" s="6" t="s">
        <v>1769</v>
      </c>
      <c r="F43" s="8">
        <v>5529227.1500000004</v>
      </c>
      <c r="H43" s="82"/>
    </row>
    <row r="44" spans="1:8" ht="33" x14ac:dyDescent="0.25">
      <c r="A44" s="5">
        <v>38</v>
      </c>
      <c r="B44" s="5">
        <v>10838</v>
      </c>
      <c r="C44" s="4" t="s">
        <v>468</v>
      </c>
      <c r="D44" s="6" t="s">
        <v>1768</v>
      </c>
      <c r="E44" s="6" t="s">
        <v>1767</v>
      </c>
      <c r="F44" s="8">
        <v>16000000</v>
      </c>
      <c r="H44" s="82"/>
    </row>
    <row r="45" spans="1:8" ht="33" x14ac:dyDescent="0.25">
      <c r="A45" s="5">
        <v>39</v>
      </c>
      <c r="B45" s="5">
        <v>10399</v>
      </c>
      <c r="C45" s="4" t="s">
        <v>468</v>
      </c>
      <c r="D45" s="6" t="s">
        <v>1766</v>
      </c>
      <c r="E45" s="6" t="s">
        <v>1765</v>
      </c>
      <c r="F45" s="8">
        <v>11255228.939999999</v>
      </c>
      <c r="H45" s="82"/>
    </row>
    <row r="46" spans="1:8" ht="49.5" x14ac:dyDescent="0.25">
      <c r="A46" s="5">
        <v>40</v>
      </c>
      <c r="B46" s="5">
        <v>6457</v>
      </c>
      <c r="C46" s="4" t="s">
        <v>468</v>
      </c>
      <c r="D46" s="6" t="s">
        <v>1764</v>
      </c>
      <c r="E46" s="6" t="s">
        <v>1763</v>
      </c>
      <c r="F46" s="8">
        <v>24736651.629999999</v>
      </c>
      <c r="H46" s="82"/>
    </row>
    <row r="47" spans="1:8" ht="49.5" x14ac:dyDescent="0.25">
      <c r="A47" s="5">
        <v>41</v>
      </c>
      <c r="B47" s="5">
        <v>10795</v>
      </c>
      <c r="C47" s="4" t="s">
        <v>468</v>
      </c>
      <c r="D47" s="6" t="s">
        <v>1762</v>
      </c>
      <c r="E47" s="6" t="s">
        <v>1761</v>
      </c>
      <c r="F47" s="8">
        <v>25000000</v>
      </c>
      <c r="H47" s="82"/>
    </row>
    <row r="48" spans="1:8" ht="33" x14ac:dyDescent="0.25">
      <c r="A48" s="5">
        <v>42</v>
      </c>
      <c r="B48" s="5">
        <v>12771</v>
      </c>
      <c r="C48" s="4" t="s">
        <v>7</v>
      </c>
      <c r="D48" s="6" t="s">
        <v>1760</v>
      </c>
      <c r="E48" s="6" t="s">
        <v>1759</v>
      </c>
      <c r="F48" s="8">
        <v>18000000</v>
      </c>
      <c r="H48" s="82"/>
    </row>
    <row r="49" spans="1:8" ht="49.5" x14ac:dyDescent="0.25">
      <c r="A49" s="5">
        <v>43</v>
      </c>
      <c r="B49" s="5">
        <v>4274</v>
      </c>
      <c r="C49" s="4" t="s">
        <v>468</v>
      </c>
      <c r="D49" s="6" t="s">
        <v>1758</v>
      </c>
      <c r="E49" s="6" t="s">
        <v>1757</v>
      </c>
      <c r="F49" s="8">
        <v>11767561.75</v>
      </c>
      <c r="H49" s="82"/>
    </row>
    <row r="50" spans="1:8" ht="33" x14ac:dyDescent="0.25">
      <c r="A50" s="5">
        <v>44</v>
      </c>
      <c r="B50" s="5">
        <v>13125</v>
      </c>
      <c r="C50" s="4" t="s">
        <v>468</v>
      </c>
      <c r="D50" s="6" t="s">
        <v>1756</v>
      </c>
      <c r="E50" s="6" t="s">
        <v>1755</v>
      </c>
      <c r="F50" s="8">
        <v>13505925.869999999</v>
      </c>
      <c r="H50" s="82"/>
    </row>
    <row r="51" spans="1:8" ht="49.5" x14ac:dyDescent="0.25">
      <c r="A51" s="5">
        <v>45</v>
      </c>
      <c r="B51" s="5">
        <v>11052</v>
      </c>
      <c r="C51" s="4" t="s">
        <v>468</v>
      </c>
      <c r="D51" s="6" t="s">
        <v>1754</v>
      </c>
      <c r="E51" s="6" t="s">
        <v>1753</v>
      </c>
      <c r="F51" s="8">
        <v>12315000</v>
      </c>
      <c r="H51" s="82"/>
    </row>
    <row r="52" spans="1:8" ht="33" x14ac:dyDescent="0.25">
      <c r="A52" s="5">
        <v>46</v>
      </c>
      <c r="B52" s="5">
        <v>5266</v>
      </c>
      <c r="C52" s="4" t="s">
        <v>468</v>
      </c>
      <c r="D52" s="6" t="s">
        <v>1752</v>
      </c>
      <c r="E52" s="6" t="s">
        <v>1751</v>
      </c>
      <c r="F52" s="8">
        <v>16000000</v>
      </c>
      <c r="H52" s="82"/>
    </row>
    <row r="53" spans="1:8" ht="49.5" x14ac:dyDescent="0.25">
      <c r="A53" s="5">
        <v>47</v>
      </c>
      <c r="B53" s="5">
        <v>11815</v>
      </c>
      <c r="C53" s="4" t="s">
        <v>468</v>
      </c>
      <c r="D53" s="6" t="s">
        <v>1749</v>
      </c>
      <c r="E53" s="6" t="s">
        <v>1750</v>
      </c>
      <c r="F53" s="8">
        <v>22500000</v>
      </c>
      <c r="H53" s="82"/>
    </row>
    <row r="54" spans="1:8" ht="33" x14ac:dyDescent="0.25">
      <c r="A54" s="5">
        <v>48</v>
      </c>
      <c r="B54" s="5">
        <v>12780</v>
      </c>
      <c r="C54" s="4" t="s">
        <v>468</v>
      </c>
      <c r="D54" s="6" t="s">
        <v>1749</v>
      </c>
      <c r="E54" s="6" t="s">
        <v>1748</v>
      </c>
      <c r="F54" s="8">
        <v>2500000</v>
      </c>
      <c r="H54" s="82"/>
    </row>
    <row r="55" spans="1:8" ht="33" x14ac:dyDescent="0.25">
      <c r="A55" s="5">
        <v>49</v>
      </c>
      <c r="B55" s="5">
        <v>10632</v>
      </c>
      <c r="C55" s="4" t="s">
        <v>468</v>
      </c>
      <c r="D55" s="6" t="s">
        <v>1746</v>
      </c>
      <c r="E55" s="6" t="s">
        <v>1747</v>
      </c>
      <c r="F55" s="8">
        <v>10380868.640000001</v>
      </c>
      <c r="H55" s="82"/>
    </row>
    <row r="56" spans="1:8" ht="49.5" x14ac:dyDescent="0.25">
      <c r="A56" s="5">
        <v>50</v>
      </c>
      <c r="B56" s="5">
        <v>10671</v>
      </c>
      <c r="C56" s="4" t="s">
        <v>468</v>
      </c>
      <c r="D56" s="6" t="s">
        <v>1746</v>
      </c>
      <c r="E56" s="6" t="s">
        <v>1745</v>
      </c>
      <c r="F56" s="8">
        <v>5619131.3600000003</v>
      </c>
      <c r="H56" s="82"/>
    </row>
    <row r="57" spans="1:8" ht="33" x14ac:dyDescent="0.25">
      <c r="A57" s="5">
        <v>51</v>
      </c>
      <c r="B57" s="5">
        <v>11665</v>
      </c>
      <c r="C57" s="4" t="s">
        <v>468</v>
      </c>
      <c r="D57" s="6" t="s">
        <v>1744</v>
      </c>
      <c r="E57" s="6" t="s">
        <v>1743</v>
      </c>
      <c r="F57" s="8">
        <v>16000000</v>
      </c>
      <c r="H57" s="82"/>
    </row>
    <row r="58" spans="1:8" ht="33" x14ac:dyDescent="0.25">
      <c r="A58" s="5">
        <v>52</v>
      </c>
      <c r="B58" s="5">
        <v>12556</v>
      </c>
      <c r="C58" s="4" t="s">
        <v>7</v>
      </c>
      <c r="D58" s="6" t="s">
        <v>1742</v>
      </c>
      <c r="E58" s="6" t="s">
        <v>1741</v>
      </c>
      <c r="F58" s="8">
        <v>18000000</v>
      </c>
      <c r="H58" s="82"/>
    </row>
    <row r="59" spans="1:8" ht="49.5" x14ac:dyDescent="0.25">
      <c r="A59" s="5">
        <v>53</v>
      </c>
      <c r="B59" s="5">
        <v>11395</v>
      </c>
      <c r="C59" s="4" t="s">
        <v>468</v>
      </c>
      <c r="D59" s="6" t="s">
        <v>1740</v>
      </c>
      <c r="E59" s="6" t="s">
        <v>1739</v>
      </c>
      <c r="F59" s="8">
        <v>13933872.01</v>
      </c>
      <c r="H59" s="82"/>
    </row>
    <row r="60" spans="1:8" ht="33" x14ac:dyDescent="0.25">
      <c r="A60" s="5">
        <v>54</v>
      </c>
      <c r="B60" s="5">
        <v>5075</v>
      </c>
      <c r="C60" s="4" t="s">
        <v>468</v>
      </c>
      <c r="D60" s="6" t="s">
        <v>1737</v>
      </c>
      <c r="E60" s="6" t="s">
        <v>1738</v>
      </c>
      <c r="F60" s="8">
        <v>2500000</v>
      </c>
      <c r="H60" s="82"/>
    </row>
    <row r="61" spans="1:8" ht="33" x14ac:dyDescent="0.25">
      <c r="A61" s="5">
        <v>55</v>
      </c>
      <c r="B61" s="5">
        <v>13037</v>
      </c>
      <c r="C61" s="4" t="s">
        <v>468</v>
      </c>
      <c r="D61" s="6" t="s">
        <v>1737</v>
      </c>
      <c r="E61" s="6" t="s">
        <v>1736</v>
      </c>
      <c r="F61" s="8">
        <v>22500000</v>
      </c>
      <c r="H61" s="82"/>
    </row>
    <row r="62" spans="1:8" ht="49.5" x14ac:dyDescent="0.25">
      <c r="A62" s="5">
        <v>56</v>
      </c>
      <c r="B62" s="5">
        <v>10646</v>
      </c>
      <c r="C62" s="4" t="s">
        <v>468</v>
      </c>
      <c r="D62" s="6" t="s">
        <v>1732</v>
      </c>
      <c r="E62" s="6" t="s">
        <v>1735</v>
      </c>
      <c r="F62" s="8">
        <v>6820303.75</v>
      </c>
      <c r="H62" s="82"/>
    </row>
    <row r="63" spans="1:8" ht="33" x14ac:dyDescent="0.25">
      <c r="A63" s="5">
        <v>57</v>
      </c>
      <c r="B63" s="5">
        <v>10769</v>
      </c>
      <c r="C63" s="4" t="s">
        <v>468</v>
      </c>
      <c r="D63" s="6" t="s">
        <v>1732</v>
      </c>
      <c r="E63" s="6" t="s">
        <v>1734</v>
      </c>
      <c r="F63" s="8">
        <v>563456.31000000238</v>
      </c>
      <c r="H63" s="82"/>
    </row>
    <row r="64" spans="1:8" ht="49.5" x14ac:dyDescent="0.25">
      <c r="A64" s="5">
        <v>58</v>
      </c>
      <c r="B64" s="5">
        <v>10831</v>
      </c>
      <c r="C64" s="4" t="s">
        <v>468</v>
      </c>
      <c r="D64" s="6" t="s">
        <v>1732</v>
      </c>
      <c r="E64" s="6" t="s">
        <v>1733</v>
      </c>
      <c r="F64" s="8">
        <v>7398165.5800000001</v>
      </c>
      <c r="H64" s="82"/>
    </row>
    <row r="65" spans="1:8" ht="49.5" x14ac:dyDescent="0.25">
      <c r="A65" s="5">
        <v>59</v>
      </c>
      <c r="B65" s="5">
        <v>10854</v>
      </c>
      <c r="C65" s="4" t="s">
        <v>468</v>
      </c>
      <c r="D65" s="6" t="s">
        <v>1732</v>
      </c>
      <c r="E65" s="6" t="s">
        <v>1731</v>
      </c>
      <c r="F65" s="8">
        <v>10038378.109999999</v>
      </c>
      <c r="H65" s="82"/>
    </row>
    <row r="66" spans="1:8" ht="49.5" x14ac:dyDescent="0.25">
      <c r="A66" s="5">
        <v>60</v>
      </c>
      <c r="B66" s="5">
        <v>11742</v>
      </c>
      <c r="C66" s="4" t="s">
        <v>468</v>
      </c>
      <c r="D66" s="6" t="s">
        <v>1730</v>
      </c>
      <c r="E66" s="6" t="s">
        <v>1729</v>
      </c>
      <c r="F66" s="8">
        <v>16000000</v>
      </c>
      <c r="H66" s="82"/>
    </row>
    <row r="67" spans="1:8" ht="33" x14ac:dyDescent="0.25">
      <c r="A67" s="5">
        <v>61</v>
      </c>
      <c r="B67" s="5">
        <v>12694</v>
      </c>
      <c r="C67" s="4" t="s">
        <v>468</v>
      </c>
      <c r="D67" s="6" t="s">
        <v>1727</v>
      </c>
      <c r="E67" s="6" t="s">
        <v>1728</v>
      </c>
      <c r="F67" s="8">
        <v>3516182.1000000015</v>
      </c>
      <c r="H67" s="82"/>
    </row>
    <row r="68" spans="1:8" ht="33" x14ac:dyDescent="0.25">
      <c r="A68" s="5">
        <v>62</v>
      </c>
      <c r="B68" s="5">
        <v>12716</v>
      </c>
      <c r="C68" s="4" t="s">
        <v>468</v>
      </c>
      <c r="D68" s="6" t="s">
        <v>1727</v>
      </c>
      <c r="E68" s="6" t="s">
        <v>1726</v>
      </c>
      <c r="F68" s="8">
        <v>18483817.899999999</v>
      </c>
      <c r="H68" s="82"/>
    </row>
    <row r="69" spans="1:8" ht="33" x14ac:dyDescent="0.25">
      <c r="A69" s="5">
        <v>63</v>
      </c>
      <c r="B69" s="5">
        <v>9327</v>
      </c>
      <c r="C69" s="4" t="s">
        <v>468</v>
      </c>
      <c r="D69" s="6" t="s">
        <v>1724</v>
      </c>
      <c r="E69" s="6" t="s">
        <v>1725</v>
      </c>
      <c r="F69" s="8">
        <v>11380397.08</v>
      </c>
      <c r="H69" s="82"/>
    </row>
    <row r="70" spans="1:8" ht="33" x14ac:dyDescent="0.25">
      <c r="A70" s="5">
        <v>64</v>
      </c>
      <c r="B70" s="5">
        <v>9330</v>
      </c>
      <c r="C70" s="4" t="s">
        <v>468</v>
      </c>
      <c r="D70" s="6" t="s">
        <v>1724</v>
      </c>
      <c r="E70" s="6" t="s">
        <v>1723</v>
      </c>
      <c r="F70" s="8">
        <v>13619602.92</v>
      </c>
      <c r="H70" s="82"/>
    </row>
    <row r="71" spans="1:8" ht="82.5" x14ac:dyDescent="0.25">
      <c r="A71" s="5">
        <v>65</v>
      </c>
      <c r="B71" s="5">
        <v>12728</v>
      </c>
      <c r="C71" s="4" t="s">
        <v>468</v>
      </c>
      <c r="D71" s="6" t="s">
        <v>1722</v>
      </c>
      <c r="E71" s="6" t="s">
        <v>1721</v>
      </c>
      <c r="F71" s="8">
        <v>5983346.4500000002</v>
      </c>
      <c r="H71" s="82"/>
    </row>
    <row r="72" spans="1:8" ht="21.75" customHeight="1" x14ac:dyDescent="0.25">
      <c r="A72" s="5">
        <v>66</v>
      </c>
      <c r="B72" s="5">
        <v>10091</v>
      </c>
      <c r="C72" s="4" t="s">
        <v>359</v>
      </c>
      <c r="D72" s="6" t="s">
        <v>1719</v>
      </c>
      <c r="E72" s="6" t="s">
        <v>1720</v>
      </c>
      <c r="F72" s="8">
        <v>5659158.9000000004</v>
      </c>
      <c r="H72" s="82"/>
    </row>
    <row r="73" spans="1:8" ht="33" x14ac:dyDescent="0.25">
      <c r="A73" s="5">
        <v>67</v>
      </c>
      <c r="B73" s="5">
        <v>10808</v>
      </c>
      <c r="C73" s="4" t="s">
        <v>359</v>
      </c>
      <c r="D73" s="6" t="s">
        <v>1719</v>
      </c>
      <c r="E73" s="6" t="s">
        <v>1718</v>
      </c>
      <c r="F73" s="8">
        <v>32388316.43</v>
      </c>
      <c r="H73" s="82"/>
    </row>
    <row r="74" spans="1:8" ht="49.5" x14ac:dyDescent="0.25">
      <c r="A74" s="5">
        <v>68</v>
      </c>
      <c r="B74" s="5">
        <v>12068</v>
      </c>
      <c r="C74" s="4" t="s">
        <v>468</v>
      </c>
      <c r="D74" s="6" t="s">
        <v>1715</v>
      </c>
      <c r="E74" s="6" t="s">
        <v>1717</v>
      </c>
      <c r="F74" s="8">
        <v>3568731.9499999993</v>
      </c>
      <c r="H74" s="82"/>
    </row>
    <row r="75" spans="1:8" ht="33" x14ac:dyDescent="0.25">
      <c r="A75" s="5">
        <v>69</v>
      </c>
      <c r="B75" s="5">
        <v>12241</v>
      </c>
      <c r="C75" s="4" t="s">
        <v>468</v>
      </c>
      <c r="D75" s="6" t="s">
        <v>1715</v>
      </c>
      <c r="E75" s="6" t="s">
        <v>1716</v>
      </c>
      <c r="F75" s="8">
        <v>9431268.0500000007</v>
      </c>
      <c r="H75" s="82"/>
    </row>
    <row r="76" spans="1:8" ht="33" x14ac:dyDescent="0.25">
      <c r="A76" s="5">
        <v>70</v>
      </c>
      <c r="B76" s="5">
        <v>12926</v>
      </c>
      <c r="C76" s="4" t="s">
        <v>468</v>
      </c>
      <c r="D76" s="6" t="s">
        <v>1715</v>
      </c>
      <c r="E76" s="6" t="s">
        <v>1714</v>
      </c>
      <c r="F76" s="8">
        <v>30000000</v>
      </c>
      <c r="H76" s="82"/>
    </row>
    <row r="77" spans="1:8" ht="33" x14ac:dyDescent="0.25">
      <c r="A77" s="5">
        <v>71</v>
      </c>
      <c r="B77" s="5">
        <v>9825</v>
      </c>
      <c r="C77" s="4" t="s">
        <v>468</v>
      </c>
      <c r="D77" s="6" t="s">
        <v>1712</v>
      </c>
      <c r="E77" s="6" t="s">
        <v>1713</v>
      </c>
      <c r="F77" s="8">
        <v>14797856.59</v>
      </c>
      <c r="H77" s="82"/>
    </row>
    <row r="78" spans="1:8" ht="33" x14ac:dyDescent="0.25">
      <c r="A78" s="5">
        <v>72</v>
      </c>
      <c r="B78" s="5">
        <v>12778</v>
      </c>
      <c r="C78" s="4" t="s">
        <v>468</v>
      </c>
      <c r="D78" s="6" t="s">
        <v>1712</v>
      </c>
      <c r="E78" s="6" t="s">
        <v>1711</v>
      </c>
      <c r="F78" s="8">
        <v>10202143.41</v>
      </c>
      <c r="H78" s="82"/>
    </row>
    <row r="79" spans="1:8" ht="33" x14ac:dyDescent="0.25">
      <c r="A79" s="5">
        <v>73</v>
      </c>
      <c r="B79" s="5">
        <v>11802</v>
      </c>
      <c r="C79" s="4" t="s">
        <v>468</v>
      </c>
      <c r="D79" s="6" t="s">
        <v>1710</v>
      </c>
      <c r="E79" s="6" t="s">
        <v>1709</v>
      </c>
      <c r="F79" s="8">
        <v>16000000</v>
      </c>
      <c r="H79" s="82"/>
    </row>
    <row r="80" spans="1:8" ht="66" x14ac:dyDescent="0.25">
      <c r="A80" s="5">
        <v>74</v>
      </c>
      <c r="B80" s="5">
        <v>8760</v>
      </c>
      <c r="C80" s="4" t="s">
        <v>468</v>
      </c>
      <c r="D80" s="6" t="s">
        <v>1708</v>
      </c>
      <c r="E80" s="6" t="s">
        <v>1707</v>
      </c>
      <c r="F80" s="8">
        <v>3998394.84</v>
      </c>
      <c r="H80" s="82"/>
    </row>
    <row r="81" spans="1:8" ht="33" x14ac:dyDescent="0.25">
      <c r="A81" s="5">
        <v>75</v>
      </c>
      <c r="B81" s="5">
        <v>10817</v>
      </c>
      <c r="C81" s="4" t="s">
        <v>468</v>
      </c>
      <c r="D81" s="6" t="s">
        <v>1706</v>
      </c>
      <c r="E81" s="6" t="s">
        <v>1705</v>
      </c>
      <c r="F81" s="8">
        <v>16000000</v>
      </c>
      <c r="H81" s="82"/>
    </row>
    <row r="82" spans="1:8" ht="49.5" x14ac:dyDescent="0.25">
      <c r="A82" s="5">
        <v>76</v>
      </c>
      <c r="B82" s="5">
        <v>11998</v>
      </c>
      <c r="C82" s="4" t="s">
        <v>468</v>
      </c>
      <c r="D82" s="6" t="s">
        <v>1703</v>
      </c>
      <c r="E82" s="6" t="s">
        <v>1704</v>
      </c>
      <c r="F82" s="8">
        <v>15000000</v>
      </c>
      <c r="H82" s="82"/>
    </row>
    <row r="83" spans="1:8" ht="49.5" x14ac:dyDescent="0.25">
      <c r="A83" s="5">
        <v>77</v>
      </c>
      <c r="B83" s="5">
        <v>12554</v>
      </c>
      <c r="C83" s="4" t="s">
        <v>468</v>
      </c>
      <c r="D83" s="6" t="s">
        <v>1703</v>
      </c>
      <c r="E83" s="6" t="s">
        <v>1702</v>
      </c>
      <c r="F83" s="8">
        <v>10000000</v>
      </c>
      <c r="H83" s="82"/>
    </row>
    <row r="84" spans="1:8" ht="33" x14ac:dyDescent="0.25">
      <c r="A84" s="5">
        <v>78</v>
      </c>
      <c r="B84" s="5">
        <v>12815</v>
      </c>
      <c r="C84" s="4" t="s">
        <v>468</v>
      </c>
      <c r="D84" s="6" t="s">
        <v>1701</v>
      </c>
      <c r="E84" s="6" t="s">
        <v>1700</v>
      </c>
      <c r="F84" s="8">
        <v>16000000</v>
      </c>
      <c r="H84" s="82"/>
    </row>
    <row r="85" spans="1:8" ht="33" x14ac:dyDescent="0.25">
      <c r="A85" s="5">
        <v>79</v>
      </c>
      <c r="B85" s="5">
        <v>9543</v>
      </c>
      <c r="C85" s="5" t="s">
        <v>468</v>
      </c>
      <c r="D85" s="66" t="s">
        <v>1699</v>
      </c>
      <c r="E85" s="6" t="s">
        <v>1698</v>
      </c>
      <c r="F85" s="8">
        <v>7236906.6100000003</v>
      </c>
      <c r="H85" s="82"/>
    </row>
    <row r="86" spans="1:8" ht="33" x14ac:dyDescent="0.25">
      <c r="A86" s="5">
        <v>80</v>
      </c>
      <c r="B86" s="5">
        <v>3599</v>
      </c>
      <c r="C86" s="5" t="s">
        <v>468</v>
      </c>
      <c r="D86" s="66" t="s">
        <v>1697</v>
      </c>
      <c r="E86" s="6" t="s">
        <v>1696</v>
      </c>
      <c r="F86" s="8">
        <v>4565312.05</v>
      </c>
      <c r="H86" s="82"/>
    </row>
    <row r="87" spans="1:8" ht="49.5" x14ac:dyDescent="0.25">
      <c r="A87" s="5">
        <v>81</v>
      </c>
      <c r="B87" s="5">
        <v>1292</v>
      </c>
      <c r="C87" s="4" t="s">
        <v>468</v>
      </c>
      <c r="D87" s="6" t="s">
        <v>1694</v>
      </c>
      <c r="E87" s="6" t="s">
        <v>1695</v>
      </c>
      <c r="F87" s="8">
        <v>11410609.18</v>
      </c>
      <c r="H87" s="82"/>
    </row>
    <row r="88" spans="1:8" ht="33" x14ac:dyDescent="0.25">
      <c r="A88" s="5">
        <v>82</v>
      </c>
      <c r="B88" s="5">
        <v>9069</v>
      </c>
      <c r="C88" s="4" t="s">
        <v>468</v>
      </c>
      <c r="D88" s="6" t="s">
        <v>1694</v>
      </c>
      <c r="E88" s="6" t="s">
        <v>1693</v>
      </c>
      <c r="F88" s="8">
        <v>13589390.82</v>
      </c>
      <c r="H88" s="82"/>
    </row>
    <row r="89" spans="1:8" ht="49.5" x14ac:dyDescent="0.25">
      <c r="A89" s="5">
        <v>83</v>
      </c>
      <c r="B89" s="5">
        <v>7409</v>
      </c>
      <c r="C89" s="4" t="s">
        <v>468</v>
      </c>
      <c r="D89" s="6" t="s">
        <v>1691</v>
      </c>
      <c r="E89" s="6" t="s">
        <v>1692</v>
      </c>
      <c r="F89" s="8">
        <v>6967189.1900000004</v>
      </c>
      <c r="H89" s="82"/>
    </row>
    <row r="90" spans="1:8" ht="49.5" x14ac:dyDescent="0.25">
      <c r="A90" s="5">
        <v>84</v>
      </c>
      <c r="B90" s="5">
        <v>10367</v>
      </c>
      <c r="C90" s="4" t="s">
        <v>468</v>
      </c>
      <c r="D90" s="6" t="s">
        <v>1691</v>
      </c>
      <c r="E90" s="6" t="s">
        <v>1690</v>
      </c>
      <c r="F90" s="8">
        <v>6533340</v>
      </c>
      <c r="H90" s="82"/>
    </row>
    <row r="91" spans="1:8" ht="33" x14ac:dyDescent="0.25">
      <c r="A91" s="5">
        <v>85</v>
      </c>
      <c r="B91" s="5">
        <v>10398</v>
      </c>
      <c r="C91" s="4" t="s">
        <v>468</v>
      </c>
      <c r="D91" s="6" t="s">
        <v>1688</v>
      </c>
      <c r="E91" s="6" t="s">
        <v>1689</v>
      </c>
      <c r="F91" s="8">
        <v>3762677.879999999</v>
      </c>
      <c r="H91" s="82"/>
    </row>
    <row r="92" spans="1:8" ht="49.5" x14ac:dyDescent="0.25">
      <c r="A92" s="5">
        <v>86</v>
      </c>
      <c r="B92" s="5">
        <v>11799</v>
      </c>
      <c r="C92" s="4" t="s">
        <v>468</v>
      </c>
      <c r="D92" s="6" t="s">
        <v>1688</v>
      </c>
      <c r="E92" s="6" t="s">
        <v>1687</v>
      </c>
      <c r="F92" s="8">
        <v>21237322.120000001</v>
      </c>
      <c r="H92" s="82"/>
    </row>
    <row r="93" spans="1:8" ht="33" x14ac:dyDescent="0.25">
      <c r="A93" s="5">
        <v>87</v>
      </c>
      <c r="B93" s="5">
        <v>12867</v>
      </c>
      <c r="C93" s="4" t="s">
        <v>468</v>
      </c>
      <c r="D93" s="6" t="s">
        <v>649</v>
      </c>
      <c r="E93" s="6" t="s">
        <v>1686</v>
      </c>
      <c r="F93" s="8">
        <v>12315000</v>
      </c>
      <c r="H93" s="82"/>
    </row>
    <row r="94" spans="1:8" ht="33" x14ac:dyDescent="0.25">
      <c r="A94" s="5">
        <v>88</v>
      </c>
      <c r="B94" s="5">
        <v>12084</v>
      </c>
      <c r="C94" s="4" t="s">
        <v>468</v>
      </c>
      <c r="D94" s="6" t="s">
        <v>199</v>
      </c>
      <c r="E94" s="6" t="s">
        <v>1685</v>
      </c>
      <c r="F94" s="8">
        <v>16000000</v>
      </c>
      <c r="H94" s="82"/>
    </row>
    <row r="95" spans="1:8" ht="49.5" x14ac:dyDescent="0.25">
      <c r="A95" s="5">
        <v>89</v>
      </c>
      <c r="B95" s="5">
        <v>5972</v>
      </c>
      <c r="C95" s="4" t="s">
        <v>468</v>
      </c>
      <c r="D95" s="6" t="s">
        <v>1683</v>
      </c>
      <c r="E95" s="6" t="s">
        <v>1684</v>
      </c>
      <c r="F95" s="8">
        <v>10607496.17</v>
      </c>
      <c r="H95" s="82"/>
    </row>
    <row r="96" spans="1:8" ht="49.5" x14ac:dyDescent="0.25">
      <c r="A96" s="5">
        <v>90</v>
      </c>
      <c r="B96" s="5">
        <v>7516</v>
      </c>
      <c r="C96" s="4" t="s">
        <v>468</v>
      </c>
      <c r="D96" s="6" t="s">
        <v>1683</v>
      </c>
      <c r="E96" s="6" t="s">
        <v>1682</v>
      </c>
      <c r="F96" s="8">
        <v>14392503.83</v>
      </c>
      <c r="H96" s="82"/>
    </row>
    <row r="97" spans="1:8" ht="33" x14ac:dyDescent="0.25">
      <c r="A97" s="5">
        <v>91</v>
      </c>
      <c r="B97" s="5">
        <v>3816</v>
      </c>
      <c r="C97" s="4" t="s">
        <v>468</v>
      </c>
      <c r="D97" s="6" t="s">
        <v>1681</v>
      </c>
      <c r="E97" s="6" t="s">
        <v>1680</v>
      </c>
      <c r="F97" s="8">
        <v>16000000</v>
      </c>
      <c r="H97" s="82"/>
    </row>
    <row r="98" spans="1:8" ht="49.5" x14ac:dyDescent="0.25">
      <c r="A98" s="5">
        <v>92</v>
      </c>
      <c r="B98" s="5">
        <v>4227</v>
      </c>
      <c r="C98" s="4" t="s">
        <v>468</v>
      </c>
      <c r="D98" s="6" t="s">
        <v>1679</v>
      </c>
      <c r="E98" s="6" t="s">
        <v>1678</v>
      </c>
      <c r="F98" s="8">
        <v>17000000</v>
      </c>
      <c r="H98" s="82"/>
    </row>
    <row r="99" spans="1:8" ht="49.5" x14ac:dyDescent="0.25">
      <c r="A99" s="5">
        <v>93</v>
      </c>
      <c r="B99" s="5">
        <v>9667</v>
      </c>
      <c r="C99" s="4" t="s">
        <v>468</v>
      </c>
      <c r="D99" s="6" t="s">
        <v>1677</v>
      </c>
      <c r="E99" s="6" t="s">
        <v>1676</v>
      </c>
      <c r="F99" s="8">
        <v>8885257.1600000001</v>
      </c>
      <c r="H99" s="82"/>
    </row>
    <row r="101" spans="1:8" x14ac:dyDescent="0.25">
      <c r="A101" s="83"/>
      <c r="B101" s="83"/>
      <c r="C101" s="83"/>
      <c r="D101" s="84"/>
      <c r="E101" s="83"/>
    </row>
  </sheetData>
  <autoFilter ref="A5:F5"/>
  <mergeCells count="3">
    <mergeCell ref="A2:F2"/>
    <mergeCell ref="A3:F3"/>
    <mergeCell ref="A6:E6"/>
  </mergeCells>
  <conditionalFormatting sqref="F7:F21 A7:D7 C87:D99 C24:D84 F24:F99 C8:D22 A8:A99">
    <cfRule type="notContainsBlanks" dxfId="259" priority="8">
      <formula>LEN(TRIM(A7))&gt;0</formula>
    </cfRule>
  </conditionalFormatting>
  <conditionalFormatting sqref="C86:D86">
    <cfRule type="notContainsBlanks" dxfId="258" priority="6">
      <formula>LEN(TRIM(C86))&gt;0</formula>
    </cfRule>
  </conditionalFormatting>
  <conditionalFormatting sqref="C85:D85">
    <cfRule type="notContainsBlanks" dxfId="257" priority="7">
      <formula>LEN(TRIM(C85))&gt;0</formula>
    </cfRule>
  </conditionalFormatting>
  <conditionalFormatting sqref="B8:B21 B24:B99">
    <cfRule type="notContainsBlanks" dxfId="256" priority="5">
      <formula>LEN(TRIM(B8))&gt;0</formula>
    </cfRule>
  </conditionalFormatting>
  <conditionalFormatting sqref="E7:E21 E24:E99">
    <cfRule type="notContainsBlanks" dxfId="255" priority="4">
      <formula>LEN(TRIM(E7))&gt;0</formula>
    </cfRule>
  </conditionalFormatting>
  <conditionalFormatting sqref="F22:F23 C23:D23">
    <cfRule type="notContainsBlanks" dxfId="254" priority="3">
      <formula>LEN(TRIM(C22))&gt;0</formula>
    </cfRule>
  </conditionalFormatting>
  <conditionalFormatting sqref="B22:B23">
    <cfRule type="notContainsBlanks" dxfId="253" priority="2">
      <formula>LEN(TRIM(B22))&gt;0</formula>
    </cfRule>
  </conditionalFormatting>
  <conditionalFormatting sqref="E22:E23">
    <cfRule type="notContainsBlanks" dxfId="252" priority="1">
      <formula>LEN(TRIM(E22))&gt;0</formula>
    </cfRule>
  </conditionalFormatting>
  <pageMargins left="0.70866141732283472" right="0.39" top="0.4" bottom="0.31" header="0.31496062992125984" footer="0.31496062992125984"/>
  <pageSetup paperSize="9" scale="8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7"/>
  <sheetViews>
    <sheetView zoomScaleNormal="100" workbookViewId="0">
      <pane xSplit="5" ySplit="7" topLeftCell="F26" activePane="bottomRight" state="frozen"/>
      <selection activeCell="A5" sqref="A5"/>
      <selection pane="topRight" activeCell="A5" sqref="A5"/>
      <selection pane="bottomLeft" activeCell="A5" sqref="A5"/>
      <selection pane="bottomRight" activeCell="I36" sqref="I36"/>
    </sheetView>
  </sheetViews>
  <sheetFormatPr defaultRowHeight="18" x14ac:dyDescent="0.35"/>
  <cols>
    <col min="1" max="2" width="9.140625" style="49"/>
    <col min="3" max="3" width="12.28515625" style="49" customWidth="1"/>
    <col min="4" max="4" width="14.28515625" style="49" customWidth="1"/>
    <col min="5" max="5" width="57.5703125" style="49" customWidth="1"/>
    <col min="6" max="6" width="21.28515625" style="49" customWidth="1"/>
    <col min="7" max="16384" width="9.140625" style="49"/>
  </cols>
  <sheetData>
    <row r="2" spans="1:6" x14ac:dyDescent="0.35">
      <c r="B2" s="238" t="s">
        <v>0</v>
      </c>
      <c r="C2" s="238"/>
      <c r="D2" s="238"/>
      <c r="E2" s="238"/>
      <c r="F2" s="238"/>
    </row>
    <row r="3" spans="1:6" x14ac:dyDescent="0.35">
      <c r="B3" s="263" t="s">
        <v>729</v>
      </c>
      <c r="C3" s="263"/>
      <c r="D3" s="263"/>
      <c r="E3" s="263"/>
      <c r="F3" s="263"/>
    </row>
    <row r="4" spans="1:6" x14ac:dyDescent="0.35">
      <c r="B4" s="26"/>
      <c r="C4" s="26"/>
      <c r="D4" s="26"/>
      <c r="E4" s="26"/>
      <c r="F4" s="26"/>
    </row>
    <row r="5" spans="1:6" x14ac:dyDescent="0.35">
      <c r="B5" s="26"/>
      <c r="C5" s="26"/>
      <c r="D5" s="26"/>
      <c r="E5" s="26"/>
      <c r="F5" s="26"/>
    </row>
    <row r="6" spans="1:6" ht="54" x14ac:dyDescent="0.35">
      <c r="A6" s="27" t="s">
        <v>1</v>
      </c>
      <c r="B6" s="27" t="s">
        <v>2</v>
      </c>
      <c r="C6" s="27" t="s">
        <v>3</v>
      </c>
      <c r="D6" s="52" t="s">
        <v>4</v>
      </c>
      <c r="E6" s="27" t="s">
        <v>5</v>
      </c>
      <c r="F6" s="27" t="s">
        <v>1253</v>
      </c>
    </row>
    <row r="7" spans="1:6" ht="27" customHeight="1" x14ac:dyDescent="0.35">
      <c r="A7" s="264" t="s">
        <v>4163</v>
      </c>
      <c r="B7" s="264"/>
      <c r="C7" s="264"/>
      <c r="D7" s="264"/>
      <c r="E7" s="264"/>
      <c r="F7" s="153">
        <f>SUM(F8:F115)</f>
        <v>1219900480.4600003</v>
      </c>
    </row>
    <row r="8" spans="1:6" ht="36" x14ac:dyDescent="0.35">
      <c r="A8" s="60">
        <v>1</v>
      </c>
      <c r="B8" s="60">
        <v>9711</v>
      </c>
      <c r="C8" s="60" t="s">
        <v>468</v>
      </c>
      <c r="D8" s="60" t="s">
        <v>4162</v>
      </c>
      <c r="E8" s="53" t="s">
        <v>4161</v>
      </c>
      <c r="F8" s="62">
        <v>17000000</v>
      </c>
    </row>
    <row r="9" spans="1:6" ht="36" x14ac:dyDescent="0.35">
      <c r="A9" s="60">
        <v>2</v>
      </c>
      <c r="B9" s="60">
        <v>1089</v>
      </c>
      <c r="C9" s="60" t="s">
        <v>468</v>
      </c>
      <c r="D9" s="60" t="s">
        <v>4160</v>
      </c>
      <c r="E9" s="53" t="s">
        <v>4159</v>
      </c>
      <c r="F9" s="62">
        <v>14490000</v>
      </c>
    </row>
    <row r="10" spans="1:6" ht="42.75" customHeight="1" x14ac:dyDescent="0.35">
      <c r="A10" s="60">
        <v>3</v>
      </c>
      <c r="B10" s="60">
        <v>10664</v>
      </c>
      <c r="C10" s="60" t="s">
        <v>468</v>
      </c>
      <c r="D10" s="60" t="s">
        <v>4158</v>
      </c>
      <c r="E10" s="53" t="s">
        <v>4157</v>
      </c>
      <c r="F10" s="62">
        <v>2165406.25</v>
      </c>
    </row>
    <row r="11" spans="1:6" ht="26.25" customHeight="1" x14ac:dyDescent="0.35">
      <c r="A11" s="60">
        <v>4</v>
      </c>
      <c r="B11" s="60">
        <v>7201</v>
      </c>
      <c r="C11" s="60" t="s">
        <v>468</v>
      </c>
      <c r="D11" s="60" t="s">
        <v>4156</v>
      </c>
      <c r="E11" s="53" t="s">
        <v>4155</v>
      </c>
      <c r="F11" s="62">
        <v>12601386</v>
      </c>
    </row>
    <row r="12" spans="1:6" ht="36" x14ac:dyDescent="0.35">
      <c r="A12" s="60">
        <v>5</v>
      </c>
      <c r="B12" s="60">
        <v>1178</v>
      </c>
      <c r="C12" s="60" t="s">
        <v>468</v>
      </c>
      <c r="D12" s="60" t="s">
        <v>4154</v>
      </c>
      <c r="E12" s="53" t="s">
        <v>4153</v>
      </c>
      <c r="F12" s="62">
        <v>14490000</v>
      </c>
    </row>
    <row r="13" spans="1:6" ht="36" x14ac:dyDescent="0.35">
      <c r="A13" s="60">
        <v>6</v>
      </c>
      <c r="B13" s="60">
        <v>9287</v>
      </c>
      <c r="C13" s="60" t="s">
        <v>468</v>
      </c>
      <c r="D13" s="60" t="s">
        <v>4152</v>
      </c>
      <c r="E13" s="53" t="s">
        <v>4151</v>
      </c>
      <c r="F13" s="62">
        <v>17724797.120000001</v>
      </c>
    </row>
    <row r="14" spans="1:6" ht="48" customHeight="1" x14ac:dyDescent="0.35">
      <c r="A14" s="60">
        <v>7</v>
      </c>
      <c r="B14" s="60">
        <v>9321</v>
      </c>
      <c r="C14" s="60" t="s">
        <v>468</v>
      </c>
      <c r="D14" s="60" t="s">
        <v>4150</v>
      </c>
      <c r="E14" s="53" t="s">
        <v>4149</v>
      </c>
      <c r="F14" s="62">
        <v>5395270.0700000003</v>
      </c>
    </row>
    <row r="15" spans="1:6" ht="49.5" customHeight="1" x14ac:dyDescent="0.35">
      <c r="A15" s="60">
        <v>8</v>
      </c>
      <c r="B15" s="60">
        <v>9405</v>
      </c>
      <c r="C15" s="60" t="s">
        <v>468</v>
      </c>
      <c r="D15" s="60" t="s">
        <v>4148</v>
      </c>
      <c r="E15" s="53" t="s">
        <v>4147</v>
      </c>
      <c r="F15" s="62">
        <v>14490000</v>
      </c>
    </row>
    <row r="16" spans="1:6" ht="37.5" customHeight="1" x14ac:dyDescent="0.35">
      <c r="A16" s="60">
        <v>9</v>
      </c>
      <c r="B16" s="60">
        <v>12337</v>
      </c>
      <c r="C16" s="60" t="s">
        <v>468</v>
      </c>
      <c r="D16" s="60" t="s">
        <v>4146</v>
      </c>
      <c r="E16" s="53" t="s">
        <v>4145</v>
      </c>
      <c r="F16" s="62">
        <v>14490000</v>
      </c>
    </row>
    <row r="17" spans="1:6" ht="48" customHeight="1" x14ac:dyDescent="0.35">
      <c r="A17" s="60">
        <v>10</v>
      </c>
      <c r="B17" s="60">
        <v>4962</v>
      </c>
      <c r="C17" s="60" t="s">
        <v>468</v>
      </c>
      <c r="D17" s="60" t="s">
        <v>4144</v>
      </c>
      <c r="E17" s="53" t="s">
        <v>4143</v>
      </c>
      <c r="F17" s="62">
        <v>14000000</v>
      </c>
    </row>
    <row r="18" spans="1:6" ht="53.25" customHeight="1" x14ac:dyDescent="0.35">
      <c r="A18" s="60">
        <v>11</v>
      </c>
      <c r="B18" s="60">
        <v>5683</v>
      </c>
      <c r="C18" s="60" t="s">
        <v>468</v>
      </c>
      <c r="D18" s="60" t="s">
        <v>4142</v>
      </c>
      <c r="E18" s="53" t="s">
        <v>4141</v>
      </c>
      <c r="F18" s="62">
        <v>14490000</v>
      </c>
    </row>
    <row r="19" spans="1:6" ht="50.25" customHeight="1" x14ac:dyDescent="0.35">
      <c r="A19" s="60">
        <v>12</v>
      </c>
      <c r="B19" s="60">
        <v>5865</v>
      </c>
      <c r="C19" s="60" t="s">
        <v>468</v>
      </c>
      <c r="D19" s="60" t="s">
        <v>4140</v>
      </c>
      <c r="E19" s="53" t="s">
        <v>4139</v>
      </c>
      <c r="F19" s="62">
        <v>8003890.3399999999</v>
      </c>
    </row>
    <row r="20" spans="1:6" ht="48" customHeight="1" x14ac:dyDescent="0.35">
      <c r="A20" s="60">
        <v>13</v>
      </c>
      <c r="B20" s="60">
        <v>6734</v>
      </c>
      <c r="C20" s="60" t="s">
        <v>468</v>
      </c>
      <c r="D20" s="60" t="s">
        <v>4138</v>
      </c>
      <c r="E20" s="53" t="s">
        <v>4137</v>
      </c>
      <c r="F20" s="62">
        <v>10000000</v>
      </c>
    </row>
    <row r="21" spans="1:6" ht="57" customHeight="1" x14ac:dyDescent="0.35">
      <c r="A21" s="60">
        <v>14</v>
      </c>
      <c r="B21" s="60">
        <v>10188</v>
      </c>
      <c r="C21" s="60" t="s">
        <v>468</v>
      </c>
      <c r="D21" s="60" t="s">
        <v>1804</v>
      </c>
      <c r="E21" s="53" t="s">
        <v>4136</v>
      </c>
      <c r="F21" s="62">
        <v>4000000</v>
      </c>
    </row>
    <row r="22" spans="1:6" ht="53.25" customHeight="1" x14ac:dyDescent="0.35">
      <c r="A22" s="60">
        <v>15</v>
      </c>
      <c r="B22" s="60">
        <v>7215</v>
      </c>
      <c r="C22" s="60" t="s">
        <v>468</v>
      </c>
      <c r="D22" s="60" t="s">
        <v>4135</v>
      </c>
      <c r="E22" s="53" t="s">
        <v>4134</v>
      </c>
      <c r="F22" s="62">
        <v>10000000</v>
      </c>
    </row>
    <row r="23" spans="1:6" ht="57.75" customHeight="1" x14ac:dyDescent="0.35">
      <c r="A23" s="60">
        <v>16</v>
      </c>
      <c r="B23" s="60">
        <v>10050</v>
      </c>
      <c r="C23" s="60" t="s">
        <v>468</v>
      </c>
      <c r="D23" s="60" t="s">
        <v>4133</v>
      </c>
      <c r="E23" s="53" t="s">
        <v>4132</v>
      </c>
      <c r="F23" s="62">
        <v>10000000</v>
      </c>
    </row>
    <row r="24" spans="1:6" ht="48" customHeight="1" x14ac:dyDescent="0.35">
      <c r="A24" s="60">
        <v>17</v>
      </c>
      <c r="B24" s="60">
        <v>10349</v>
      </c>
      <c r="C24" s="60" t="s">
        <v>359</v>
      </c>
      <c r="D24" s="60" t="s">
        <v>4129</v>
      </c>
      <c r="E24" s="53" t="s">
        <v>4131</v>
      </c>
      <c r="F24" s="62">
        <v>928031.25</v>
      </c>
    </row>
    <row r="25" spans="1:6" ht="81" customHeight="1" x14ac:dyDescent="0.35">
      <c r="A25" s="60">
        <v>18</v>
      </c>
      <c r="B25" s="60">
        <v>11432</v>
      </c>
      <c r="C25" s="60" t="s">
        <v>359</v>
      </c>
      <c r="D25" s="60" t="s">
        <v>4129</v>
      </c>
      <c r="E25" s="53" t="s">
        <v>4130</v>
      </c>
      <c r="F25" s="62">
        <v>17945650.870000001</v>
      </c>
    </row>
    <row r="26" spans="1:6" ht="46.5" customHeight="1" x14ac:dyDescent="0.35">
      <c r="A26" s="60">
        <v>19</v>
      </c>
      <c r="B26" s="60">
        <v>11448</v>
      </c>
      <c r="C26" s="60" t="s">
        <v>359</v>
      </c>
      <c r="D26" s="60" t="s">
        <v>4129</v>
      </c>
      <c r="E26" s="53" t="s">
        <v>4128</v>
      </c>
      <c r="F26" s="62">
        <v>1602895.75</v>
      </c>
    </row>
    <row r="27" spans="1:6" ht="36" x14ac:dyDescent="0.35">
      <c r="A27" s="60">
        <v>20</v>
      </c>
      <c r="B27" s="60">
        <v>5416</v>
      </c>
      <c r="C27" s="60" t="s">
        <v>468</v>
      </c>
      <c r="D27" s="60" t="s">
        <v>4127</v>
      </c>
      <c r="E27" s="53" t="s">
        <v>4126</v>
      </c>
      <c r="F27" s="62">
        <v>10000000</v>
      </c>
    </row>
    <row r="28" spans="1:6" ht="36" x14ac:dyDescent="0.35">
      <c r="A28" s="60">
        <v>21</v>
      </c>
      <c r="B28" s="60">
        <v>3861</v>
      </c>
      <c r="C28" s="60" t="s">
        <v>468</v>
      </c>
      <c r="D28" s="60" t="s">
        <v>4125</v>
      </c>
      <c r="E28" s="53" t="s">
        <v>4124</v>
      </c>
      <c r="F28" s="62">
        <v>12003056.300000001</v>
      </c>
    </row>
    <row r="29" spans="1:6" ht="36" x14ac:dyDescent="0.35">
      <c r="A29" s="60">
        <v>22</v>
      </c>
      <c r="B29" s="60">
        <v>889</v>
      </c>
      <c r="C29" s="60" t="s">
        <v>468</v>
      </c>
      <c r="D29" s="60" t="s">
        <v>4122</v>
      </c>
      <c r="E29" s="53" t="s">
        <v>4123</v>
      </c>
      <c r="F29" s="62">
        <v>3810913.38</v>
      </c>
    </row>
    <row r="30" spans="1:6" ht="36" x14ac:dyDescent="0.35">
      <c r="A30" s="60">
        <v>23</v>
      </c>
      <c r="B30" s="60">
        <v>1218</v>
      </c>
      <c r="C30" s="60" t="s">
        <v>468</v>
      </c>
      <c r="D30" s="60" t="s">
        <v>4122</v>
      </c>
      <c r="E30" s="53" t="s">
        <v>4121</v>
      </c>
      <c r="F30" s="62">
        <v>10000000</v>
      </c>
    </row>
    <row r="31" spans="1:6" ht="36" x14ac:dyDescent="0.35">
      <c r="A31" s="60">
        <v>24</v>
      </c>
      <c r="B31" s="60">
        <v>4916</v>
      </c>
      <c r="C31" s="60" t="s">
        <v>468</v>
      </c>
      <c r="D31" s="60" t="s">
        <v>2477</v>
      </c>
      <c r="E31" s="53" t="s">
        <v>4120</v>
      </c>
      <c r="F31" s="62">
        <v>10000000</v>
      </c>
    </row>
    <row r="32" spans="1:6" ht="38.25" customHeight="1" x14ac:dyDescent="0.35">
      <c r="A32" s="60">
        <v>25</v>
      </c>
      <c r="B32" s="60">
        <v>12576</v>
      </c>
      <c r="C32" s="60" t="s">
        <v>468</v>
      </c>
      <c r="D32" s="60" t="s">
        <v>4119</v>
      </c>
      <c r="E32" s="53" t="s">
        <v>4118</v>
      </c>
      <c r="F32" s="62">
        <v>30000000</v>
      </c>
    </row>
    <row r="33" spans="1:6" ht="25.5" customHeight="1" x14ac:dyDescent="0.35">
      <c r="A33" s="60">
        <v>26</v>
      </c>
      <c r="B33" s="60">
        <v>1840</v>
      </c>
      <c r="C33" s="60" t="s">
        <v>468</v>
      </c>
      <c r="D33" s="60" t="s">
        <v>4117</v>
      </c>
      <c r="E33" s="53" t="s">
        <v>4116</v>
      </c>
      <c r="F33" s="62">
        <v>10000000</v>
      </c>
    </row>
    <row r="34" spans="1:6" ht="44.25" customHeight="1" x14ac:dyDescent="0.35">
      <c r="A34" s="60">
        <v>27</v>
      </c>
      <c r="B34" s="60">
        <v>10550</v>
      </c>
      <c r="C34" s="60" t="s">
        <v>468</v>
      </c>
      <c r="D34" s="60" t="s">
        <v>4114</v>
      </c>
      <c r="E34" s="53" t="s">
        <v>4115</v>
      </c>
      <c r="F34" s="62">
        <v>2798157</v>
      </c>
    </row>
    <row r="35" spans="1:6" ht="50.25" customHeight="1" x14ac:dyDescent="0.35">
      <c r="A35" s="60">
        <v>28</v>
      </c>
      <c r="B35" s="60">
        <v>10610</v>
      </c>
      <c r="C35" s="60" t="s">
        <v>468</v>
      </c>
      <c r="D35" s="60" t="s">
        <v>4114</v>
      </c>
      <c r="E35" s="53" t="s">
        <v>4113</v>
      </c>
      <c r="F35" s="62">
        <v>2082821</v>
      </c>
    </row>
    <row r="36" spans="1:6" ht="42" customHeight="1" x14ac:dyDescent="0.35">
      <c r="A36" s="60">
        <v>29</v>
      </c>
      <c r="B36" s="60">
        <v>3297</v>
      </c>
      <c r="C36" s="60" t="s">
        <v>468</v>
      </c>
      <c r="D36" s="60" t="s">
        <v>4112</v>
      </c>
      <c r="E36" s="53" t="s">
        <v>4111</v>
      </c>
      <c r="F36" s="62">
        <v>7000000</v>
      </c>
    </row>
    <row r="37" spans="1:6" ht="46.5" customHeight="1" x14ac:dyDescent="0.35">
      <c r="A37" s="60">
        <v>30</v>
      </c>
      <c r="B37" s="60">
        <v>2234</v>
      </c>
      <c r="C37" s="60" t="s">
        <v>468</v>
      </c>
      <c r="D37" s="60" t="s">
        <v>4109</v>
      </c>
      <c r="E37" s="53" t="s">
        <v>4110</v>
      </c>
      <c r="F37" s="62">
        <v>3537328.56</v>
      </c>
    </row>
    <row r="38" spans="1:6" ht="48" customHeight="1" x14ac:dyDescent="0.35">
      <c r="A38" s="60">
        <v>31</v>
      </c>
      <c r="B38" s="60">
        <v>2249</v>
      </c>
      <c r="C38" s="60" t="s">
        <v>468</v>
      </c>
      <c r="D38" s="60" t="s">
        <v>4109</v>
      </c>
      <c r="E38" s="53" t="s">
        <v>4108</v>
      </c>
      <c r="F38" s="62">
        <v>6462671.4399999995</v>
      </c>
    </row>
    <row r="39" spans="1:6" ht="57.75" customHeight="1" x14ac:dyDescent="0.35">
      <c r="A39" s="60">
        <v>32</v>
      </c>
      <c r="B39" s="60">
        <v>4330</v>
      </c>
      <c r="C39" s="60" t="s">
        <v>14</v>
      </c>
      <c r="D39" s="60" t="s">
        <v>4097</v>
      </c>
      <c r="E39" s="53" t="s">
        <v>4107</v>
      </c>
      <c r="F39" s="62">
        <v>10803001.359999999</v>
      </c>
    </row>
    <row r="40" spans="1:6" ht="69.75" customHeight="1" x14ac:dyDescent="0.35">
      <c r="A40" s="60">
        <v>33</v>
      </c>
      <c r="B40" s="60">
        <v>4828</v>
      </c>
      <c r="C40" s="60" t="s">
        <v>14</v>
      </c>
      <c r="D40" s="60" t="s">
        <v>4097</v>
      </c>
      <c r="E40" s="53" t="s">
        <v>4106</v>
      </c>
      <c r="F40" s="62">
        <v>26185544.489999998</v>
      </c>
    </row>
    <row r="41" spans="1:6" ht="53.25" customHeight="1" x14ac:dyDescent="0.35">
      <c r="A41" s="60">
        <v>34</v>
      </c>
      <c r="B41" s="60">
        <v>5320</v>
      </c>
      <c r="C41" s="60" t="s">
        <v>14</v>
      </c>
      <c r="D41" s="60" t="s">
        <v>4097</v>
      </c>
      <c r="E41" s="53" t="s">
        <v>4105</v>
      </c>
      <c r="F41" s="62">
        <v>16609614.300000001</v>
      </c>
    </row>
    <row r="42" spans="1:6" ht="66.75" customHeight="1" x14ac:dyDescent="0.35">
      <c r="A42" s="60">
        <v>35</v>
      </c>
      <c r="B42" s="60">
        <v>5558</v>
      </c>
      <c r="C42" s="60" t="s">
        <v>14</v>
      </c>
      <c r="D42" s="60" t="s">
        <v>4097</v>
      </c>
      <c r="E42" s="53" t="s">
        <v>4104</v>
      </c>
      <c r="F42" s="62">
        <v>40479777.399999999</v>
      </c>
    </row>
    <row r="43" spans="1:6" ht="42" customHeight="1" x14ac:dyDescent="0.35">
      <c r="A43" s="60">
        <v>36</v>
      </c>
      <c r="B43" s="60">
        <v>5691</v>
      </c>
      <c r="C43" s="60" t="s">
        <v>14</v>
      </c>
      <c r="D43" s="60" t="s">
        <v>4097</v>
      </c>
      <c r="E43" s="53" t="s">
        <v>4103</v>
      </c>
      <c r="F43" s="62">
        <v>13025397.48</v>
      </c>
    </row>
    <row r="44" spans="1:6" ht="44.25" customHeight="1" x14ac:dyDescent="0.35">
      <c r="A44" s="60">
        <v>37</v>
      </c>
      <c r="B44" s="60">
        <v>12128</v>
      </c>
      <c r="C44" s="60" t="s">
        <v>14</v>
      </c>
      <c r="D44" s="60" t="s">
        <v>4097</v>
      </c>
      <c r="E44" s="53" t="s">
        <v>4102</v>
      </c>
      <c r="F44" s="62">
        <v>10613658.550000012</v>
      </c>
    </row>
    <row r="45" spans="1:6" ht="46.5" customHeight="1" x14ac:dyDescent="0.35">
      <c r="A45" s="60">
        <v>38</v>
      </c>
      <c r="B45" s="60">
        <v>12214</v>
      </c>
      <c r="C45" s="60" t="s">
        <v>14</v>
      </c>
      <c r="D45" s="60" t="s">
        <v>4097</v>
      </c>
      <c r="E45" s="53" t="s">
        <v>4101</v>
      </c>
      <c r="F45" s="62">
        <v>7901426.2000000002</v>
      </c>
    </row>
    <row r="46" spans="1:6" ht="54" x14ac:dyDescent="0.35">
      <c r="A46" s="60">
        <v>39</v>
      </c>
      <c r="B46" s="60">
        <v>12339</v>
      </c>
      <c r="C46" s="60" t="s">
        <v>14</v>
      </c>
      <c r="D46" s="60" t="s">
        <v>4097</v>
      </c>
      <c r="E46" s="53" t="s">
        <v>4100</v>
      </c>
      <c r="F46" s="62">
        <v>1941913.17</v>
      </c>
    </row>
    <row r="47" spans="1:6" ht="54" x14ac:dyDescent="0.35">
      <c r="A47" s="60">
        <v>40</v>
      </c>
      <c r="B47" s="60">
        <v>12358</v>
      </c>
      <c r="C47" s="60" t="s">
        <v>14</v>
      </c>
      <c r="D47" s="60" t="s">
        <v>4097</v>
      </c>
      <c r="E47" s="53" t="s">
        <v>4099</v>
      </c>
      <c r="F47" s="62">
        <v>8474626.6500000004</v>
      </c>
    </row>
    <row r="48" spans="1:6" ht="54" x14ac:dyDescent="0.35">
      <c r="A48" s="60">
        <v>41</v>
      </c>
      <c r="B48" s="60">
        <v>12363</v>
      </c>
      <c r="C48" s="60" t="s">
        <v>14</v>
      </c>
      <c r="D48" s="60" t="s">
        <v>4097</v>
      </c>
      <c r="E48" s="53" t="s">
        <v>4098</v>
      </c>
      <c r="F48" s="62">
        <v>1966766.58</v>
      </c>
    </row>
    <row r="49" spans="1:6" ht="50.25" customHeight="1" x14ac:dyDescent="0.35">
      <c r="A49" s="60">
        <v>42</v>
      </c>
      <c r="B49" s="60">
        <v>12375</v>
      </c>
      <c r="C49" s="60" t="s">
        <v>14</v>
      </c>
      <c r="D49" s="60" t="s">
        <v>4097</v>
      </c>
      <c r="E49" s="53" t="s">
        <v>4096</v>
      </c>
      <c r="F49" s="62">
        <v>1998273.82</v>
      </c>
    </row>
    <row r="50" spans="1:6" ht="66" customHeight="1" x14ac:dyDescent="0.35">
      <c r="A50" s="60">
        <v>43</v>
      </c>
      <c r="B50" s="60">
        <v>8002</v>
      </c>
      <c r="C50" s="60" t="s">
        <v>359</v>
      </c>
      <c r="D50" s="60" t="s">
        <v>4091</v>
      </c>
      <c r="E50" s="53" t="s">
        <v>4095</v>
      </c>
      <c r="F50" s="62">
        <v>32140152.98</v>
      </c>
    </row>
    <row r="51" spans="1:6" ht="51.75" customHeight="1" x14ac:dyDescent="0.35">
      <c r="A51" s="60">
        <v>44</v>
      </c>
      <c r="B51" s="60">
        <v>8657</v>
      </c>
      <c r="C51" s="60" t="s">
        <v>359</v>
      </c>
      <c r="D51" s="60" t="s">
        <v>4091</v>
      </c>
      <c r="E51" s="53" t="s">
        <v>4094</v>
      </c>
      <c r="F51" s="62">
        <v>1703619.36</v>
      </c>
    </row>
    <row r="52" spans="1:6" ht="27.75" customHeight="1" x14ac:dyDescent="0.35">
      <c r="A52" s="60">
        <v>45</v>
      </c>
      <c r="B52" s="60">
        <v>8676</v>
      </c>
      <c r="C52" s="60" t="s">
        <v>359</v>
      </c>
      <c r="D52" s="60" t="s">
        <v>4091</v>
      </c>
      <c r="E52" s="53" t="s">
        <v>4093</v>
      </c>
      <c r="F52" s="62">
        <v>1230729.9799999967</v>
      </c>
    </row>
    <row r="53" spans="1:6" ht="49.5" customHeight="1" x14ac:dyDescent="0.35">
      <c r="A53" s="60">
        <v>46</v>
      </c>
      <c r="B53" s="60">
        <v>8685</v>
      </c>
      <c r="C53" s="60" t="s">
        <v>359</v>
      </c>
      <c r="D53" s="60" t="s">
        <v>4091</v>
      </c>
      <c r="E53" s="53" t="s">
        <v>4092</v>
      </c>
      <c r="F53" s="62">
        <v>6776050.5499999998</v>
      </c>
    </row>
    <row r="54" spans="1:6" ht="45.75" customHeight="1" x14ac:dyDescent="0.35">
      <c r="A54" s="60">
        <v>47</v>
      </c>
      <c r="B54" s="60">
        <v>8721</v>
      </c>
      <c r="C54" s="60" t="s">
        <v>359</v>
      </c>
      <c r="D54" s="60" t="s">
        <v>4091</v>
      </c>
      <c r="E54" s="53" t="s">
        <v>4090</v>
      </c>
      <c r="F54" s="62">
        <v>1149447.1299999999</v>
      </c>
    </row>
    <row r="55" spans="1:6" ht="29.25" customHeight="1" x14ac:dyDescent="0.35">
      <c r="A55" s="60">
        <v>48</v>
      </c>
      <c r="B55" s="60">
        <v>6081</v>
      </c>
      <c r="C55" s="60" t="s">
        <v>468</v>
      </c>
      <c r="D55" s="60" t="s">
        <v>4089</v>
      </c>
      <c r="E55" s="53" t="s">
        <v>4088</v>
      </c>
      <c r="F55" s="62">
        <v>14000000</v>
      </c>
    </row>
    <row r="56" spans="1:6" ht="50.25" customHeight="1" x14ac:dyDescent="0.35">
      <c r="A56" s="60">
        <v>49</v>
      </c>
      <c r="B56" s="60">
        <v>9185</v>
      </c>
      <c r="C56" s="60" t="s">
        <v>468</v>
      </c>
      <c r="D56" s="60" t="s">
        <v>289</v>
      </c>
      <c r="E56" s="53" t="s">
        <v>4087</v>
      </c>
      <c r="F56" s="62">
        <v>7000000</v>
      </c>
    </row>
    <row r="57" spans="1:6" ht="57" customHeight="1" x14ac:dyDescent="0.35">
      <c r="A57" s="60">
        <v>50</v>
      </c>
      <c r="B57" s="60">
        <v>4066</v>
      </c>
      <c r="C57" s="60" t="s">
        <v>468</v>
      </c>
      <c r="D57" s="60" t="s">
        <v>4086</v>
      </c>
      <c r="E57" s="53" t="s">
        <v>4085</v>
      </c>
      <c r="F57" s="62">
        <v>14490000</v>
      </c>
    </row>
    <row r="58" spans="1:6" ht="51.75" customHeight="1" x14ac:dyDescent="0.35">
      <c r="A58" s="60">
        <v>51</v>
      </c>
      <c r="B58" s="60">
        <v>9274</v>
      </c>
      <c r="C58" s="60" t="s">
        <v>359</v>
      </c>
      <c r="D58" s="60" t="s">
        <v>4084</v>
      </c>
      <c r="E58" s="53" t="s">
        <v>4083</v>
      </c>
      <c r="F58" s="62">
        <v>23850000</v>
      </c>
    </row>
    <row r="59" spans="1:6" ht="55.5" customHeight="1" x14ac:dyDescent="0.35">
      <c r="A59" s="60">
        <v>52</v>
      </c>
      <c r="B59" s="60">
        <v>3388</v>
      </c>
      <c r="C59" s="60" t="s">
        <v>468</v>
      </c>
      <c r="D59" s="60" t="s">
        <v>4082</v>
      </c>
      <c r="E59" s="53" t="s">
        <v>4081</v>
      </c>
      <c r="F59" s="62">
        <v>22590496.91</v>
      </c>
    </row>
    <row r="60" spans="1:6" ht="36" x14ac:dyDescent="0.35">
      <c r="A60" s="60">
        <v>53</v>
      </c>
      <c r="B60" s="60">
        <v>10036</v>
      </c>
      <c r="C60" s="60" t="s">
        <v>468</v>
      </c>
      <c r="D60" s="60" t="s">
        <v>4080</v>
      </c>
      <c r="E60" s="53" t="s">
        <v>4079</v>
      </c>
      <c r="F60" s="62">
        <v>10000000</v>
      </c>
    </row>
    <row r="61" spans="1:6" ht="66" customHeight="1" x14ac:dyDescent="0.35">
      <c r="A61" s="60">
        <v>54</v>
      </c>
      <c r="B61" s="60">
        <v>11750</v>
      </c>
      <c r="C61" s="60" t="s">
        <v>468</v>
      </c>
      <c r="D61" s="60" t="s">
        <v>4076</v>
      </c>
      <c r="E61" s="53" t="s">
        <v>4078</v>
      </c>
      <c r="F61" s="62">
        <v>14942646</v>
      </c>
    </row>
    <row r="62" spans="1:6" ht="75.75" customHeight="1" x14ac:dyDescent="0.35">
      <c r="A62" s="60">
        <v>55</v>
      </c>
      <c r="B62" s="60">
        <v>11771</v>
      </c>
      <c r="C62" s="60" t="s">
        <v>468</v>
      </c>
      <c r="D62" s="60" t="s">
        <v>4076</v>
      </c>
      <c r="E62" s="53" t="s">
        <v>4077</v>
      </c>
      <c r="F62" s="62">
        <v>2739797.55</v>
      </c>
    </row>
    <row r="63" spans="1:6" ht="88.5" customHeight="1" x14ac:dyDescent="0.35">
      <c r="A63" s="60">
        <v>56</v>
      </c>
      <c r="B63" s="60">
        <v>11775</v>
      </c>
      <c r="C63" s="60" t="s">
        <v>468</v>
      </c>
      <c r="D63" s="60" t="s">
        <v>4076</v>
      </c>
      <c r="E63" s="53" t="s">
        <v>4075</v>
      </c>
      <c r="F63" s="62">
        <v>2252895.42</v>
      </c>
    </row>
    <row r="64" spans="1:6" ht="54" x14ac:dyDescent="0.35">
      <c r="A64" s="60">
        <v>57</v>
      </c>
      <c r="B64" s="60">
        <v>2239</v>
      </c>
      <c r="C64" s="60" t="s">
        <v>468</v>
      </c>
      <c r="D64" s="60" t="s">
        <v>4074</v>
      </c>
      <c r="E64" s="53" t="s">
        <v>4073</v>
      </c>
      <c r="F64" s="62">
        <v>18187392.07</v>
      </c>
    </row>
    <row r="65" spans="1:6" ht="36" x14ac:dyDescent="0.35">
      <c r="A65" s="60">
        <v>58</v>
      </c>
      <c r="B65" s="60">
        <v>11684</v>
      </c>
      <c r="C65" s="60" t="s">
        <v>468</v>
      </c>
      <c r="D65" s="60" t="s">
        <v>4072</v>
      </c>
      <c r="E65" s="53" t="s">
        <v>4071</v>
      </c>
      <c r="F65" s="62">
        <v>10000000</v>
      </c>
    </row>
    <row r="66" spans="1:6" ht="36" x14ac:dyDescent="0.35">
      <c r="A66" s="60">
        <v>59</v>
      </c>
      <c r="B66" s="60">
        <v>5665</v>
      </c>
      <c r="C66" s="60" t="s">
        <v>468</v>
      </c>
      <c r="D66" s="60" t="s">
        <v>4070</v>
      </c>
      <c r="E66" s="53" t="s">
        <v>4069</v>
      </c>
      <c r="F66" s="62">
        <v>7000000</v>
      </c>
    </row>
    <row r="67" spans="1:6" ht="44.25" customHeight="1" x14ac:dyDescent="0.35">
      <c r="A67" s="60">
        <v>60</v>
      </c>
      <c r="B67" s="60">
        <v>11664</v>
      </c>
      <c r="C67" s="60" t="s">
        <v>359</v>
      </c>
      <c r="D67" s="60" t="s">
        <v>4067</v>
      </c>
      <c r="E67" s="53" t="s">
        <v>4068</v>
      </c>
      <c r="F67" s="62">
        <v>4772730.46</v>
      </c>
    </row>
    <row r="68" spans="1:6" ht="48" customHeight="1" x14ac:dyDescent="0.35">
      <c r="A68" s="60">
        <v>61</v>
      </c>
      <c r="B68" s="60">
        <v>11679</v>
      </c>
      <c r="C68" s="60" t="s">
        <v>359</v>
      </c>
      <c r="D68" s="60" t="s">
        <v>4067</v>
      </c>
      <c r="E68" s="53" t="s">
        <v>4066</v>
      </c>
      <c r="F68" s="62">
        <v>4416678</v>
      </c>
    </row>
    <row r="69" spans="1:6" ht="45.75" customHeight="1" x14ac:dyDescent="0.35">
      <c r="A69" s="60">
        <v>62</v>
      </c>
      <c r="B69" s="60">
        <v>6206</v>
      </c>
      <c r="C69" s="60" t="s">
        <v>468</v>
      </c>
      <c r="D69" s="60" t="s">
        <v>4065</v>
      </c>
      <c r="E69" s="53" t="s">
        <v>4064</v>
      </c>
      <c r="F69" s="62">
        <v>13284910.029999999</v>
      </c>
    </row>
    <row r="70" spans="1:6" ht="33" customHeight="1" x14ac:dyDescent="0.35">
      <c r="A70" s="60">
        <v>63</v>
      </c>
      <c r="B70" s="60">
        <v>7349</v>
      </c>
      <c r="C70" s="60" t="s">
        <v>7</v>
      </c>
      <c r="D70" s="60" t="s">
        <v>4063</v>
      </c>
      <c r="E70" s="53" t="s">
        <v>4062</v>
      </c>
      <c r="F70" s="62">
        <v>17000000</v>
      </c>
    </row>
    <row r="71" spans="1:6" ht="64.5" customHeight="1" x14ac:dyDescent="0.35">
      <c r="A71" s="60">
        <v>64</v>
      </c>
      <c r="B71" s="60">
        <v>10127</v>
      </c>
      <c r="C71" s="60" t="s">
        <v>468</v>
      </c>
      <c r="D71" s="60" t="s">
        <v>4061</v>
      </c>
      <c r="E71" s="53" t="s">
        <v>4060</v>
      </c>
      <c r="F71" s="62">
        <v>20163718.760000002</v>
      </c>
    </row>
    <row r="72" spans="1:6" ht="26.25" customHeight="1" x14ac:dyDescent="0.35">
      <c r="A72" s="60">
        <v>65</v>
      </c>
      <c r="B72" s="60">
        <v>10625</v>
      </c>
      <c r="C72" s="60" t="s">
        <v>468</v>
      </c>
      <c r="D72" s="60" t="s">
        <v>4059</v>
      </c>
      <c r="E72" s="53" t="s">
        <v>4058</v>
      </c>
      <c r="F72" s="62">
        <v>8123866.6600000001</v>
      </c>
    </row>
    <row r="73" spans="1:6" ht="36" x14ac:dyDescent="0.35">
      <c r="A73" s="60">
        <v>66</v>
      </c>
      <c r="B73" s="60">
        <v>11832</v>
      </c>
      <c r="C73" s="60" t="s">
        <v>468</v>
      </c>
      <c r="D73" s="60" t="s">
        <v>4057</v>
      </c>
      <c r="E73" s="53" t="s">
        <v>4056</v>
      </c>
      <c r="F73" s="62">
        <v>10988100.66</v>
      </c>
    </row>
    <row r="74" spans="1:6" ht="36" x14ac:dyDescent="0.35">
      <c r="A74" s="60">
        <v>67</v>
      </c>
      <c r="B74" s="60">
        <v>12204</v>
      </c>
      <c r="C74" s="60" t="s">
        <v>468</v>
      </c>
      <c r="D74" s="60" t="s">
        <v>4055</v>
      </c>
      <c r="E74" s="53" t="s">
        <v>4054</v>
      </c>
      <c r="F74" s="62">
        <v>10500000</v>
      </c>
    </row>
    <row r="75" spans="1:6" ht="72" x14ac:dyDescent="0.35">
      <c r="A75" s="60">
        <v>68</v>
      </c>
      <c r="B75" s="60">
        <v>3066</v>
      </c>
      <c r="C75" s="60" t="s">
        <v>468</v>
      </c>
      <c r="D75" s="60" t="s">
        <v>4053</v>
      </c>
      <c r="E75" s="53" t="s">
        <v>4052</v>
      </c>
      <c r="F75" s="62">
        <v>14000000</v>
      </c>
    </row>
    <row r="76" spans="1:6" ht="36" x14ac:dyDescent="0.35">
      <c r="A76" s="60">
        <v>69</v>
      </c>
      <c r="B76" s="60">
        <v>10075</v>
      </c>
      <c r="C76" s="60" t="s">
        <v>468</v>
      </c>
      <c r="D76" s="60" t="s">
        <v>4050</v>
      </c>
      <c r="E76" s="53" t="s">
        <v>4051</v>
      </c>
      <c r="F76" s="62">
        <v>8105489.6100000003</v>
      </c>
    </row>
    <row r="77" spans="1:6" ht="54" x14ac:dyDescent="0.35">
      <c r="A77" s="60">
        <v>70</v>
      </c>
      <c r="B77" s="60">
        <v>10886</v>
      </c>
      <c r="C77" s="60" t="s">
        <v>468</v>
      </c>
      <c r="D77" s="60" t="s">
        <v>4050</v>
      </c>
      <c r="E77" s="53" t="s">
        <v>4049</v>
      </c>
      <c r="F77" s="62">
        <v>9950406.2400000002</v>
      </c>
    </row>
    <row r="78" spans="1:6" ht="36" x14ac:dyDescent="0.35">
      <c r="A78" s="60">
        <v>71</v>
      </c>
      <c r="B78" s="60">
        <v>5588</v>
      </c>
      <c r="C78" s="60" t="s">
        <v>468</v>
      </c>
      <c r="D78" s="60" t="s">
        <v>4048</v>
      </c>
      <c r="E78" s="53" t="s">
        <v>4047</v>
      </c>
      <c r="F78" s="62">
        <v>10000000</v>
      </c>
    </row>
    <row r="79" spans="1:6" ht="36" x14ac:dyDescent="0.35">
      <c r="A79" s="60">
        <v>72</v>
      </c>
      <c r="B79" s="60">
        <v>3788</v>
      </c>
      <c r="C79" s="60" t="s">
        <v>468</v>
      </c>
      <c r="D79" s="60" t="s">
        <v>4046</v>
      </c>
      <c r="E79" s="53" t="s">
        <v>4045</v>
      </c>
      <c r="F79" s="62">
        <v>14490000</v>
      </c>
    </row>
    <row r="80" spans="1:6" ht="40.5" customHeight="1" x14ac:dyDescent="0.35">
      <c r="A80" s="60">
        <v>73</v>
      </c>
      <c r="B80" s="60">
        <v>9881</v>
      </c>
      <c r="C80" s="60" t="s">
        <v>468</v>
      </c>
      <c r="D80" s="60" t="s">
        <v>4044</v>
      </c>
      <c r="E80" s="53" t="s">
        <v>4043</v>
      </c>
      <c r="F80" s="62">
        <v>10000000</v>
      </c>
    </row>
    <row r="81" spans="1:6" ht="31.5" customHeight="1" x14ac:dyDescent="0.35">
      <c r="A81" s="60">
        <v>74</v>
      </c>
      <c r="B81" s="60">
        <v>9445</v>
      </c>
      <c r="C81" s="60" t="s">
        <v>468</v>
      </c>
      <c r="D81" s="60" t="s">
        <v>4042</v>
      </c>
      <c r="E81" s="53" t="s">
        <v>4041</v>
      </c>
      <c r="F81" s="62">
        <v>10000000</v>
      </c>
    </row>
    <row r="82" spans="1:6" ht="44.25" customHeight="1" x14ac:dyDescent="0.35">
      <c r="A82" s="60">
        <v>75</v>
      </c>
      <c r="B82" s="60">
        <v>5042</v>
      </c>
      <c r="C82" s="60" t="s">
        <v>468</v>
      </c>
      <c r="D82" s="60" t="s">
        <v>4040</v>
      </c>
      <c r="E82" s="53" t="s">
        <v>4039</v>
      </c>
      <c r="F82" s="62">
        <v>30000000</v>
      </c>
    </row>
    <row r="83" spans="1:6" ht="45.75" customHeight="1" x14ac:dyDescent="0.35">
      <c r="A83" s="60">
        <v>76</v>
      </c>
      <c r="B83" s="60">
        <v>11822</v>
      </c>
      <c r="C83" s="60" t="s">
        <v>468</v>
      </c>
      <c r="D83" s="60" t="s">
        <v>2930</v>
      </c>
      <c r="E83" s="53" t="s">
        <v>4038</v>
      </c>
      <c r="F83" s="62">
        <v>17000000</v>
      </c>
    </row>
    <row r="84" spans="1:6" ht="45.75" customHeight="1" x14ac:dyDescent="0.35">
      <c r="A84" s="60">
        <v>77</v>
      </c>
      <c r="B84" s="60">
        <v>1647</v>
      </c>
      <c r="C84" s="60" t="s">
        <v>468</v>
      </c>
      <c r="D84" s="60" t="s">
        <v>4037</v>
      </c>
      <c r="E84" s="53" t="s">
        <v>4036</v>
      </c>
      <c r="F84" s="62">
        <v>12159552.76</v>
      </c>
    </row>
    <row r="85" spans="1:6" ht="42" customHeight="1" x14ac:dyDescent="0.35">
      <c r="A85" s="60">
        <v>78</v>
      </c>
      <c r="B85" s="60">
        <v>4107</v>
      </c>
      <c r="C85" s="60" t="s">
        <v>468</v>
      </c>
      <c r="D85" s="60" t="s">
        <v>4035</v>
      </c>
      <c r="E85" s="53" t="s">
        <v>4034</v>
      </c>
      <c r="F85" s="62">
        <v>8938992</v>
      </c>
    </row>
    <row r="86" spans="1:6" ht="48" customHeight="1" x14ac:dyDescent="0.35">
      <c r="A86" s="60">
        <v>79</v>
      </c>
      <c r="B86" s="60">
        <v>6826</v>
      </c>
      <c r="C86" s="60" t="s">
        <v>468</v>
      </c>
      <c r="D86" s="60" t="s">
        <v>4032</v>
      </c>
      <c r="E86" s="53" t="s">
        <v>4033</v>
      </c>
      <c r="F86" s="62">
        <v>2658558.8199999998</v>
      </c>
    </row>
    <row r="87" spans="1:6" ht="36" x14ac:dyDescent="0.35">
      <c r="A87" s="60">
        <v>80</v>
      </c>
      <c r="B87" s="60">
        <v>9965</v>
      </c>
      <c r="C87" s="60" t="s">
        <v>468</v>
      </c>
      <c r="D87" s="60" t="s">
        <v>4032</v>
      </c>
      <c r="E87" s="53" t="s">
        <v>4031</v>
      </c>
      <c r="F87" s="62">
        <v>22631362.120000001</v>
      </c>
    </row>
    <row r="88" spans="1:6" ht="36" x14ac:dyDescent="0.35">
      <c r="A88" s="60">
        <v>81</v>
      </c>
      <c r="B88" s="60">
        <v>11647</v>
      </c>
      <c r="C88" s="60" t="s">
        <v>468</v>
      </c>
      <c r="D88" s="60" t="s">
        <v>4030</v>
      </c>
      <c r="E88" s="53" t="s">
        <v>4029</v>
      </c>
      <c r="F88" s="62">
        <v>26000000</v>
      </c>
    </row>
    <row r="89" spans="1:6" ht="59.25" customHeight="1" x14ac:dyDescent="0.35">
      <c r="A89" s="60">
        <v>82</v>
      </c>
      <c r="B89" s="60">
        <v>9363</v>
      </c>
      <c r="C89" s="60" t="s">
        <v>468</v>
      </c>
      <c r="D89" s="60" t="s">
        <v>4028</v>
      </c>
      <c r="E89" s="53" t="s">
        <v>4027</v>
      </c>
      <c r="F89" s="62">
        <v>7000000</v>
      </c>
    </row>
    <row r="90" spans="1:6" ht="39" customHeight="1" x14ac:dyDescent="0.35">
      <c r="A90" s="60">
        <v>83</v>
      </c>
      <c r="B90" s="60">
        <v>2066</v>
      </c>
      <c r="C90" s="60" t="s">
        <v>468</v>
      </c>
      <c r="D90" s="60" t="s">
        <v>4025</v>
      </c>
      <c r="E90" s="53" t="s">
        <v>4026</v>
      </c>
      <c r="F90" s="62">
        <v>14312770.41</v>
      </c>
    </row>
    <row r="91" spans="1:6" ht="59.25" customHeight="1" x14ac:dyDescent="0.35">
      <c r="A91" s="60">
        <v>84</v>
      </c>
      <c r="B91" s="60">
        <v>12172</v>
      </c>
      <c r="C91" s="60" t="s">
        <v>468</v>
      </c>
      <c r="D91" s="60" t="s">
        <v>4025</v>
      </c>
      <c r="E91" s="53" t="s">
        <v>4024</v>
      </c>
      <c r="F91" s="62">
        <v>8209983.1299999999</v>
      </c>
    </row>
    <row r="92" spans="1:6" ht="53.25" customHeight="1" x14ac:dyDescent="0.35">
      <c r="A92" s="60">
        <v>85</v>
      </c>
      <c r="B92" s="60">
        <v>10314</v>
      </c>
      <c r="C92" s="60" t="s">
        <v>468</v>
      </c>
      <c r="D92" s="60" t="s">
        <v>4023</v>
      </c>
      <c r="E92" s="53" t="s">
        <v>4022</v>
      </c>
      <c r="F92" s="62">
        <v>14490000</v>
      </c>
    </row>
    <row r="93" spans="1:6" ht="36" x14ac:dyDescent="0.35">
      <c r="A93" s="60">
        <v>86</v>
      </c>
      <c r="B93" s="60">
        <v>4188</v>
      </c>
      <c r="C93" s="60" t="s">
        <v>468</v>
      </c>
      <c r="D93" s="60" t="s">
        <v>4021</v>
      </c>
      <c r="E93" s="53" t="s">
        <v>4020</v>
      </c>
      <c r="F93" s="62">
        <v>7000000</v>
      </c>
    </row>
    <row r="94" spans="1:6" ht="36" x14ac:dyDescent="0.35">
      <c r="A94" s="60">
        <v>87</v>
      </c>
      <c r="B94" s="60">
        <v>12433</v>
      </c>
      <c r="C94" s="60" t="s">
        <v>468</v>
      </c>
      <c r="D94" s="60" t="s">
        <v>4019</v>
      </c>
      <c r="E94" s="53" t="s">
        <v>4018</v>
      </c>
      <c r="F94" s="62">
        <v>27748134.379999999</v>
      </c>
    </row>
    <row r="95" spans="1:6" ht="40.5" customHeight="1" x14ac:dyDescent="0.35">
      <c r="A95" s="60">
        <v>88</v>
      </c>
      <c r="B95" s="60">
        <v>12430</v>
      </c>
      <c r="C95" s="60" t="s">
        <v>468</v>
      </c>
      <c r="D95" s="60" t="s">
        <v>4017</v>
      </c>
      <c r="E95" s="53" t="s">
        <v>4016</v>
      </c>
      <c r="F95" s="62">
        <v>12683093.75</v>
      </c>
    </row>
    <row r="96" spans="1:6" ht="36" x14ac:dyDescent="0.35">
      <c r="A96" s="60">
        <v>89</v>
      </c>
      <c r="B96" s="60">
        <v>9470</v>
      </c>
      <c r="C96" s="60" t="s">
        <v>468</v>
      </c>
      <c r="D96" s="60" t="s">
        <v>4015</v>
      </c>
      <c r="E96" s="53" t="s">
        <v>4014</v>
      </c>
      <c r="F96" s="62">
        <v>7000000</v>
      </c>
    </row>
    <row r="97" spans="1:6" ht="38.25" customHeight="1" x14ac:dyDescent="0.35">
      <c r="A97" s="60">
        <v>90</v>
      </c>
      <c r="B97" s="60">
        <v>5207</v>
      </c>
      <c r="C97" s="60" t="s">
        <v>468</v>
      </c>
      <c r="D97" s="60" t="s">
        <v>4013</v>
      </c>
      <c r="E97" s="53" t="s">
        <v>4012</v>
      </c>
      <c r="F97" s="62">
        <v>7000000</v>
      </c>
    </row>
    <row r="98" spans="1:6" ht="46.5" customHeight="1" x14ac:dyDescent="0.35">
      <c r="A98" s="60">
        <v>91</v>
      </c>
      <c r="B98" s="60">
        <v>11302</v>
      </c>
      <c r="C98" s="60" t="s">
        <v>468</v>
      </c>
      <c r="D98" s="60" t="s">
        <v>4011</v>
      </c>
      <c r="E98" s="53" t="s">
        <v>4010</v>
      </c>
      <c r="F98" s="62">
        <v>10000000</v>
      </c>
    </row>
    <row r="99" spans="1:6" ht="29.25" customHeight="1" x14ac:dyDescent="0.35">
      <c r="A99" s="60">
        <v>92</v>
      </c>
      <c r="B99" s="60">
        <v>10725</v>
      </c>
      <c r="C99" s="60" t="s">
        <v>468</v>
      </c>
      <c r="D99" s="60" t="s">
        <v>4008</v>
      </c>
      <c r="E99" s="53" t="s">
        <v>4009</v>
      </c>
      <c r="F99" s="62">
        <v>10000000</v>
      </c>
    </row>
    <row r="100" spans="1:6" ht="64.5" customHeight="1" x14ac:dyDescent="0.35">
      <c r="A100" s="60">
        <v>93</v>
      </c>
      <c r="B100" s="60">
        <v>13197</v>
      </c>
      <c r="C100" s="60" t="s">
        <v>468</v>
      </c>
      <c r="D100" s="60" t="s">
        <v>4008</v>
      </c>
      <c r="E100" s="53" t="s">
        <v>4007</v>
      </c>
      <c r="F100" s="62">
        <v>1680172.18</v>
      </c>
    </row>
    <row r="101" spans="1:6" ht="53.25" customHeight="1" x14ac:dyDescent="0.35">
      <c r="A101" s="60">
        <v>94</v>
      </c>
      <c r="B101" s="60">
        <v>8126</v>
      </c>
      <c r="C101" s="60" t="s">
        <v>468</v>
      </c>
      <c r="D101" s="60" t="s">
        <v>4004</v>
      </c>
      <c r="E101" s="53" t="s">
        <v>4006</v>
      </c>
      <c r="F101" s="62">
        <v>1112017.19</v>
      </c>
    </row>
    <row r="102" spans="1:6" ht="69.75" customHeight="1" x14ac:dyDescent="0.35">
      <c r="A102" s="60">
        <v>95</v>
      </c>
      <c r="B102" s="60">
        <v>11574</v>
      </c>
      <c r="C102" s="60" t="s">
        <v>468</v>
      </c>
      <c r="D102" s="60" t="s">
        <v>4004</v>
      </c>
      <c r="E102" s="53" t="s">
        <v>4005</v>
      </c>
      <c r="F102" s="62">
        <v>1723001.94</v>
      </c>
    </row>
    <row r="103" spans="1:6" ht="45.75" customHeight="1" x14ac:dyDescent="0.35">
      <c r="A103" s="60">
        <v>96</v>
      </c>
      <c r="B103" s="60">
        <v>11890</v>
      </c>
      <c r="C103" s="60" t="s">
        <v>468</v>
      </c>
      <c r="D103" s="60" t="s">
        <v>4004</v>
      </c>
      <c r="E103" s="53" t="s">
        <v>4003</v>
      </c>
      <c r="F103" s="62">
        <v>7164980.8700000001</v>
      </c>
    </row>
    <row r="104" spans="1:6" ht="49.5" customHeight="1" x14ac:dyDescent="0.35">
      <c r="A104" s="60">
        <v>97</v>
      </c>
      <c r="B104" s="60">
        <v>5777</v>
      </c>
      <c r="C104" s="60" t="s">
        <v>468</v>
      </c>
      <c r="D104" s="60" t="s">
        <v>4002</v>
      </c>
      <c r="E104" s="53" t="s">
        <v>4001</v>
      </c>
      <c r="F104" s="62">
        <v>4181408.87</v>
      </c>
    </row>
    <row r="105" spans="1:6" ht="49.5" customHeight="1" x14ac:dyDescent="0.35">
      <c r="A105" s="60">
        <v>98</v>
      </c>
      <c r="B105" s="60">
        <v>5549</v>
      </c>
      <c r="C105" s="60" t="s">
        <v>468</v>
      </c>
      <c r="D105" s="60" t="s">
        <v>4000</v>
      </c>
      <c r="E105" s="53" t="s">
        <v>3999</v>
      </c>
      <c r="F105" s="62">
        <v>10000000</v>
      </c>
    </row>
    <row r="106" spans="1:6" ht="50.25" customHeight="1" x14ac:dyDescent="0.35">
      <c r="A106" s="60">
        <v>99</v>
      </c>
      <c r="B106" s="60">
        <v>5756</v>
      </c>
      <c r="C106" s="60" t="s">
        <v>468</v>
      </c>
      <c r="D106" s="60" t="s">
        <v>3998</v>
      </c>
      <c r="E106" s="53" t="s">
        <v>3997</v>
      </c>
      <c r="F106" s="62">
        <v>6535580.21</v>
      </c>
    </row>
    <row r="107" spans="1:6" ht="48.75" customHeight="1" x14ac:dyDescent="0.35">
      <c r="A107" s="60">
        <v>100</v>
      </c>
      <c r="B107" s="60">
        <v>2343</v>
      </c>
      <c r="C107" s="60" t="s">
        <v>468</v>
      </c>
      <c r="D107" s="60" t="s">
        <v>3996</v>
      </c>
      <c r="E107" s="53" t="s">
        <v>3995</v>
      </c>
      <c r="F107" s="62">
        <v>10000000</v>
      </c>
    </row>
    <row r="108" spans="1:6" ht="44.25" customHeight="1" x14ac:dyDescent="0.35">
      <c r="A108" s="60">
        <v>101</v>
      </c>
      <c r="B108" s="60">
        <v>5836</v>
      </c>
      <c r="C108" s="60" t="s">
        <v>468</v>
      </c>
      <c r="D108" s="60" t="s">
        <v>3994</v>
      </c>
      <c r="E108" s="53" t="s">
        <v>3993</v>
      </c>
      <c r="F108" s="62">
        <v>12097727.75</v>
      </c>
    </row>
    <row r="109" spans="1:6" ht="45.75" customHeight="1" x14ac:dyDescent="0.35">
      <c r="A109" s="60">
        <v>102</v>
      </c>
      <c r="B109" s="60">
        <v>12251</v>
      </c>
      <c r="C109" s="60" t="s">
        <v>359</v>
      </c>
      <c r="D109" s="60" t="s">
        <v>3992</v>
      </c>
      <c r="E109" s="53" t="s">
        <v>3991</v>
      </c>
      <c r="F109" s="62">
        <v>23850000</v>
      </c>
    </row>
    <row r="110" spans="1:6" ht="49.5" customHeight="1" x14ac:dyDescent="0.35">
      <c r="A110" s="60">
        <v>103</v>
      </c>
      <c r="B110" s="60">
        <v>9964</v>
      </c>
      <c r="C110" s="60" t="s">
        <v>468</v>
      </c>
      <c r="D110" s="60" t="s">
        <v>3990</v>
      </c>
      <c r="E110" s="53" t="s">
        <v>3989</v>
      </c>
      <c r="F110" s="62">
        <v>10000000</v>
      </c>
    </row>
    <row r="111" spans="1:6" ht="64.5" customHeight="1" x14ac:dyDescent="0.35">
      <c r="A111" s="60">
        <v>104</v>
      </c>
      <c r="B111" s="60">
        <v>6074</v>
      </c>
      <c r="C111" s="60" t="s">
        <v>468</v>
      </c>
      <c r="D111" s="60" t="s">
        <v>3988</v>
      </c>
      <c r="E111" s="53" t="s">
        <v>3987</v>
      </c>
      <c r="F111" s="62">
        <v>22361740.379999999</v>
      </c>
    </row>
    <row r="112" spans="1:6" ht="49.5" customHeight="1" x14ac:dyDescent="0.35">
      <c r="A112" s="60">
        <v>105</v>
      </c>
      <c r="B112" s="60">
        <v>10963</v>
      </c>
      <c r="C112" s="60" t="s">
        <v>468</v>
      </c>
      <c r="D112" s="60" t="s">
        <v>3986</v>
      </c>
      <c r="E112" s="53" t="s">
        <v>3985</v>
      </c>
      <c r="F112" s="62">
        <v>26000000</v>
      </c>
    </row>
    <row r="113" spans="1:6" ht="42.75" customHeight="1" x14ac:dyDescent="0.35">
      <c r="A113" s="60">
        <v>106</v>
      </c>
      <c r="B113" s="60">
        <v>4048</v>
      </c>
      <c r="C113" s="60" t="s">
        <v>468</v>
      </c>
      <c r="D113" s="60" t="s">
        <v>3984</v>
      </c>
      <c r="E113" s="53" t="s">
        <v>3983</v>
      </c>
      <c r="F113" s="62">
        <v>7000000</v>
      </c>
    </row>
    <row r="114" spans="1:6" ht="44.25" customHeight="1" x14ac:dyDescent="0.35">
      <c r="A114" s="60">
        <v>107</v>
      </c>
      <c r="B114" s="60">
        <v>9954</v>
      </c>
      <c r="C114" s="60" t="s">
        <v>468</v>
      </c>
      <c r="D114" s="60" t="s">
        <v>2124</v>
      </c>
      <c r="E114" s="53" t="s">
        <v>3982</v>
      </c>
      <c r="F114" s="62">
        <v>17000000</v>
      </c>
    </row>
    <row r="115" spans="1:6" ht="26.25" customHeight="1" x14ac:dyDescent="0.35">
      <c r="A115" s="60">
        <v>108</v>
      </c>
      <c r="B115" s="60">
        <v>6095</v>
      </c>
      <c r="C115" s="60" t="s">
        <v>468</v>
      </c>
      <c r="D115" s="60" t="s">
        <v>2656</v>
      </c>
      <c r="E115" s="53" t="s">
        <v>3981</v>
      </c>
      <c r="F115" s="62">
        <v>7000000</v>
      </c>
    </row>
    <row r="116" spans="1:6" x14ac:dyDescent="0.35">
      <c r="A116" s="60" t="s">
        <v>1063</v>
      </c>
      <c r="B116" s="60"/>
      <c r="C116" s="60" t="s">
        <v>1063</v>
      </c>
      <c r="D116" s="60" t="s">
        <v>1063</v>
      </c>
      <c r="E116" s="53" t="s">
        <v>1063</v>
      </c>
      <c r="F116" s="62" t="s">
        <v>1063</v>
      </c>
    </row>
    <row r="117" spans="1:6" x14ac:dyDescent="0.35">
      <c r="A117" s="60" t="s">
        <v>1063</v>
      </c>
    </row>
    <row r="118" spans="1:6" x14ac:dyDescent="0.35">
      <c r="A118" s="60" t="s">
        <v>1063</v>
      </c>
      <c r="B118" s="60"/>
      <c r="C118" s="60" t="s">
        <v>1063</v>
      </c>
      <c r="D118" s="60" t="s">
        <v>1063</v>
      </c>
      <c r="E118" s="53" t="s">
        <v>1063</v>
      </c>
      <c r="F118" s="62" t="s">
        <v>1063</v>
      </c>
    </row>
    <row r="119" spans="1:6" x14ac:dyDescent="0.35">
      <c r="A119" s="60" t="s">
        <v>1063</v>
      </c>
      <c r="B119" s="60"/>
      <c r="C119" s="60" t="s">
        <v>1063</v>
      </c>
      <c r="D119" s="60" t="s">
        <v>1063</v>
      </c>
      <c r="E119" s="53" t="s">
        <v>1063</v>
      </c>
      <c r="F119" s="62" t="s">
        <v>1063</v>
      </c>
    </row>
    <row r="120" spans="1:6" x14ac:dyDescent="0.35">
      <c r="A120" s="60" t="s">
        <v>1063</v>
      </c>
      <c r="B120" s="60"/>
      <c r="C120" s="60" t="s">
        <v>1063</v>
      </c>
      <c r="D120" s="60" t="s">
        <v>1063</v>
      </c>
      <c r="E120" s="53" t="s">
        <v>1063</v>
      </c>
      <c r="F120" s="62" t="s">
        <v>1063</v>
      </c>
    </row>
    <row r="121" spans="1:6" x14ac:dyDescent="0.35">
      <c r="A121" s="60" t="s">
        <v>1063</v>
      </c>
      <c r="B121" s="60"/>
      <c r="C121" s="60" t="s">
        <v>1063</v>
      </c>
      <c r="D121" s="60" t="s">
        <v>1063</v>
      </c>
      <c r="E121" s="53" t="s">
        <v>1063</v>
      </c>
      <c r="F121" s="62" t="s">
        <v>1063</v>
      </c>
    </row>
    <row r="122" spans="1:6" x14ac:dyDescent="0.35">
      <c r="A122" s="60" t="s">
        <v>1063</v>
      </c>
      <c r="B122" s="60"/>
      <c r="C122" s="60" t="s">
        <v>1063</v>
      </c>
      <c r="D122" s="60" t="s">
        <v>1063</v>
      </c>
      <c r="E122" s="53" t="s">
        <v>1063</v>
      </c>
      <c r="F122" s="62" t="s">
        <v>1063</v>
      </c>
    </row>
    <row r="123" spans="1:6" x14ac:dyDescent="0.35">
      <c r="A123" s="60" t="s">
        <v>1063</v>
      </c>
      <c r="B123" s="60"/>
      <c r="C123" s="60" t="s">
        <v>1063</v>
      </c>
      <c r="D123" s="60" t="s">
        <v>1063</v>
      </c>
      <c r="E123" s="53" t="s">
        <v>1063</v>
      </c>
      <c r="F123" s="62" t="s">
        <v>1063</v>
      </c>
    </row>
    <row r="124" spans="1:6" x14ac:dyDescent="0.35">
      <c r="A124" s="60" t="s">
        <v>1063</v>
      </c>
      <c r="B124" s="60"/>
      <c r="C124" s="60" t="s">
        <v>1063</v>
      </c>
      <c r="D124" s="60" t="s">
        <v>1063</v>
      </c>
      <c r="E124" s="53" t="s">
        <v>1063</v>
      </c>
      <c r="F124" s="62" t="s">
        <v>1063</v>
      </c>
    </row>
    <row r="125" spans="1:6" x14ac:dyDescent="0.35">
      <c r="A125" s="60" t="s">
        <v>1063</v>
      </c>
      <c r="B125" s="60"/>
      <c r="C125" s="60" t="s">
        <v>1063</v>
      </c>
      <c r="D125" s="60" t="s">
        <v>1063</v>
      </c>
      <c r="E125" s="53" t="s">
        <v>1063</v>
      </c>
      <c r="F125" s="62" t="s">
        <v>1063</v>
      </c>
    </row>
    <row r="126" spans="1:6" x14ac:dyDescent="0.35">
      <c r="A126" s="60" t="s">
        <v>1063</v>
      </c>
      <c r="B126" s="60"/>
      <c r="C126" s="60" t="s">
        <v>1063</v>
      </c>
      <c r="D126" s="60" t="s">
        <v>1063</v>
      </c>
      <c r="E126" s="53" t="s">
        <v>1063</v>
      </c>
      <c r="F126" s="62" t="s">
        <v>1063</v>
      </c>
    </row>
    <row r="127" spans="1:6" x14ac:dyDescent="0.35">
      <c r="A127" s="60" t="s">
        <v>1063</v>
      </c>
      <c r="B127" s="60"/>
      <c r="C127" s="60" t="s">
        <v>1063</v>
      </c>
      <c r="D127" s="60" t="s">
        <v>1063</v>
      </c>
      <c r="E127" s="53" t="s">
        <v>1063</v>
      </c>
      <c r="F127" s="62" t="s">
        <v>1063</v>
      </c>
    </row>
    <row r="128" spans="1:6" x14ac:dyDescent="0.35">
      <c r="A128" s="60" t="s">
        <v>1063</v>
      </c>
      <c r="B128" s="60"/>
      <c r="C128" s="60" t="s">
        <v>1063</v>
      </c>
      <c r="D128" s="60" t="s">
        <v>1063</v>
      </c>
      <c r="E128" s="53" t="s">
        <v>1063</v>
      </c>
      <c r="F128" s="62" t="s">
        <v>1063</v>
      </c>
    </row>
    <row r="129" spans="1:6" x14ac:dyDescent="0.35">
      <c r="A129" s="60" t="s">
        <v>1063</v>
      </c>
      <c r="B129" s="60"/>
      <c r="C129" s="60" t="s">
        <v>1063</v>
      </c>
      <c r="D129" s="60" t="s">
        <v>1063</v>
      </c>
      <c r="E129" s="53" t="s">
        <v>1063</v>
      </c>
      <c r="F129" s="62" t="s">
        <v>1063</v>
      </c>
    </row>
    <row r="130" spans="1:6" x14ac:dyDescent="0.35">
      <c r="A130" s="60" t="s">
        <v>1063</v>
      </c>
      <c r="B130" s="60"/>
      <c r="C130" s="60" t="s">
        <v>1063</v>
      </c>
      <c r="D130" s="60" t="s">
        <v>1063</v>
      </c>
      <c r="E130" s="53" t="s">
        <v>1063</v>
      </c>
      <c r="F130" s="62" t="s">
        <v>1063</v>
      </c>
    </row>
    <row r="131" spans="1:6" x14ac:dyDescent="0.35">
      <c r="A131" s="60" t="s">
        <v>1063</v>
      </c>
      <c r="B131" s="60"/>
      <c r="C131" s="60" t="s">
        <v>1063</v>
      </c>
      <c r="D131" s="60" t="s">
        <v>1063</v>
      </c>
      <c r="E131" s="53" t="s">
        <v>1063</v>
      </c>
      <c r="F131" s="62" t="s">
        <v>1063</v>
      </c>
    </row>
    <row r="132" spans="1:6" x14ac:dyDescent="0.35">
      <c r="A132" s="60" t="s">
        <v>1063</v>
      </c>
      <c r="B132" s="60"/>
      <c r="C132" s="60" t="s">
        <v>1063</v>
      </c>
      <c r="D132" s="60" t="s">
        <v>1063</v>
      </c>
      <c r="E132" s="53" t="s">
        <v>1063</v>
      </c>
      <c r="F132" s="62" t="s">
        <v>1063</v>
      </c>
    </row>
    <row r="133" spans="1:6" x14ac:dyDescent="0.35">
      <c r="A133" s="60" t="s">
        <v>1063</v>
      </c>
      <c r="B133" s="60"/>
      <c r="C133" s="60" t="s">
        <v>1063</v>
      </c>
      <c r="D133" s="60" t="s">
        <v>1063</v>
      </c>
      <c r="E133" s="53" t="s">
        <v>1063</v>
      </c>
      <c r="F133" s="62" t="s">
        <v>1063</v>
      </c>
    </row>
    <row r="134" spans="1:6" x14ac:dyDescent="0.35">
      <c r="A134" s="60" t="s">
        <v>1063</v>
      </c>
      <c r="B134" s="60"/>
      <c r="C134" s="60" t="s">
        <v>1063</v>
      </c>
      <c r="D134" s="60" t="s">
        <v>1063</v>
      </c>
      <c r="E134" s="53" t="s">
        <v>1063</v>
      </c>
      <c r="F134" s="62" t="s">
        <v>1063</v>
      </c>
    </row>
    <row r="135" spans="1:6" x14ac:dyDescent="0.35">
      <c r="A135" s="60" t="s">
        <v>1063</v>
      </c>
      <c r="B135" s="60"/>
      <c r="C135" s="60" t="s">
        <v>1063</v>
      </c>
      <c r="D135" s="60" t="s">
        <v>1063</v>
      </c>
      <c r="E135" s="53" t="s">
        <v>1063</v>
      </c>
      <c r="F135" s="62" t="s">
        <v>1063</v>
      </c>
    </row>
    <row r="136" spans="1:6" x14ac:dyDescent="0.35">
      <c r="A136" s="60" t="s">
        <v>1063</v>
      </c>
      <c r="B136" s="60"/>
      <c r="C136" s="60" t="s">
        <v>1063</v>
      </c>
      <c r="D136" s="60" t="s">
        <v>1063</v>
      </c>
      <c r="E136" s="53" t="s">
        <v>1063</v>
      </c>
      <c r="F136" s="62" t="s">
        <v>1063</v>
      </c>
    </row>
    <row r="137" spans="1:6" x14ac:dyDescent="0.35">
      <c r="A137" s="60" t="s">
        <v>1063</v>
      </c>
      <c r="B137" s="60"/>
      <c r="C137" s="60" t="s">
        <v>1063</v>
      </c>
      <c r="D137" s="60" t="s">
        <v>1063</v>
      </c>
      <c r="E137" s="53" t="s">
        <v>1063</v>
      </c>
      <c r="F137" s="62" t="s">
        <v>1063</v>
      </c>
    </row>
    <row r="138" spans="1:6" x14ac:dyDescent="0.35">
      <c r="A138" s="60" t="s">
        <v>1063</v>
      </c>
      <c r="B138" s="60"/>
      <c r="C138" s="60" t="s">
        <v>1063</v>
      </c>
      <c r="D138" s="60" t="s">
        <v>1063</v>
      </c>
      <c r="E138" s="53" t="s">
        <v>1063</v>
      </c>
      <c r="F138" s="62" t="s">
        <v>1063</v>
      </c>
    </row>
    <row r="139" spans="1:6" x14ac:dyDescent="0.35">
      <c r="A139" s="60" t="s">
        <v>1063</v>
      </c>
      <c r="B139" s="60"/>
      <c r="C139" s="60" t="s">
        <v>1063</v>
      </c>
      <c r="D139" s="60" t="s">
        <v>1063</v>
      </c>
      <c r="E139" s="53" t="s">
        <v>1063</v>
      </c>
      <c r="F139" s="62" t="s">
        <v>1063</v>
      </c>
    </row>
    <row r="140" spans="1:6" x14ac:dyDescent="0.35">
      <c r="A140" s="60" t="s">
        <v>1063</v>
      </c>
      <c r="B140" s="60"/>
      <c r="C140" s="60" t="s">
        <v>1063</v>
      </c>
      <c r="D140" s="60" t="s">
        <v>1063</v>
      </c>
      <c r="E140" s="53" t="s">
        <v>1063</v>
      </c>
      <c r="F140" s="62" t="s">
        <v>1063</v>
      </c>
    </row>
    <row r="141" spans="1:6" x14ac:dyDescent="0.35">
      <c r="A141" s="60" t="s">
        <v>1063</v>
      </c>
      <c r="B141" s="60"/>
      <c r="C141" s="60" t="s">
        <v>1063</v>
      </c>
      <c r="D141" s="60" t="s">
        <v>1063</v>
      </c>
      <c r="E141" s="53" t="s">
        <v>1063</v>
      </c>
      <c r="F141" s="62" t="s">
        <v>1063</v>
      </c>
    </row>
    <row r="142" spans="1:6" x14ac:dyDescent="0.35">
      <c r="A142" s="60" t="s">
        <v>1063</v>
      </c>
      <c r="B142" s="60"/>
      <c r="C142" s="60" t="s">
        <v>1063</v>
      </c>
      <c r="D142" s="60" t="s">
        <v>1063</v>
      </c>
      <c r="E142" s="53" t="s">
        <v>1063</v>
      </c>
      <c r="F142" s="62" t="s">
        <v>1063</v>
      </c>
    </row>
    <row r="143" spans="1:6" x14ac:dyDescent="0.35">
      <c r="A143" s="60" t="s">
        <v>1063</v>
      </c>
      <c r="B143" s="60"/>
      <c r="C143" s="60" t="s">
        <v>1063</v>
      </c>
      <c r="D143" s="60" t="s">
        <v>1063</v>
      </c>
      <c r="E143" s="53" t="s">
        <v>1063</v>
      </c>
      <c r="F143" s="62" t="s">
        <v>1063</v>
      </c>
    </row>
    <row r="144" spans="1:6" x14ac:dyDescent="0.35">
      <c r="A144" s="60" t="s">
        <v>1063</v>
      </c>
      <c r="B144" s="60"/>
      <c r="C144" s="60" t="s">
        <v>1063</v>
      </c>
      <c r="D144" s="60" t="s">
        <v>1063</v>
      </c>
      <c r="E144" s="53" t="s">
        <v>1063</v>
      </c>
      <c r="F144" s="62" t="s">
        <v>1063</v>
      </c>
    </row>
    <row r="145" spans="1:6" x14ac:dyDescent="0.35">
      <c r="A145" s="60" t="s">
        <v>1063</v>
      </c>
      <c r="B145" s="60"/>
      <c r="C145" s="60" t="s">
        <v>1063</v>
      </c>
      <c r="D145" s="60" t="s">
        <v>1063</v>
      </c>
      <c r="E145" s="53" t="s">
        <v>1063</v>
      </c>
      <c r="F145" s="62" t="s">
        <v>1063</v>
      </c>
    </row>
    <row r="146" spans="1:6" x14ac:dyDescent="0.35">
      <c r="A146" s="60" t="s">
        <v>1063</v>
      </c>
      <c r="B146" s="60"/>
      <c r="C146" s="60" t="s">
        <v>1063</v>
      </c>
      <c r="D146" s="60" t="s">
        <v>1063</v>
      </c>
      <c r="E146" s="53" t="s">
        <v>1063</v>
      </c>
      <c r="F146" s="62" t="s">
        <v>1063</v>
      </c>
    </row>
    <row r="147" spans="1:6" x14ac:dyDescent="0.35">
      <c r="A147" s="60" t="s">
        <v>1063</v>
      </c>
      <c r="B147" s="60"/>
      <c r="C147" s="60" t="s">
        <v>1063</v>
      </c>
      <c r="D147" s="60" t="s">
        <v>1063</v>
      </c>
      <c r="E147" s="53" t="s">
        <v>1063</v>
      </c>
      <c r="F147" s="62" t="s">
        <v>1063</v>
      </c>
    </row>
    <row r="148" spans="1:6" x14ac:dyDescent="0.35">
      <c r="A148" s="60" t="s">
        <v>1063</v>
      </c>
      <c r="B148" s="60"/>
      <c r="C148" s="60" t="s">
        <v>1063</v>
      </c>
      <c r="D148" s="60" t="s">
        <v>1063</v>
      </c>
      <c r="E148" s="53" t="s">
        <v>1063</v>
      </c>
      <c r="F148" s="62" t="s">
        <v>1063</v>
      </c>
    </row>
    <row r="149" spans="1:6" x14ac:dyDescent="0.35">
      <c r="A149" s="60" t="s">
        <v>1063</v>
      </c>
      <c r="B149" s="60"/>
      <c r="C149" s="60" t="s">
        <v>1063</v>
      </c>
      <c r="D149" s="60" t="s">
        <v>1063</v>
      </c>
      <c r="E149" s="53" t="s">
        <v>1063</v>
      </c>
      <c r="F149" s="62" t="s">
        <v>1063</v>
      </c>
    </row>
    <row r="150" spans="1:6" x14ac:dyDescent="0.35">
      <c r="A150" s="60" t="s">
        <v>1063</v>
      </c>
      <c r="B150" s="60"/>
      <c r="C150" s="60" t="s">
        <v>1063</v>
      </c>
      <c r="D150" s="60" t="s">
        <v>1063</v>
      </c>
      <c r="E150" s="53" t="s">
        <v>1063</v>
      </c>
      <c r="F150" s="62" t="s">
        <v>1063</v>
      </c>
    </row>
    <row r="151" spans="1:6" x14ac:dyDescent="0.35">
      <c r="A151" s="60" t="s">
        <v>1063</v>
      </c>
      <c r="B151" s="60"/>
      <c r="C151" s="60" t="s">
        <v>1063</v>
      </c>
      <c r="D151" s="60" t="s">
        <v>1063</v>
      </c>
      <c r="E151" s="53" t="s">
        <v>1063</v>
      </c>
      <c r="F151" s="62" t="s">
        <v>1063</v>
      </c>
    </row>
    <row r="152" spans="1:6" x14ac:dyDescent="0.35">
      <c r="A152" s="60" t="s">
        <v>1063</v>
      </c>
      <c r="B152" s="60"/>
      <c r="C152" s="60" t="s">
        <v>1063</v>
      </c>
      <c r="D152" s="60" t="s">
        <v>1063</v>
      </c>
      <c r="E152" s="53" t="s">
        <v>1063</v>
      </c>
      <c r="F152" s="62" t="s">
        <v>1063</v>
      </c>
    </row>
    <row r="153" spans="1:6" x14ac:dyDescent="0.35">
      <c r="A153" s="60" t="s">
        <v>1063</v>
      </c>
      <c r="B153" s="60"/>
      <c r="C153" s="60" t="s">
        <v>1063</v>
      </c>
      <c r="D153" s="60" t="s">
        <v>1063</v>
      </c>
      <c r="E153" s="53" t="s">
        <v>1063</v>
      </c>
      <c r="F153" s="62" t="s">
        <v>1063</v>
      </c>
    </row>
    <row r="154" spans="1:6" x14ac:dyDescent="0.35">
      <c r="A154" s="60" t="s">
        <v>1063</v>
      </c>
      <c r="B154" s="60"/>
      <c r="C154" s="60" t="s">
        <v>1063</v>
      </c>
      <c r="D154" s="60" t="s">
        <v>1063</v>
      </c>
      <c r="E154" s="53" t="s">
        <v>1063</v>
      </c>
      <c r="F154" s="62" t="s">
        <v>1063</v>
      </c>
    </row>
    <row r="155" spans="1:6" x14ac:dyDescent="0.35">
      <c r="A155" s="60" t="s">
        <v>1063</v>
      </c>
      <c r="B155" s="60"/>
      <c r="C155" s="60" t="s">
        <v>1063</v>
      </c>
      <c r="D155" s="60" t="s">
        <v>1063</v>
      </c>
      <c r="E155" s="53" t="s">
        <v>1063</v>
      </c>
      <c r="F155" s="62" t="s">
        <v>1063</v>
      </c>
    </row>
    <row r="156" spans="1:6" x14ac:dyDescent="0.35">
      <c r="A156" s="60" t="s">
        <v>1063</v>
      </c>
      <c r="B156" s="60"/>
      <c r="C156" s="60" t="s">
        <v>1063</v>
      </c>
      <c r="D156" s="60" t="s">
        <v>1063</v>
      </c>
      <c r="E156" s="53" t="s">
        <v>1063</v>
      </c>
      <c r="F156" s="62" t="s">
        <v>1063</v>
      </c>
    </row>
    <row r="157" spans="1:6" x14ac:dyDescent="0.35">
      <c r="A157" s="60" t="s">
        <v>1063</v>
      </c>
      <c r="B157" s="60"/>
      <c r="C157" s="60" t="s">
        <v>1063</v>
      </c>
      <c r="D157" s="60" t="s">
        <v>1063</v>
      </c>
      <c r="E157" s="53" t="s">
        <v>1063</v>
      </c>
      <c r="F157" s="62" t="s">
        <v>1063</v>
      </c>
    </row>
    <row r="158" spans="1:6" x14ac:dyDescent="0.35">
      <c r="A158" s="60" t="s">
        <v>1063</v>
      </c>
      <c r="B158" s="60"/>
      <c r="C158" s="60" t="s">
        <v>1063</v>
      </c>
      <c r="D158" s="60" t="s">
        <v>1063</v>
      </c>
      <c r="E158" s="53" t="s">
        <v>1063</v>
      </c>
      <c r="F158" s="62" t="s">
        <v>1063</v>
      </c>
    </row>
    <row r="159" spans="1:6" x14ac:dyDescent="0.35">
      <c r="A159" s="60" t="s">
        <v>1063</v>
      </c>
      <c r="B159" s="60"/>
      <c r="C159" s="60" t="s">
        <v>1063</v>
      </c>
      <c r="D159" s="60" t="s">
        <v>1063</v>
      </c>
      <c r="E159" s="53" t="s">
        <v>1063</v>
      </c>
      <c r="F159" s="62" t="s">
        <v>1063</v>
      </c>
    </row>
    <row r="160" spans="1:6" x14ac:dyDescent="0.35">
      <c r="A160" s="60" t="s">
        <v>1063</v>
      </c>
      <c r="B160" s="60"/>
      <c r="C160" s="60" t="s">
        <v>1063</v>
      </c>
      <c r="D160" s="60" t="s">
        <v>1063</v>
      </c>
      <c r="E160" s="53" t="s">
        <v>1063</v>
      </c>
      <c r="F160" s="62" t="s">
        <v>1063</v>
      </c>
    </row>
    <row r="161" spans="1:6" x14ac:dyDescent="0.35">
      <c r="A161" s="60" t="s">
        <v>1063</v>
      </c>
      <c r="B161" s="60"/>
      <c r="C161" s="60" t="s">
        <v>1063</v>
      </c>
      <c r="D161" s="60" t="s">
        <v>1063</v>
      </c>
      <c r="E161" s="53" t="s">
        <v>1063</v>
      </c>
      <c r="F161" s="62" t="s">
        <v>1063</v>
      </c>
    </row>
    <row r="162" spans="1:6" x14ac:dyDescent="0.35">
      <c r="A162" s="60" t="s">
        <v>1063</v>
      </c>
      <c r="B162" s="60"/>
      <c r="C162" s="60" t="s">
        <v>1063</v>
      </c>
      <c r="D162" s="60" t="s">
        <v>1063</v>
      </c>
      <c r="E162" s="53" t="s">
        <v>1063</v>
      </c>
      <c r="F162" s="62" t="s">
        <v>1063</v>
      </c>
    </row>
    <row r="163" spans="1:6" x14ac:dyDescent="0.35">
      <c r="A163" s="60" t="s">
        <v>1063</v>
      </c>
      <c r="B163" s="60"/>
      <c r="C163" s="60" t="s">
        <v>1063</v>
      </c>
      <c r="D163" s="60" t="s">
        <v>1063</v>
      </c>
      <c r="E163" s="53" t="s">
        <v>1063</v>
      </c>
      <c r="F163" s="62" t="s">
        <v>1063</v>
      </c>
    </row>
    <row r="164" spans="1:6" x14ac:dyDescent="0.35">
      <c r="A164" s="60" t="s">
        <v>1063</v>
      </c>
      <c r="B164" s="60"/>
      <c r="C164" s="60" t="s">
        <v>1063</v>
      </c>
      <c r="D164" s="60" t="s">
        <v>1063</v>
      </c>
      <c r="E164" s="53" t="s">
        <v>1063</v>
      </c>
      <c r="F164" s="62" t="s">
        <v>1063</v>
      </c>
    </row>
    <row r="165" spans="1:6" x14ac:dyDescent="0.35">
      <c r="A165" s="60" t="s">
        <v>1063</v>
      </c>
      <c r="B165" s="60"/>
      <c r="C165" s="60" t="s">
        <v>1063</v>
      </c>
      <c r="D165" s="60" t="s">
        <v>1063</v>
      </c>
      <c r="E165" s="53" t="s">
        <v>1063</v>
      </c>
      <c r="F165" s="62" t="s">
        <v>1063</v>
      </c>
    </row>
    <row r="166" spans="1:6" x14ac:dyDescent="0.35">
      <c r="A166" s="60" t="s">
        <v>1063</v>
      </c>
      <c r="B166" s="60"/>
      <c r="C166" s="60" t="s">
        <v>1063</v>
      </c>
      <c r="D166" s="60" t="s">
        <v>1063</v>
      </c>
      <c r="E166" s="53" t="s">
        <v>1063</v>
      </c>
      <c r="F166" s="62" t="s">
        <v>1063</v>
      </c>
    </row>
    <row r="167" spans="1:6" x14ac:dyDescent="0.35">
      <c r="A167" s="60" t="s">
        <v>1063</v>
      </c>
      <c r="B167" s="60"/>
      <c r="C167" s="60" t="s">
        <v>1063</v>
      </c>
      <c r="D167" s="60" t="s">
        <v>1063</v>
      </c>
      <c r="E167" s="53" t="s">
        <v>1063</v>
      </c>
      <c r="F167" s="62" t="s">
        <v>1063</v>
      </c>
    </row>
    <row r="168" spans="1:6" x14ac:dyDescent="0.35">
      <c r="A168" s="60" t="s">
        <v>1063</v>
      </c>
      <c r="B168" s="60"/>
      <c r="C168" s="60" t="s">
        <v>1063</v>
      </c>
      <c r="D168" s="60" t="s">
        <v>1063</v>
      </c>
      <c r="E168" s="53" t="s">
        <v>1063</v>
      </c>
      <c r="F168" s="62" t="s">
        <v>1063</v>
      </c>
    </row>
    <row r="169" spans="1:6" x14ac:dyDescent="0.35">
      <c r="A169" s="60" t="s">
        <v>1063</v>
      </c>
      <c r="B169" s="60"/>
      <c r="C169" s="60" t="s">
        <v>1063</v>
      </c>
      <c r="D169" s="60" t="s">
        <v>1063</v>
      </c>
      <c r="E169" s="53" t="s">
        <v>1063</v>
      </c>
      <c r="F169" s="62" t="s">
        <v>1063</v>
      </c>
    </row>
    <row r="170" spans="1:6" x14ac:dyDescent="0.35">
      <c r="A170" s="60" t="s">
        <v>1063</v>
      </c>
      <c r="B170" s="60"/>
      <c r="C170" s="60" t="s">
        <v>1063</v>
      </c>
      <c r="D170" s="60" t="s">
        <v>1063</v>
      </c>
      <c r="E170" s="53" t="s">
        <v>1063</v>
      </c>
      <c r="F170" s="62" t="s">
        <v>1063</v>
      </c>
    </row>
    <row r="171" spans="1:6" x14ac:dyDescent="0.35">
      <c r="A171" s="60" t="s">
        <v>1063</v>
      </c>
      <c r="B171" s="60"/>
      <c r="C171" s="60" t="s">
        <v>1063</v>
      </c>
      <c r="D171" s="60" t="s">
        <v>1063</v>
      </c>
      <c r="E171" s="53" t="s">
        <v>1063</v>
      </c>
      <c r="F171" s="62" t="s">
        <v>1063</v>
      </c>
    </row>
    <row r="172" spans="1:6" x14ac:dyDescent="0.35">
      <c r="A172" s="60" t="s">
        <v>1063</v>
      </c>
      <c r="B172" s="60"/>
      <c r="C172" s="60" t="s">
        <v>1063</v>
      </c>
      <c r="D172" s="60" t="s">
        <v>1063</v>
      </c>
      <c r="E172" s="53" t="s">
        <v>1063</v>
      </c>
      <c r="F172" s="62" t="s">
        <v>1063</v>
      </c>
    </row>
    <row r="173" spans="1:6" x14ac:dyDescent="0.35">
      <c r="A173" s="60" t="s">
        <v>1063</v>
      </c>
      <c r="B173" s="60"/>
      <c r="C173" s="60" t="s">
        <v>1063</v>
      </c>
      <c r="D173" s="60" t="s">
        <v>1063</v>
      </c>
      <c r="E173" s="53" t="s">
        <v>1063</v>
      </c>
      <c r="F173" s="62" t="s">
        <v>1063</v>
      </c>
    </row>
    <row r="174" spans="1:6" x14ac:dyDescent="0.35">
      <c r="A174" s="60" t="s">
        <v>1063</v>
      </c>
      <c r="B174" s="60"/>
      <c r="C174" s="60" t="s">
        <v>1063</v>
      </c>
      <c r="D174" s="60" t="s">
        <v>1063</v>
      </c>
      <c r="E174" s="53" t="s">
        <v>1063</v>
      </c>
      <c r="F174" s="62" t="s">
        <v>1063</v>
      </c>
    </row>
    <row r="175" spans="1:6" x14ac:dyDescent="0.35">
      <c r="A175" s="60" t="s">
        <v>1063</v>
      </c>
      <c r="B175" s="60"/>
      <c r="C175" s="60" t="s">
        <v>1063</v>
      </c>
      <c r="D175" s="60" t="s">
        <v>1063</v>
      </c>
      <c r="E175" s="53" t="s">
        <v>1063</v>
      </c>
      <c r="F175" s="62" t="s">
        <v>1063</v>
      </c>
    </row>
    <row r="176" spans="1:6" x14ac:dyDescent="0.35">
      <c r="A176" s="60" t="s">
        <v>1063</v>
      </c>
      <c r="B176" s="60"/>
      <c r="C176" s="60" t="s">
        <v>1063</v>
      </c>
      <c r="D176" s="60" t="s">
        <v>1063</v>
      </c>
      <c r="E176" s="53" t="s">
        <v>1063</v>
      </c>
      <c r="F176" s="62" t="s">
        <v>1063</v>
      </c>
    </row>
    <row r="177" spans="1:6" x14ac:dyDescent="0.35">
      <c r="A177" s="60" t="s">
        <v>1063</v>
      </c>
      <c r="B177" s="60"/>
      <c r="C177" s="60" t="s">
        <v>1063</v>
      </c>
      <c r="D177" s="60" t="s">
        <v>1063</v>
      </c>
      <c r="E177" s="53" t="s">
        <v>1063</v>
      </c>
      <c r="F177" s="62" t="s">
        <v>1063</v>
      </c>
    </row>
    <row r="178" spans="1:6" x14ac:dyDescent="0.35">
      <c r="A178" s="60" t="s">
        <v>1063</v>
      </c>
      <c r="B178" s="60"/>
      <c r="C178" s="60" t="s">
        <v>1063</v>
      </c>
      <c r="D178" s="60" t="s">
        <v>1063</v>
      </c>
      <c r="E178" s="53" t="s">
        <v>1063</v>
      </c>
      <c r="F178" s="62" t="s">
        <v>1063</v>
      </c>
    </row>
    <row r="179" spans="1:6" x14ac:dyDescent="0.35">
      <c r="A179" s="60" t="s">
        <v>1063</v>
      </c>
      <c r="B179" s="60"/>
      <c r="C179" s="60" t="s">
        <v>1063</v>
      </c>
      <c r="D179" s="60" t="s">
        <v>1063</v>
      </c>
      <c r="E179" s="53" t="s">
        <v>1063</v>
      </c>
      <c r="F179" s="62" t="s">
        <v>1063</v>
      </c>
    </row>
    <row r="180" spans="1:6" x14ac:dyDescent="0.35">
      <c r="A180" s="60" t="s">
        <v>1063</v>
      </c>
      <c r="B180" s="60"/>
      <c r="C180" s="60" t="s">
        <v>1063</v>
      </c>
      <c r="D180" s="60" t="s">
        <v>1063</v>
      </c>
      <c r="E180" s="53" t="s">
        <v>1063</v>
      </c>
      <c r="F180" s="62" t="s">
        <v>1063</v>
      </c>
    </row>
    <row r="181" spans="1:6" x14ac:dyDescent="0.35">
      <c r="A181" s="60" t="s">
        <v>1063</v>
      </c>
      <c r="B181" s="60"/>
      <c r="C181" s="60" t="s">
        <v>1063</v>
      </c>
      <c r="D181" s="60" t="s">
        <v>1063</v>
      </c>
      <c r="E181" s="53" t="s">
        <v>1063</v>
      </c>
      <c r="F181" s="62" t="s">
        <v>1063</v>
      </c>
    </row>
    <row r="182" spans="1:6" x14ac:dyDescent="0.35">
      <c r="A182" s="60" t="s">
        <v>1063</v>
      </c>
      <c r="B182" s="60"/>
      <c r="C182" s="60" t="s">
        <v>1063</v>
      </c>
      <c r="D182" s="60" t="s">
        <v>1063</v>
      </c>
      <c r="E182" s="53" t="s">
        <v>1063</v>
      </c>
      <c r="F182" s="62" t="s">
        <v>1063</v>
      </c>
    </row>
    <row r="183" spans="1:6" x14ac:dyDescent="0.35">
      <c r="A183" s="60" t="s">
        <v>1063</v>
      </c>
      <c r="B183" s="60"/>
      <c r="C183" s="60" t="s">
        <v>1063</v>
      </c>
      <c r="D183" s="60" t="s">
        <v>1063</v>
      </c>
      <c r="E183" s="53" t="s">
        <v>1063</v>
      </c>
      <c r="F183" s="62" t="s">
        <v>1063</v>
      </c>
    </row>
    <row r="184" spans="1:6" x14ac:dyDescent="0.35">
      <c r="A184" s="60" t="s">
        <v>1063</v>
      </c>
      <c r="B184" s="60"/>
      <c r="C184" s="60" t="s">
        <v>1063</v>
      </c>
      <c r="D184" s="60" t="s">
        <v>1063</v>
      </c>
      <c r="E184" s="53" t="s">
        <v>1063</v>
      </c>
      <c r="F184" s="62" t="s">
        <v>1063</v>
      </c>
    </row>
    <row r="185" spans="1:6" x14ac:dyDescent="0.35">
      <c r="A185" s="60" t="s">
        <v>1063</v>
      </c>
      <c r="B185" s="60"/>
      <c r="C185" s="60" t="s">
        <v>1063</v>
      </c>
      <c r="D185" s="60" t="s">
        <v>1063</v>
      </c>
      <c r="E185" s="53" t="s">
        <v>1063</v>
      </c>
      <c r="F185" s="62" t="s">
        <v>1063</v>
      </c>
    </row>
    <row r="186" spans="1:6" x14ac:dyDescent="0.35">
      <c r="A186" s="60" t="s">
        <v>1063</v>
      </c>
      <c r="B186" s="60"/>
      <c r="C186" s="60" t="s">
        <v>1063</v>
      </c>
      <c r="D186" s="60" t="s">
        <v>1063</v>
      </c>
      <c r="E186" s="53" t="s">
        <v>1063</v>
      </c>
      <c r="F186" s="62" t="s">
        <v>1063</v>
      </c>
    </row>
    <row r="187" spans="1:6" x14ac:dyDescent="0.35">
      <c r="A187" s="60" t="s">
        <v>1063</v>
      </c>
      <c r="B187" s="60"/>
      <c r="C187" s="60" t="s">
        <v>1063</v>
      </c>
      <c r="D187" s="60" t="s">
        <v>1063</v>
      </c>
      <c r="E187" s="53" t="s">
        <v>1063</v>
      </c>
      <c r="F187" s="62" t="s">
        <v>1063</v>
      </c>
    </row>
    <row r="188" spans="1:6" x14ac:dyDescent="0.35">
      <c r="A188" s="60" t="s">
        <v>1063</v>
      </c>
      <c r="B188" s="60"/>
      <c r="C188" s="60" t="s">
        <v>1063</v>
      </c>
      <c r="D188" s="60" t="s">
        <v>1063</v>
      </c>
      <c r="E188" s="53" t="s">
        <v>1063</v>
      </c>
      <c r="F188" s="62" t="s">
        <v>1063</v>
      </c>
    </row>
    <row r="189" spans="1:6" x14ac:dyDescent="0.35">
      <c r="A189" s="60" t="s">
        <v>1063</v>
      </c>
      <c r="B189" s="60"/>
      <c r="C189" s="60" t="s">
        <v>1063</v>
      </c>
      <c r="D189" s="60" t="s">
        <v>1063</v>
      </c>
      <c r="E189" s="53" t="s">
        <v>1063</v>
      </c>
      <c r="F189" s="62" t="s">
        <v>1063</v>
      </c>
    </row>
    <row r="190" spans="1:6" x14ac:dyDescent="0.35">
      <c r="A190" s="60" t="s">
        <v>1063</v>
      </c>
      <c r="B190" s="60"/>
      <c r="C190" s="60" t="s">
        <v>1063</v>
      </c>
      <c r="D190" s="60" t="s">
        <v>1063</v>
      </c>
      <c r="E190" s="53" t="s">
        <v>1063</v>
      </c>
      <c r="F190" s="62" t="s">
        <v>1063</v>
      </c>
    </row>
    <row r="191" spans="1:6" x14ac:dyDescent="0.35">
      <c r="A191" s="60" t="s">
        <v>1063</v>
      </c>
      <c r="B191" s="60"/>
      <c r="C191" s="60" t="s">
        <v>1063</v>
      </c>
      <c r="D191" s="60" t="s">
        <v>1063</v>
      </c>
      <c r="E191" s="53" t="s">
        <v>1063</v>
      </c>
      <c r="F191" s="62" t="s">
        <v>1063</v>
      </c>
    </row>
    <row r="192" spans="1:6" x14ac:dyDescent="0.35">
      <c r="A192" s="60" t="s">
        <v>1063</v>
      </c>
      <c r="B192" s="60"/>
      <c r="C192" s="60" t="s">
        <v>1063</v>
      </c>
      <c r="D192" s="60" t="s">
        <v>1063</v>
      </c>
      <c r="E192" s="53" t="s">
        <v>1063</v>
      </c>
      <c r="F192" s="62" t="s">
        <v>1063</v>
      </c>
    </row>
    <row r="193" spans="1:6" x14ac:dyDescent="0.35">
      <c r="A193" s="60" t="s">
        <v>1063</v>
      </c>
      <c r="B193" s="60"/>
      <c r="C193" s="60" t="s">
        <v>1063</v>
      </c>
      <c r="D193" s="60" t="s">
        <v>1063</v>
      </c>
      <c r="E193" s="53" t="s">
        <v>1063</v>
      </c>
      <c r="F193" s="62" t="s">
        <v>1063</v>
      </c>
    </row>
    <row r="194" spans="1:6" x14ac:dyDescent="0.35">
      <c r="A194" s="60" t="s">
        <v>1063</v>
      </c>
      <c r="B194" s="60"/>
      <c r="C194" s="60" t="s">
        <v>1063</v>
      </c>
      <c r="D194" s="60" t="s">
        <v>1063</v>
      </c>
      <c r="E194" s="53" t="s">
        <v>1063</v>
      </c>
      <c r="F194" s="62" t="s">
        <v>1063</v>
      </c>
    </row>
    <row r="195" spans="1:6" x14ac:dyDescent="0.35">
      <c r="A195" s="60" t="s">
        <v>1063</v>
      </c>
      <c r="B195" s="60"/>
      <c r="C195" s="60" t="s">
        <v>1063</v>
      </c>
      <c r="D195" s="60" t="s">
        <v>1063</v>
      </c>
      <c r="E195" s="53" t="s">
        <v>1063</v>
      </c>
      <c r="F195" s="62" t="s">
        <v>1063</v>
      </c>
    </row>
    <row r="196" spans="1:6" x14ac:dyDescent="0.35">
      <c r="A196" s="60" t="s">
        <v>1063</v>
      </c>
      <c r="B196" s="60"/>
      <c r="C196" s="60" t="s">
        <v>1063</v>
      </c>
      <c r="D196" s="60" t="s">
        <v>1063</v>
      </c>
      <c r="E196" s="53" t="s">
        <v>1063</v>
      </c>
      <c r="F196" s="62" t="s">
        <v>1063</v>
      </c>
    </row>
    <row r="197" spans="1:6" x14ac:dyDescent="0.35">
      <c r="A197" s="60" t="s">
        <v>1063</v>
      </c>
      <c r="B197" s="60"/>
      <c r="C197" s="60" t="s">
        <v>1063</v>
      </c>
      <c r="D197" s="60" t="s">
        <v>1063</v>
      </c>
      <c r="E197" s="53" t="s">
        <v>1063</v>
      </c>
      <c r="F197" s="62" t="s">
        <v>1063</v>
      </c>
    </row>
    <row r="198" spans="1:6" x14ac:dyDescent="0.35">
      <c r="A198" s="60" t="s">
        <v>1063</v>
      </c>
      <c r="B198" s="60"/>
      <c r="C198" s="60" t="s">
        <v>1063</v>
      </c>
      <c r="D198" s="60" t="s">
        <v>1063</v>
      </c>
      <c r="E198" s="53" t="s">
        <v>1063</v>
      </c>
      <c r="F198" s="62" t="s">
        <v>1063</v>
      </c>
    </row>
    <row r="199" spans="1:6" x14ac:dyDescent="0.35">
      <c r="A199" s="60" t="s">
        <v>1063</v>
      </c>
      <c r="B199" s="60"/>
      <c r="C199" s="60" t="s">
        <v>1063</v>
      </c>
      <c r="D199" s="60" t="s">
        <v>1063</v>
      </c>
      <c r="E199" s="53" t="s">
        <v>1063</v>
      </c>
      <c r="F199" s="62" t="s">
        <v>1063</v>
      </c>
    </row>
    <row r="200" spans="1:6" x14ac:dyDescent="0.35">
      <c r="A200" s="60" t="s">
        <v>1063</v>
      </c>
      <c r="B200" s="60"/>
      <c r="C200" s="60" t="s">
        <v>1063</v>
      </c>
      <c r="D200" s="60" t="s">
        <v>1063</v>
      </c>
      <c r="E200" s="53" t="s">
        <v>1063</v>
      </c>
      <c r="F200" s="62" t="s">
        <v>1063</v>
      </c>
    </row>
    <row r="201" spans="1:6" x14ac:dyDescent="0.35">
      <c r="A201" s="60" t="s">
        <v>1063</v>
      </c>
      <c r="B201" s="60"/>
      <c r="C201" s="60" t="s">
        <v>1063</v>
      </c>
      <c r="D201" s="60" t="s">
        <v>1063</v>
      </c>
      <c r="E201" s="53" t="s">
        <v>1063</v>
      </c>
      <c r="F201" s="62" t="s">
        <v>1063</v>
      </c>
    </row>
    <row r="202" spans="1:6" x14ac:dyDescent="0.35">
      <c r="A202" s="60" t="s">
        <v>1063</v>
      </c>
      <c r="B202" s="60"/>
      <c r="C202" s="60" t="s">
        <v>1063</v>
      </c>
      <c r="D202" s="60" t="s">
        <v>1063</v>
      </c>
      <c r="E202" s="53" t="s">
        <v>1063</v>
      </c>
      <c r="F202" s="62" t="s">
        <v>1063</v>
      </c>
    </row>
    <row r="203" spans="1:6" x14ac:dyDescent="0.35">
      <c r="A203" s="60" t="s">
        <v>1063</v>
      </c>
      <c r="B203" s="60"/>
      <c r="C203" s="60" t="s">
        <v>1063</v>
      </c>
      <c r="D203" s="60" t="s">
        <v>1063</v>
      </c>
      <c r="E203" s="53" t="s">
        <v>1063</v>
      </c>
      <c r="F203" s="62" t="s">
        <v>1063</v>
      </c>
    </row>
    <row r="204" spans="1:6" x14ac:dyDescent="0.35">
      <c r="A204" s="60" t="s">
        <v>1063</v>
      </c>
      <c r="B204" s="60"/>
      <c r="C204" s="60" t="s">
        <v>1063</v>
      </c>
      <c r="D204" s="60" t="s">
        <v>1063</v>
      </c>
      <c r="E204" s="53" t="s">
        <v>1063</v>
      </c>
      <c r="F204" s="62" t="s">
        <v>1063</v>
      </c>
    </row>
    <row r="205" spans="1:6" x14ac:dyDescent="0.35">
      <c r="A205" s="60" t="s">
        <v>1063</v>
      </c>
      <c r="B205" s="60"/>
      <c r="C205" s="60" t="s">
        <v>1063</v>
      </c>
      <c r="D205" s="60" t="s">
        <v>1063</v>
      </c>
      <c r="E205" s="53" t="s">
        <v>1063</v>
      </c>
      <c r="F205" s="62" t="s">
        <v>1063</v>
      </c>
    </row>
    <row r="206" spans="1:6" x14ac:dyDescent="0.35">
      <c r="A206" s="60" t="s">
        <v>1063</v>
      </c>
      <c r="B206" s="60"/>
      <c r="C206" s="60" t="s">
        <v>1063</v>
      </c>
      <c r="D206" s="60" t="s">
        <v>1063</v>
      </c>
      <c r="E206" s="53" t="s">
        <v>1063</v>
      </c>
      <c r="F206" s="62" t="s">
        <v>1063</v>
      </c>
    </row>
    <row r="207" spans="1:6" x14ac:dyDescent="0.35">
      <c r="A207" s="60" t="s">
        <v>1063</v>
      </c>
      <c r="B207" s="60"/>
      <c r="C207" s="60" t="s">
        <v>1063</v>
      </c>
      <c r="D207" s="60" t="s">
        <v>1063</v>
      </c>
      <c r="E207" s="53" t="s">
        <v>1063</v>
      </c>
      <c r="F207" s="62" t="s">
        <v>1063</v>
      </c>
    </row>
    <row r="208" spans="1:6" x14ac:dyDescent="0.35">
      <c r="A208" s="60" t="s">
        <v>1063</v>
      </c>
      <c r="B208" s="60"/>
      <c r="C208" s="60" t="s">
        <v>1063</v>
      </c>
      <c r="D208" s="60" t="s">
        <v>1063</v>
      </c>
      <c r="E208" s="53" t="s">
        <v>1063</v>
      </c>
      <c r="F208" s="62" t="s">
        <v>1063</v>
      </c>
    </row>
    <row r="209" spans="1:6" x14ac:dyDescent="0.35">
      <c r="A209" s="60" t="s">
        <v>1063</v>
      </c>
      <c r="B209" s="60"/>
      <c r="C209" s="60" t="s">
        <v>1063</v>
      </c>
      <c r="D209" s="60" t="s">
        <v>1063</v>
      </c>
      <c r="E209" s="53" t="s">
        <v>1063</v>
      </c>
      <c r="F209" s="62" t="s">
        <v>1063</v>
      </c>
    </row>
    <row r="210" spans="1:6" x14ac:dyDescent="0.35">
      <c r="A210" s="60" t="s">
        <v>1063</v>
      </c>
      <c r="B210" s="60"/>
      <c r="C210" s="60" t="s">
        <v>1063</v>
      </c>
      <c r="D210" s="60" t="s">
        <v>1063</v>
      </c>
      <c r="E210" s="53" t="s">
        <v>1063</v>
      </c>
      <c r="F210" s="62" t="s">
        <v>1063</v>
      </c>
    </row>
    <row r="211" spans="1:6" x14ac:dyDescent="0.35">
      <c r="A211" s="60" t="s">
        <v>1063</v>
      </c>
      <c r="B211" s="60"/>
      <c r="C211" s="60" t="s">
        <v>1063</v>
      </c>
      <c r="D211" s="60" t="s">
        <v>1063</v>
      </c>
      <c r="E211" s="53" t="s">
        <v>1063</v>
      </c>
      <c r="F211" s="62" t="s">
        <v>1063</v>
      </c>
    </row>
    <row r="212" spans="1:6" x14ac:dyDescent="0.35">
      <c r="A212" s="60" t="s">
        <v>1063</v>
      </c>
      <c r="B212" s="60"/>
      <c r="C212" s="60" t="s">
        <v>1063</v>
      </c>
      <c r="D212" s="60" t="s">
        <v>1063</v>
      </c>
      <c r="E212" s="53" t="s">
        <v>1063</v>
      </c>
      <c r="F212" s="62" t="s">
        <v>1063</v>
      </c>
    </row>
    <row r="213" spans="1:6" x14ac:dyDescent="0.35">
      <c r="A213" s="60" t="s">
        <v>1063</v>
      </c>
      <c r="B213" s="60"/>
      <c r="C213" s="60" t="s">
        <v>1063</v>
      </c>
      <c r="D213" s="60" t="s">
        <v>1063</v>
      </c>
      <c r="E213" s="53" t="s">
        <v>1063</v>
      </c>
      <c r="F213" s="62" t="s">
        <v>1063</v>
      </c>
    </row>
    <row r="214" spans="1:6" x14ac:dyDescent="0.35">
      <c r="A214" s="60" t="s">
        <v>1063</v>
      </c>
      <c r="B214" s="60"/>
      <c r="C214" s="60" t="s">
        <v>1063</v>
      </c>
      <c r="D214" s="60" t="s">
        <v>1063</v>
      </c>
      <c r="E214" s="53" t="s">
        <v>1063</v>
      </c>
      <c r="F214" s="62" t="s">
        <v>1063</v>
      </c>
    </row>
    <row r="215" spans="1:6" x14ac:dyDescent="0.35">
      <c r="A215" s="60" t="s">
        <v>1063</v>
      </c>
      <c r="B215" s="60"/>
      <c r="C215" s="60" t="s">
        <v>1063</v>
      </c>
      <c r="D215" s="60" t="s">
        <v>1063</v>
      </c>
      <c r="E215" s="53" t="s">
        <v>1063</v>
      </c>
      <c r="F215" s="62" t="s">
        <v>1063</v>
      </c>
    </row>
    <row r="216" spans="1:6" x14ac:dyDescent="0.35">
      <c r="A216" s="60" t="s">
        <v>1063</v>
      </c>
      <c r="B216" s="60"/>
      <c r="C216" s="60" t="s">
        <v>1063</v>
      </c>
      <c r="D216" s="60" t="s">
        <v>1063</v>
      </c>
      <c r="E216" s="53" t="s">
        <v>1063</v>
      </c>
      <c r="F216" s="62" t="s">
        <v>1063</v>
      </c>
    </row>
    <row r="217" spans="1:6" x14ac:dyDescent="0.35">
      <c r="A217" s="60" t="s">
        <v>1063</v>
      </c>
      <c r="B217" s="60"/>
      <c r="C217" s="60" t="s">
        <v>1063</v>
      </c>
      <c r="D217" s="60" t="s">
        <v>1063</v>
      </c>
      <c r="E217" s="53" t="s">
        <v>1063</v>
      </c>
      <c r="F217" s="62" t="s">
        <v>1063</v>
      </c>
    </row>
    <row r="218" spans="1:6" x14ac:dyDescent="0.35">
      <c r="A218" s="60" t="s">
        <v>1063</v>
      </c>
      <c r="B218" s="60"/>
      <c r="C218" s="60" t="s">
        <v>1063</v>
      </c>
      <c r="D218" s="60" t="s">
        <v>1063</v>
      </c>
      <c r="E218" s="53" t="s">
        <v>1063</v>
      </c>
      <c r="F218" s="62" t="s">
        <v>1063</v>
      </c>
    </row>
    <row r="219" spans="1:6" x14ac:dyDescent="0.35">
      <c r="A219" s="60" t="s">
        <v>1063</v>
      </c>
      <c r="B219" s="60"/>
      <c r="C219" s="60" t="s">
        <v>1063</v>
      </c>
      <c r="D219" s="60" t="s">
        <v>1063</v>
      </c>
      <c r="E219" s="53" t="s">
        <v>1063</v>
      </c>
      <c r="F219" s="62" t="s">
        <v>1063</v>
      </c>
    </row>
    <row r="220" spans="1:6" x14ac:dyDescent="0.35">
      <c r="A220" s="60" t="s">
        <v>1063</v>
      </c>
      <c r="B220" s="60"/>
      <c r="C220" s="60" t="s">
        <v>1063</v>
      </c>
      <c r="D220" s="60" t="s">
        <v>1063</v>
      </c>
      <c r="E220" s="53" t="s">
        <v>1063</v>
      </c>
      <c r="F220" s="62" t="s">
        <v>1063</v>
      </c>
    </row>
    <row r="221" spans="1:6" x14ac:dyDescent="0.35">
      <c r="A221" s="60" t="s">
        <v>1063</v>
      </c>
      <c r="B221" s="60"/>
      <c r="C221" s="60" t="s">
        <v>1063</v>
      </c>
      <c r="D221" s="60" t="s">
        <v>1063</v>
      </c>
      <c r="E221" s="53" t="s">
        <v>1063</v>
      </c>
      <c r="F221" s="62" t="s">
        <v>1063</v>
      </c>
    </row>
    <row r="222" spans="1:6" x14ac:dyDescent="0.35">
      <c r="A222" s="60" t="s">
        <v>1063</v>
      </c>
      <c r="B222" s="60"/>
      <c r="C222" s="60" t="s">
        <v>1063</v>
      </c>
      <c r="D222" s="60" t="s">
        <v>1063</v>
      </c>
      <c r="E222" s="53" t="s">
        <v>1063</v>
      </c>
      <c r="F222" s="62" t="s">
        <v>1063</v>
      </c>
    </row>
    <row r="223" spans="1:6" x14ac:dyDescent="0.35">
      <c r="A223" s="60" t="s">
        <v>1063</v>
      </c>
      <c r="B223" s="60"/>
      <c r="C223" s="60" t="s">
        <v>1063</v>
      </c>
      <c r="D223" s="60" t="s">
        <v>1063</v>
      </c>
      <c r="E223" s="53" t="s">
        <v>1063</v>
      </c>
      <c r="F223" s="62" t="s">
        <v>1063</v>
      </c>
    </row>
    <row r="224" spans="1:6" x14ac:dyDescent="0.35">
      <c r="A224" s="60" t="s">
        <v>1063</v>
      </c>
      <c r="B224" s="60"/>
      <c r="C224" s="60" t="s">
        <v>1063</v>
      </c>
      <c r="D224" s="60" t="s">
        <v>1063</v>
      </c>
      <c r="E224" s="53" t="s">
        <v>1063</v>
      </c>
      <c r="F224" s="62" t="s">
        <v>1063</v>
      </c>
    </row>
    <row r="225" spans="1:6" x14ac:dyDescent="0.35">
      <c r="A225" s="60" t="s">
        <v>1063</v>
      </c>
      <c r="B225" s="60"/>
      <c r="C225" s="60" t="s">
        <v>1063</v>
      </c>
      <c r="D225" s="60" t="s">
        <v>1063</v>
      </c>
      <c r="E225" s="53" t="s">
        <v>1063</v>
      </c>
      <c r="F225" s="62" t="s">
        <v>1063</v>
      </c>
    </row>
    <row r="226" spans="1:6" x14ac:dyDescent="0.35">
      <c r="A226" s="60" t="s">
        <v>1063</v>
      </c>
      <c r="B226" s="60"/>
      <c r="C226" s="60" t="s">
        <v>1063</v>
      </c>
      <c r="D226" s="60" t="s">
        <v>1063</v>
      </c>
      <c r="E226" s="53" t="s">
        <v>1063</v>
      </c>
      <c r="F226" s="62" t="s">
        <v>1063</v>
      </c>
    </row>
    <row r="227" spans="1:6" x14ac:dyDescent="0.35">
      <c r="A227" s="60" t="s">
        <v>1063</v>
      </c>
      <c r="B227" s="60"/>
      <c r="C227" s="60" t="s">
        <v>1063</v>
      </c>
      <c r="D227" s="60" t="s">
        <v>1063</v>
      </c>
      <c r="E227" s="53" t="s">
        <v>1063</v>
      </c>
      <c r="F227" s="62" t="s">
        <v>1063</v>
      </c>
    </row>
    <row r="228" spans="1:6" x14ac:dyDescent="0.35">
      <c r="A228" s="60" t="s">
        <v>1063</v>
      </c>
      <c r="B228" s="60"/>
      <c r="C228" s="60" t="s">
        <v>1063</v>
      </c>
      <c r="D228" s="60" t="s">
        <v>1063</v>
      </c>
      <c r="E228" s="53" t="s">
        <v>1063</v>
      </c>
      <c r="F228" s="62" t="s">
        <v>1063</v>
      </c>
    </row>
    <row r="229" spans="1:6" x14ac:dyDescent="0.35">
      <c r="A229" s="60" t="s">
        <v>1063</v>
      </c>
      <c r="B229" s="60"/>
      <c r="C229" s="60" t="s">
        <v>1063</v>
      </c>
      <c r="D229" s="60" t="s">
        <v>1063</v>
      </c>
      <c r="E229" s="53" t="s">
        <v>1063</v>
      </c>
      <c r="F229" s="62" t="s">
        <v>1063</v>
      </c>
    </row>
    <row r="230" spans="1:6" x14ac:dyDescent="0.35">
      <c r="A230" s="60" t="s">
        <v>1063</v>
      </c>
      <c r="B230" s="60"/>
      <c r="C230" s="60" t="s">
        <v>1063</v>
      </c>
      <c r="D230" s="60" t="s">
        <v>1063</v>
      </c>
      <c r="E230" s="53" t="s">
        <v>1063</v>
      </c>
      <c r="F230" s="62" t="s">
        <v>1063</v>
      </c>
    </row>
    <row r="231" spans="1:6" x14ac:dyDescent="0.35">
      <c r="A231" s="60" t="s">
        <v>1063</v>
      </c>
      <c r="B231" s="60"/>
      <c r="C231" s="60" t="s">
        <v>1063</v>
      </c>
      <c r="D231" s="60" t="s">
        <v>1063</v>
      </c>
      <c r="E231" s="53" t="s">
        <v>1063</v>
      </c>
      <c r="F231" s="62" t="s">
        <v>1063</v>
      </c>
    </row>
    <row r="232" spans="1:6" x14ac:dyDescent="0.35">
      <c r="A232" s="60" t="s">
        <v>1063</v>
      </c>
      <c r="B232" s="60"/>
      <c r="C232" s="60" t="s">
        <v>1063</v>
      </c>
      <c r="D232" s="60" t="s">
        <v>1063</v>
      </c>
      <c r="E232" s="53" t="s">
        <v>1063</v>
      </c>
      <c r="F232" s="62" t="s">
        <v>1063</v>
      </c>
    </row>
    <row r="233" spans="1:6" x14ac:dyDescent="0.35">
      <c r="A233" s="60" t="s">
        <v>1063</v>
      </c>
      <c r="B233" s="60"/>
      <c r="C233" s="60" t="s">
        <v>1063</v>
      </c>
      <c r="D233" s="60" t="s">
        <v>1063</v>
      </c>
      <c r="E233" s="53" t="s">
        <v>1063</v>
      </c>
      <c r="F233" s="62" t="s">
        <v>1063</v>
      </c>
    </row>
    <row r="234" spans="1:6" x14ac:dyDescent="0.35">
      <c r="A234" s="60" t="s">
        <v>1063</v>
      </c>
      <c r="B234" s="60"/>
      <c r="C234" s="60" t="s">
        <v>1063</v>
      </c>
      <c r="D234" s="60" t="s">
        <v>1063</v>
      </c>
      <c r="E234" s="53" t="s">
        <v>1063</v>
      </c>
      <c r="F234" s="62" t="s">
        <v>1063</v>
      </c>
    </row>
    <row r="235" spans="1:6" x14ac:dyDescent="0.35">
      <c r="A235" s="60" t="s">
        <v>1063</v>
      </c>
      <c r="B235" s="60"/>
      <c r="C235" s="60" t="s">
        <v>1063</v>
      </c>
      <c r="D235" s="60" t="s">
        <v>1063</v>
      </c>
      <c r="E235" s="53" t="s">
        <v>1063</v>
      </c>
      <c r="F235" s="62" t="s">
        <v>1063</v>
      </c>
    </row>
    <row r="236" spans="1:6" x14ac:dyDescent="0.35">
      <c r="A236" s="60" t="s">
        <v>1063</v>
      </c>
      <c r="B236" s="60"/>
      <c r="C236" s="60" t="s">
        <v>1063</v>
      </c>
      <c r="D236" s="60" t="s">
        <v>1063</v>
      </c>
      <c r="E236" s="53" t="s">
        <v>1063</v>
      </c>
      <c r="F236" s="62" t="s">
        <v>1063</v>
      </c>
    </row>
    <row r="237" spans="1:6" x14ac:dyDescent="0.35">
      <c r="A237" s="60" t="s">
        <v>1063</v>
      </c>
      <c r="B237" s="60"/>
      <c r="C237" s="60" t="s">
        <v>1063</v>
      </c>
      <c r="D237" s="60" t="s">
        <v>1063</v>
      </c>
      <c r="E237" s="53" t="s">
        <v>1063</v>
      </c>
      <c r="F237" s="62" t="s">
        <v>1063</v>
      </c>
    </row>
    <row r="238" spans="1:6" x14ac:dyDescent="0.35">
      <c r="A238" s="60" t="s">
        <v>1063</v>
      </c>
      <c r="B238" s="60"/>
      <c r="C238" s="60" t="s">
        <v>1063</v>
      </c>
      <c r="D238" s="60" t="s">
        <v>1063</v>
      </c>
      <c r="E238" s="53" t="s">
        <v>1063</v>
      </c>
      <c r="F238" s="62" t="s">
        <v>1063</v>
      </c>
    </row>
    <row r="239" spans="1:6" x14ac:dyDescent="0.35">
      <c r="A239" s="60" t="s">
        <v>1063</v>
      </c>
      <c r="B239" s="60"/>
      <c r="C239" s="60" t="s">
        <v>1063</v>
      </c>
      <c r="D239" s="60" t="s">
        <v>1063</v>
      </c>
      <c r="E239" s="53" t="s">
        <v>1063</v>
      </c>
      <c r="F239" s="62" t="s">
        <v>1063</v>
      </c>
    </row>
    <row r="240" spans="1:6" x14ac:dyDescent="0.35">
      <c r="A240" s="60" t="s">
        <v>1063</v>
      </c>
      <c r="B240" s="60"/>
      <c r="C240" s="60" t="s">
        <v>1063</v>
      </c>
      <c r="D240" s="60" t="s">
        <v>1063</v>
      </c>
      <c r="E240" s="53" t="s">
        <v>1063</v>
      </c>
      <c r="F240" s="62" t="s">
        <v>1063</v>
      </c>
    </row>
    <row r="241" spans="1:6" x14ac:dyDescent="0.35">
      <c r="A241" s="60" t="s">
        <v>1063</v>
      </c>
      <c r="B241" s="60"/>
      <c r="C241" s="60" t="s">
        <v>1063</v>
      </c>
      <c r="D241" s="60" t="s">
        <v>1063</v>
      </c>
      <c r="E241" s="53" t="s">
        <v>1063</v>
      </c>
      <c r="F241" s="62" t="s">
        <v>1063</v>
      </c>
    </row>
    <row r="242" spans="1:6" x14ac:dyDescent="0.35">
      <c r="A242" s="60" t="s">
        <v>1063</v>
      </c>
      <c r="B242" s="60"/>
      <c r="C242" s="60" t="s">
        <v>1063</v>
      </c>
      <c r="D242" s="60" t="s">
        <v>1063</v>
      </c>
      <c r="E242" s="53" t="s">
        <v>1063</v>
      </c>
      <c r="F242" s="62" t="s">
        <v>1063</v>
      </c>
    </row>
    <row r="243" spans="1:6" x14ac:dyDescent="0.35">
      <c r="A243" s="60" t="s">
        <v>1063</v>
      </c>
      <c r="B243" s="60"/>
      <c r="C243" s="60" t="s">
        <v>1063</v>
      </c>
      <c r="D243" s="60" t="s">
        <v>1063</v>
      </c>
      <c r="E243" s="53" t="s">
        <v>1063</v>
      </c>
      <c r="F243" s="62" t="s">
        <v>1063</v>
      </c>
    </row>
    <row r="244" spans="1:6" x14ac:dyDescent="0.35">
      <c r="A244" s="60" t="s">
        <v>1063</v>
      </c>
      <c r="B244" s="60"/>
      <c r="C244" s="60" t="s">
        <v>1063</v>
      </c>
      <c r="D244" s="60" t="s">
        <v>1063</v>
      </c>
      <c r="E244" s="53" t="s">
        <v>1063</v>
      </c>
      <c r="F244" s="62" t="s">
        <v>1063</v>
      </c>
    </row>
    <row r="245" spans="1:6" x14ac:dyDescent="0.35">
      <c r="A245" s="60" t="s">
        <v>1063</v>
      </c>
      <c r="B245" s="60"/>
      <c r="C245" s="60" t="s">
        <v>1063</v>
      </c>
      <c r="D245" s="60" t="s">
        <v>1063</v>
      </c>
      <c r="E245" s="53" t="s">
        <v>1063</v>
      </c>
      <c r="F245" s="62" t="s">
        <v>1063</v>
      </c>
    </row>
    <row r="246" spans="1:6" x14ac:dyDescent="0.35">
      <c r="A246" s="60" t="s">
        <v>1063</v>
      </c>
      <c r="B246" s="60"/>
      <c r="C246" s="60" t="s">
        <v>1063</v>
      </c>
      <c r="D246" s="60" t="s">
        <v>1063</v>
      </c>
      <c r="E246" s="53" t="s">
        <v>1063</v>
      </c>
      <c r="F246" s="62" t="s">
        <v>1063</v>
      </c>
    </row>
    <row r="247" spans="1:6" x14ac:dyDescent="0.35">
      <c r="A247" s="60" t="s">
        <v>1063</v>
      </c>
      <c r="B247" s="60"/>
      <c r="C247" s="60" t="s">
        <v>1063</v>
      </c>
      <c r="D247" s="60" t="s">
        <v>1063</v>
      </c>
      <c r="E247" s="53" t="s">
        <v>1063</v>
      </c>
      <c r="F247" s="62" t="s">
        <v>1063</v>
      </c>
    </row>
    <row r="248" spans="1:6" x14ac:dyDescent="0.35">
      <c r="A248" s="60" t="s">
        <v>1063</v>
      </c>
      <c r="B248" s="60"/>
      <c r="C248" s="60" t="s">
        <v>1063</v>
      </c>
      <c r="D248" s="60" t="s">
        <v>1063</v>
      </c>
      <c r="E248" s="53" t="s">
        <v>1063</v>
      </c>
      <c r="F248" s="62" t="s">
        <v>1063</v>
      </c>
    </row>
    <row r="249" spans="1:6" x14ac:dyDescent="0.35">
      <c r="A249" s="60" t="s">
        <v>1063</v>
      </c>
      <c r="B249" s="60"/>
      <c r="C249" s="60" t="s">
        <v>1063</v>
      </c>
      <c r="D249" s="60" t="s">
        <v>1063</v>
      </c>
      <c r="E249" s="53" t="s">
        <v>1063</v>
      </c>
      <c r="F249" s="62" t="s">
        <v>1063</v>
      </c>
    </row>
    <row r="250" spans="1:6" x14ac:dyDescent="0.35">
      <c r="A250" s="60" t="s">
        <v>1063</v>
      </c>
      <c r="B250" s="60"/>
      <c r="C250" s="60" t="s">
        <v>1063</v>
      </c>
      <c r="D250" s="60" t="s">
        <v>1063</v>
      </c>
      <c r="E250" s="53" t="s">
        <v>1063</v>
      </c>
      <c r="F250" s="62" t="s">
        <v>1063</v>
      </c>
    </row>
    <row r="251" spans="1:6" x14ac:dyDescent="0.35">
      <c r="A251" s="60" t="s">
        <v>1063</v>
      </c>
      <c r="B251" s="60"/>
      <c r="C251" s="60" t="s">
        <v>1063</v>
      </c>
      <c r="D251" s="60" t="s">
        <v>1063</v>
      </c>
      <c r="E251" s="53" t="s">
        <v>1063</v>
      </c>
      <c r="F251" s="62" t="s">
        <v>1063</v>
      </c>
    </row>
    <row r="252" spans="1:6" x14ac:dyDescent="0.35">
      <c r="A252" s="60" t="s">
        <v>1063</v>
      </c>
      <c r="B252" s="60"/>
      <c r="C252" s="60" t="s">
        <v>1063</v>
      </c>
      <c r="D252" s="60" t="s">
        <v>1063</v>
      </c>
      <c r="E252" s="53" t="s">
        <v>1063</v>
      </c>
      <c r="F252" s="62" t="s">
        <v>1063</v>
      </c>
    </row>
    <row r="253" spans="1:6" x14ac:dyDescent="0.35">
      <c r="A253" s="60" t="s">
        <v>1063</v>
      </c>
      <c r="B253" s="60"/>
      <c r="C253" s="60" t="s">
        <v>1063</v>
      </c>
      <c r="D253" s="60" t="s">
        <v>1063</v>
      </c>
      <c r="E253" s="53" t="s">
        <v>1063</v>
      </c>
      <c r="F253" s="62" t="s">
        <v>1063</v>
      </c>
    </row>
    <row r="254" spans="1:6" x14ac:dyDescent="0.35">
      <c r="A254" s="60" t="s">
        <v>1063</v>
      </c>
      <c r="B254" s="60"/>
      <c r="C254" s="60" t="s">
        <v>1063</v>
      </c>
      <c r="D254" s="60" t="s">
        <v>1063</v>
      </c>
      <c r="E254" s="53" t="s">
        <v>1063</v>
      </c>
      <c r="F254" s="62" t="s">
        <v>1063</v>
      </c>
    </row>
    <row r="255" spans="1:6" x14ac:dyDescent="0.35">
      <c r="A255" s="60" t="s">
        <v>1063</v>
      </c>
      <c r="B255" s="60"/>
      <c r="C255" s="60" t="s">
        <v>1063</v>
      </c>
      <c r="D255" s="60" t="s">
        <v>1063</v>
      </c>
      <c r="E255" s="53" t="s">
        <v>1063</v>
      </c>
      <c r="F255" s="62" t="s">
        <v>1063</v>
      </c>
    </row>
    <row r="256" spans="1:6" x14ac:dyDescent="0.35">
      <c r="A256" s="60" t="s">
        <v>1063</v>
      </c>
      <c r="B256" s="60"/>
      <c r="C256" s="60" t="s">
        <v>1063</v>
      </c>
      <c r="D256" s="60" t="s">
        <v>1063</v>
      </c>
      <c r="E256" s="53" t="s">
        <v>1063</v>
      </c>
      <c r="F256" s="62" t="s">
        <v>1063</v>
      </c>
    </row>
    <row r="257" spans="1:6" x14ac:dyDescent="0.35">
      <c r="A257" s="60" t="s">
        <v>1063</v>
      </c>
      <c r="B257" s="60"/>
      <c r="C257" s="60" t="s">
        <v>1063</v>
      </c>
      <c r="D257" s="60" t="s">
        <v>1063</v>
      </c>
      <c r="E257" s="53" t="s">
        <v>1063</v>
      </c>
      <c r="F257" s="62" t="s">
        <v>1063</v>
      </c>
    </row>
    <row r="258" spans="1:6" x14ac:dyDescent="0.35">
      <c r="A258" s="60" t="s">
        <v>1063</v>
      </c>
      <c r="B258" s="60"/>
      <c r="C258" s="60" t="s">
        <v>1063</v>
      </c>
      <c r="D258" s="60" t="s">
        <v>1063</v>
      </c>
      <c r="E258" s="53" t="s">
        <v>1063</v>
      </c>
      <c r="F258" s="62" t="s">
        <v>1063</v>
      </c>
    </row>
    <row r="259" spans="1:6" x14ac:dyDescent="0.35">
      <c r="A259" s="60" t="s">
        <v>1063</v>
      </c>
      <c r="B259" s="60"/>
      <c r="C259" s="60" t="s">
        <v>1063</v>
      </c>
      <c r="D259" s="60" t="s">
        <v>1063</v>
      </c>
      <c r="E259" s="53" t="s">
        <v>1063</v>
      </c>
      <c r="F259" s="62" t="s">
        <v>1063</v>
      </c>
    </row>
    <row r="260" spans="1:6" x14ac:dyDescent="0.35">
      <c r="A260" s="60" t="s">
        <v>1063</v>
      </c>
      <c r="B260" s="60"/>
      <c r="C260" s="60" t="s">
        <v>1063</v>
      </c>
      <c r="D260" s="60" t="s">
        <v>1063</v>
      </c>
      <c r="E260" s="53" t="s">
        <v>1063</v>
      </c>
      <c r="F260" s="62" t="s">
        <v>1063</v>
      </c>
    </row>
    <row r="261" spans="1:6" x14ac:dyDescent="0.35">
      <c r="A261" s="60" t="s">
        <v>1063</v>
      </c>
      <c r="B261" s="60"/>
      <c r="C261" s="60" t="s">
        <v>1063</v>
      </c>
      <c r="D261" s="60" t="s">
        <v>1063</v>
      </c>
      <c r="E261" s="53" t="s">
        <v>1063</v>
      </c>
      <c r="F261" s="62" t="s">
        <v>1063</v>
      </c>
    </row>
    <row r="262" spans="1:6" x14ac:dyDescent="0.35">
      <c r="A262" s="60" t="s">
        <v>1063</v>
      </c>
      <c r="B262" s="60"/>
      <c r="C262" s="60" t="s">
        <v>1063</v>
      </c>
      <c r="D262" s="60" t="s">
        <v>1063</v>
      </c>
      <c r="E262" s="53" t="s">
        <v>1063</v>
      </c>
      <c r="F262" s="62" t="s">
        <v>1063</v>
      </c>
    </row>
    <row r="263" spans="1:6" x14ac:dyDescent="0.35">
      <c r="A263" s="60" t="s">
        <v>1063</v>
      </c>
      <c r="B263" s="60"/>
      <c r="C263" s="60" t="s">
        <v>1063</v>
      </c>
      <c r="D263" s="60" t="s">
        <v>1063</v>
      </c>
      <c r="E263" s="53" t="s">
        <v>1063</v>
      </c>
      <c r="F263" s="62" t="s">
        <v>1063</v>
      </c>
    </row>
    <row r="264" spans="1:6" x14ac:dyDescent="0.35">
      <c r="A264" s="60" t="s">
        <v>1063</v>
      </c>
      <c r="B264" s="60"/>
      <c r="C264" s="60" t="s">
        <v>1063</v>
      </c>
      <c r="D264" s="60" t="s">
        <v>1063</v>
      </c>
      <c r="E264" s="53" t="s">
        <v>1063</v>
      </c>
      <c r="F264" s="62" t="s">
        <v>1063</v>
      </c>
    </row>
    <row r="265" spans="1:6" x14ac:dyDescent="0.35">
      <c r="A265" s="60" t="s">
        <v>1063</v>
      </c>
      <c r="B265" s="60"/>
      <c r="C265" s="60" t="s">
        <v>1063</v>
      </c>
      <c r="D265" s="60" t="s">
        <v>1063</v>
      </c>
      <c r="E265" s="53" t="s">
        <v>1063</v>
      </c>
      <c r="F265" s="62" t="s">
        <v>1063</v>
      </c>
    </row>
    <row r="266" spans="1:6" x14ac:dyDescent="0.35">
      <c r="A266" s="60" t="s">
        <v>1063</v>
      </c>
      <c r="B266" s="60"/>
      <c r="C266" s="60" t="s">
        <v>1063</v>
      </c>
      <c r="D266" s="60" t="s">
        <v>1063</v>
      </c>
      <c r="E266" s="53" t="s">
        <v>1063</v>
      </c>
      <c r="F266" s="62" t="s">
        <v>1063</v>
      </c>
    </row>
    <row r="267" spans="1:6" x14ac:dyDescent="0.35">
      <c r="A267" s="60" t="s">
        <v>1063</v>
      </c>
      <c r="B267" s="60"/>
      <c r="C267" s="60" t="s">
        <v>1063</v>
      </c>
      <c r="D267" s="60" t="s">
        <v>1063</v>
      </c>
      <c r="E267" s="53" t="s">
        <v>1063</v>
      </c>
      <c r="F267" s="62" t="s">
        <v>1063</v>
      </c>
    </row>
    <row r="268" spans="1:6" x14ac:dyDescent="0.35">
      <c r="A268" s="60" t="s">
        <v>1063</v>
      </c>
      <c r="B268" s="60"/>
      <c r="C268" s="60" t="s">
        <v>1063</v>
      </c>
      <c r="D268" s="60" t="s">
        <v>1063</v>
      </c>
      <c r="E268" s="53" t="s">
        <v>1063</v>
      </c>
      <c r="F268" s="62" t="s">
        <v>1063</v>
      </c>
    </row>
    <row r="269" spans="1:6" x14ac:dyDescent="0.35">
      <c r="A269" s="60" t="s">
        <v>1063</v>
      </c>
      <c r="B269" s="60"/>
      <c r="C269" s="60" t="s">
        <v>1063</v>
      </c>
      <c r="D269" s="60" t="s">
        <v>1063</v>
      </c>
      <c r="E269" s="53" t="s">
        <v>1063</v>
      </c>
      <c r="F269" s="62" t="s">
        <v>1063</v>
      </c>
    </row>
    <row r="270" spans="1:6" x14ac:dyDescent="0.35">
      <c r="A270" s="60" t="s">
        <v>1063</v>
      </c>
      <c r="B270" s="60"/>
      <c r="C270" s="60" t="s">
        <v>1063</v>
      </c>
      <c r="D270" s="60" t="s">
        <v>1063</v>
      </c>
      <c r="E270" s="53" t="s">
        <v>1063</v>
      </c>
      <c r="F270" s="62" t="s">
        <v>1063</v>
      </c>
    </row>
    <row r="271" spans="1:6" x14ac:dyDescent="0.35">
      <c r="A271" s="60" t="s">
        <v>1063</v>
      </c>
      <c r="B271" s="60"/>
      <c r="C271" s="60" t="s">
        <v>1063</v>
      </c>
      <c r="D271" s="60" t="s">
        <v>1063</v>
      </c>
      <c r="E271" s="53" t="s">
        <v>1063</v>
      </c>
      <c r="F271" s="62" t="s">
        <v>1063</v>
      </c>
    </row>
    <row r="272" spans="1:6" x14ac:dyDescent="0.35">
      <c r="A272" s="60" t="s">
        <v>1063</v>
      </c>
      <c r="B272" s="60"/>
      <c r="C272" s="60" t="s">
        <v>1063</v>
      </c>
      <c r="D272" s="60" t="s">
        <v>1063</v>
      </c>
      <c r="E272" s="53" t="s">
        <v>1063</v>
      </c>
      <c r="F272" s="62" t="s">
        <v>1063</v>
      </c>
    </row>
    <row r="273" spans="1:6" x14ac:dyDescent="0.35">
      <c r="A273" s="60" t="s">
        <v>1063</v>
      </c>
      <c r="B273" s="60"/>
      <c r="C273" s="60" t="s">
        <v>1063</v>
      </c>
      <c r="D273" s="60" t="s">
        <v>1063</v>
      </c>
      <c r="E273" s="53" t="s">
        <v>1063</v>
      </c>
      <c r="F273" s="62" t="s">
        <v>1063</v>
      </c>
    </row>
    <row r="274" spans="1:6" x14ac:dyDescent="0.35">
      <c r="A274" s="60" t="s">
        <v>1063</v>
      </c>
      <c r="B274" s="60"/>
      <c r="C274" s="60" t="s">
        <v>1063</v>
      </c>
      <c r="D274" s="60" t="s">
        <v>1063</v>
      </c>
      <c r="E274" s="53" t="s">
        <v>1063</v>
      </c>
      <c r="F274" s="62" t="s">
        <v>1063</v>
      </c>
    </row>
    <row r="275" spans="1:6" x14ac:dyDescent="0.35">
      <c r="A275" s="60" t="s">
        <v>1063</v>
      </c>
      <c r="B275" s="60"/>
      <c r="C275" s="60" t="s">
        <v>1063</v>
      </c>
      <c r="D275" s="60" t="s">
        <v>1063</v>
      </c>
      <c r="E275" s="53" t="s">
        <v>1063</v>
      </c>
      <c r="F275" s="62" t="s">
        <v>1063</v>
      </c>
    </row>
    <row r="276" spans="1:6" x14ac:dyDescent="0.35">
      <c r="A276" s="60" t="s">
        <v>1063</v>
      </c>
      <c r="B276" s="60"/>
      <c r="C276" s="60" t="s">
        <v>1063</v>
      </c>
      <c r="D276" s="60" t="s">
        <v>1063</v>
      </c>
      <c r="E276" s="53" t="s">
        <v>1063</v>
      </c>
      <c r="F276" s="62" t="s">
        <v>1063</v>
      </c>
    </row>
    <row r="277" spans="1:6" x14ac:dyDescent="0.35">
      <c r="A277" s="60" t="s">
        <v>1063</v>
      </c>
      <c r="B277" s="60"/>
      <c r="C277" s="60" t="s">
        <v>1063</v>
      </c>
      <c r="D277" s="60" t="s">
        <v>1063</v>
      </c>
      <c r="E277" s="53" t="s">
        <v>1063</v>
      </c>
      <c r="F277" s="62" t="s">
        <v>1063</v>
      </c>
    </row>
    <row r="278" spans="1:6" x14ac:dyDescent="0.35">
      <c r="A278" s="60" t="s">
        <v>1063</v>
      </c>
      <c r="B278" s="60"/>
      <c r="C278" s="60" t="s">
        <v>1063</v>
      </c>
      <c r="D278" s="60" t="s">
        <v>1063</v>
      </c>
      <c r="E278" s="53" t="s">
        <v>1063</v>
      </c>
      <c r="F278" s="62" t="s">
        <v>1063</v>
      </c>
    </row>
    <row r="279" spans="1:6" x14ac:dyDescent="0.35">
      <c r="A279" s="60" t="s">
        <v>1063</v>
      </c>
      <c r="B279" s="60"/>
      <c r="C279" s="60" t="s">
        <v>1063</v>
      </c>
      <c r="D279" s="60" t="s">
        <v>1063</v>
      </c>
      <c r="E279" s="53" t="s">
        <v>1063</v>
      </c>
      <c r="F279" s="62" t="s">
        <v>1063</v>
      </c>
    </row>
    <row r="280" spans="1:6" x14ac:dyDescent="0.35">
      <c r="A280" s="60" t="s">
        <v>1063</v>
      </c>
      <c r="B280" s="60"/>
      <c r="C280" s="60" t="s">
        <v>1063</v>
      </c>
      <c r="D280" s="60" t="s">
        <v>1063</v>
      </c>
      <c r="E280" s="53" t="s">
        <v>1063</v>
      </c>
      <c r="F280" s="62" t="s">
        <v>1063</v>
      </c>
    </row>
    <row r="281" spans="1:6" x14ac:dyDescent="0.35">
      <c r="A281" s="60" t="s">
        <v>1063</v>
      </c>
      <c r="B281" s="60"/>
      <c r="C281" s="60" t="s">
        <v>1063</v>
      </c>
      <c r="D281" s="60" t="s">
        <v>1063</v>
      </c>
      <c r="E281" s="53" t="s">
        <v>1063</v>
      </c>
      <c r="F281" s="62" t="s">
        <v>1063</v>
      </c>
    </row>
    <row r="282" spans="1:6" x14ac:dyDescent="0.35">
      <c r="A282" s="60" t="s">
        <v>1063</v>
      </c>
      <c r="B282" s="60"/>
      <c r="C282" s="60" t="s">
        <v>1063</v>
      </c>
      <c r="D282" s="60" t="s">
        <v>1063</v>
      </c>
      <c r="E282" s="53" t="s">
        <v>1063</v>
      </c>
      <c r="F282" s="62" t="s">
        <v>1063</v>
      </c>
    </row>
    <row r="283" spans="1:6" x14ac:dyDescent="0.35">
      <c r="A283" s="60" t="s">
        <v>1063</v>
      </c>
      <c r="B283" s="60"/>
      <c r="C283" s="60" t="s">
        <v>1063</v>
      </c>
      <c r="D283" s="60" t="s">
        <v>1063</v>
      </c>
      <c r="E283" s="53" t="s">
        <v>1063</v>
      </c>
      <c r="F283" s="62" t="s">
        <v>1063</v>
      </c>
    </row>
    <row r="284" spans="1:6" x14ac:dyDescent="0.35">
      <c r="A284" s="60" t="s">
        <v>1063</v>
      </c>
      <c r="B284" s="60"/>
      <c r="C284" s="60" t="s">
        <v>1063</v>
      </c>
      <c r="D284" s="60" t="s">
        <v>1063</v>
      </c>
      <c r="E284" s="53" t="s">
        <v>1063</v>
      </c>
      <c r="F284" s="62" t="s">
        <v>1063</v>
      </c>
    </row>
    <row r="285" spans="1:6" x14ac:dyDescent="0.35">
      <c r="A285" s="60" t="s">
        <v>1063</v>
      </c>
      <c r="B285" s="60"/>
      <c r="C285" s="60" t="s">
        <v>1063</v>
      </c>
      <c r="D285" s="60" t="s">
        <v>1063</v>
      </c>
      <c r="E285" s="53" t="s">
        <v>1063</v>
      </c>
      <c r="F285" s="62" t="s">
        <v>1063</v>
      </c>
    </row>
    <row r="286" spans="1:6" x14ac:dyDescent="0.35">
      <c r="A286" s="60" t="s">
        <v>1063</v>
      </c>
      <c r="B286" s="60"/>
      <c r="C286" s="60" t="s">
        <v>1063</v>
      </c>
      <c r="D286" s="60" t="s">
        <v>1063</v>
      </c>
      <c r="E286" s="53" t="s">
        <v>1063</v>
      </c>
      <c r="F286" s="62" t="s">
        <v>1063</v>
      </c>
    </row>
    <row r="287" spans="1:6" x14ac:dyDescent="0.35">
      <c r="A287" s="60" t="s">
        <v>1063</v>
      </c>
      <c r="B287" s="60"/>
      <c r="C287" s="60" t="s">
        <v>1063</v>
      </c>
      <c r="D287" s="60" t="s">
        <v>1063</v>
      </c>
      <c r="E287" s="53" t="s">
        <v>1063</v>
      </c>
      <c r="F287" s="62" t="s">
        <v>1063</v>
      </c>
    </row>
    <row r="288" spans="1:6" x14ac:dyDescent="0.35">
      <c r="A288" s="60" t="s">
        <v>1063</v>
      </c>
      <c r="B288" s="60"/>
      <c r="C288" s="60" t="s">
        <v>1063</v>
      </c>
      <c r="D288" s="60" t="s">
        <v>1063</v>
      </c>
      <c r="E288" s="53" t="s">
        <v>1063</v>
      </c>
      <c r="F288" s="62" t="s">
        <v>1063</v>
      </c>
    </row>
    <row r="289" spans="1:6" x14ac:dyDescent="0.35">
      <c r="A289" s="60" t="s">
        <v>1063</v>
      </c>
      <c r="B289" s="60"/>
      <c r="C289" s="60" t="s">
        <v>1063</v>
      </c>
      <c r="D289" s="60" t="s">
        <v>1063</v>
      </c>
      <c r="E289" s="53" t="s">
        <v>1063</v>
      </c>
      <c r="F289" s="62" t="s">
        <v>1063</v>
      </c>
    </row>
    <row r="290" spans="1:6" x14ac:dyDescent="0.35">
      <c r="A290" s="60" t="s">
        <v>1063</v>
      </c>
      <c r="B290" s="60"/>
      <c r="C290" s="60" t="s">
        <v>1063</v>
      </c>
      <c r="D290" s="60" t="s">
        <v>1063</v>
      </c>
      <c r="E290" s="53" t="s">
        <v>1063</v>
      </c>
      <c r="F290" s="62" t="s">
        <v>1063</v>
      </c>
    </row>
    <row r="291" spans="1:6" x14ac:dyDescent="0.35">
      <c r="A291" s="60" t="s">
        <v>1063</v>
      </c>
      <c r="B291" s="60"/>
      <c r="C291" s="60" t="s">
        <v>1063</v>
      </c>
      <c r="D291" s="60" t="s">
        <v>1063</v>
      </c>
      <c r="E291" s="53" t="s">
        <v>1063</v>
      </c>
      <c r="F291" s="62" t="s">
        <v>1063</v>
      </c>
    </row>
    <row r="292" spans="1:6" x14ac:dyDescent="0.35">
      <c r="A292" s="60" t="s">
        <v>1063</v>
      </c>
      <c r="B292" s="60"/>
      <c r="C292" s="60" t="s">
        <v>1063</v>
      </c>
      <c r="D292" s="60" t="s">
        <v>1063</v>
      </c>
      <c r="E292" s="53" t="s">
        <v>1063</v>
      </c>
      <c r="F292" s="62" t="s">
        <v>1063</v>
      </c>
    </row>
    <row r="293" spans="1:6" x14ac:dyDescent="0.35">
      <c r="A293" s="60" t="s">
        <v>1063</v>
      </c>
      <c r="B293" s="60"/>
      <c r="C293" s="60" t="s">
        <v>1063</v>
      </c>
      <c r="D293" s="60" t="s">
        <v>1063</v>
      </c>
      <c r="E293" s="53" t="s">
        <v>1063</v>
      </c>
      <c r="F293" s="62" t="s">
        <v>1063</v>
      </c>
    </row>
    <row r="294" spans="1:6" x14ac:dyDescent="0.35">
      <c r="A294" s="60" t="s">
        <v>1063</v>
      </c>
      <c r="B294" s="60"/>
      <c r="C294" s="60" t="s">
        <v>1063</v>
      </c>
      <c r="D294" s="60" t="s">
        <v>1063</v>
      </c>
      <c r="E294" s="53" t="s">
        <v>1063</v>
      </c>
      <c r="F294" s="62" t="s">
        <v>1063</v>
      </c>
    </row>
    <row r="295" spans="1:6" x14ac:dyDescent="0.35">
      <c r="A295" s="60" t="s">
        <v>1063</v>
      </c>
      <c r="B295" s="60"/>
      <c r="C295" s="60" t="s">
        <v>1063</v>
      </c>
      <c r="D295" s="60" t="s">
        <v>1063</v>
      </c>
      <c r="E295" s="53" t="s">
        <v>1063</v>
      </c>
      <c r="F295" s="62" t="s">
        <v>1063</v>
      </c>
    </row>
    <row r="296" spans="1:6" x14ac:dyDescent="0.35">
      <c r="A296" s="60" t="s">
        <v>1063</v>
      </c>
      <c r="B296" s="60"/>
      <c r="C296" s="60" t="s">
        <v>1063</v>
      </c>
      <c r="D296" s="60" t="s">
        <v>1063</v>
      </c>
      <c r="E296" s="53" t="s">
        <v>1063</v>
      </c>
      <c r="F296" s="62" t="s">
        <v>1063</v>
      </c>
    </row>
    <row r="297" spans="1:6" x14ac:dyDescent="0.35">
      <c r="A297" s="60" t="s">
        <v>1063</v>
      </c>
      <c r="B297" s="60"/>
      <c r="C297" s="60" t="s">
        <v>1063</v>
      </c>
      <c r="D297" s="60" t="s">
        <v>1063</v>
      </c>
      <c r="E297" s="53" t="s">
        <v>1063</v>
      </c>
      <c r="F297" s="62" t="s">
        <v>1063</v>
      </c>
    </row>
    <row r="298" spans="1:6" x14ac:dyDescent="0.35">
      <c r="A298" s="60" t="s">
        <v>1063</v>
      </c>
      <c r="B298" s="60"/>
      <c r="C298" s="60" t="s">
        <v>1063</v>
      </c>
      <c r="D298" s="60" t="s">
        <v>1063</v>
      </c>
      <c r="E298" s="53" t="s">
        <v>1063</v>
      </c>
      <c r="F298" s="62" t="s">
        <v>1063</v>
      </c>
    </row>
    <row r="299" spans="1:6" x14ac:dyDescent="0.35">
      <c r="A299" s="60" t="s">
        <v>1063</v>
      </c>
      <c r="B299" s="60"/>
      <c r="C299" s="60" t="s">
        <v>1063</v>
      </c>
      <c r="D299" s="60" t="s">
        <v>1063</v>
      </c>
      <c r="E299" s="53" t="s">
        <v>1063</v>
      </c>
      <c r="F299" s="62" t="s">
        <v>1063</v>
      </c>
    </row>
    <row r="300" spans="1:6" x14ac:dyDescent="0.35">
      <c r="A300" s="60" t="s">
        <v>1063</v>
      </c>
      <c r="B300" s="60"/>
      <c r="C300" s="60" t="s">
        <v>1063</v>
      </c>
      <c r="D300" s="60" t="s">
        <v>1063</v>
      </c>
      <c r="E300" s="53" t="s">
        <v>1063</v>
      </c>
      <c r="F300" s="62" t="s">
        <v>1063</v>
      </c>
    </row>
    <row r="301" spans="1:6" x14ac:dyDescent="0.35">
      <c r="A301" s="60" t="s">
        <v>1063</v>
      </c>
      <c r="B301" s="60"/>
      <c r="C301" s="60" t="s">
        <v>1063</v>
      </c>
      <c r="D301" s="60" t="s">
        <v>1063</v>
      </c>
      <c r="E301" s="53" t="s">
        <v>1063</v>
      </c>
      <c r="F301" s="62" t="s">
        <v>1063</v>
      </c>
    </row>
    <row r="302" spans="1:6" x14ac:dyDescent="0.35">
      <c r="A302" s="60" t="s">
        <v>1063</v>
      </c>
      <c r="B302" s="60"/>
      <c r="C302" s="60" t="s">
        <v>1063</v>
      </c>
      <c r="D302" s="60" t="s">
        <v>1063</v>
      </c>
      <c r="E302" s="53" t="s">
        <v>1063</v>
      </c>
      <c r="F302" s="62" t="s">
        <v>1063</v>
      </c>
    </row>
    <row r="303" spans="1:6" x14ac:dyDescent="0.35">
      <c r="A303" s="60" t="s">
        <v>1063</v>
      </c>
      <c r="B303" s="60"/>
      <c r="C303" s="60" t="s">
        <v>1063</v>
      </c>
      <c r="D303" s="60" t="s">
        <v>1063</v>
      </c>
      <c r="E303" s="53" t="s">
        <v>1063</v>
      </c>
      <c r="F303" s="62" t="s">
        <v>1063</v>
      </c>
    </row>
    <row r="304" spans="1:6" x14ac:dyDescent="0.35">
      <c r="A304" s="60" t="s">
        <v>1063</v>
      </c>
      <c r="B304" s="60"/>
      <c r="C304" s="60" t="s">
        <v>1063</v>
      </c>
      <c r="D304" s="60" t="s">
        <v>1063</v>
      </c>
      <c r="E304" s="53" t="s">
        <v>1063</v>
      </c>
      <c r="F304" s="62" t="s">
        <v>1063</v>
      </c>
    </row>
    <row r="305" spans="1:6" x14ac:dyDescent="0.35">
      <c r="A305" s="60" t="s">
        <v>1063</v>
      </c>
      <c r="B305" s="60"/>
      <c r="C305" s="60" t="s">
        <v>1063</v>
      </c>
      <c r="D305" s="60" t="s">
        <v>1063</v>
      </c>
      <c r="E305" s="53" t="s">
        <v>1063</v>
      </c>
      <c r="F305" s="62" t="s">
        <v>1063</v>
      </c>
    </row>
    <row r="306" spans="1:6" x14ac:dyDescent="0.35">
      <c r="A306" s="60" t="s">
        <v>1063</v>
      </c>
      <c r="B306" s="60"/>
      <c r="C306" s="60" t="s">
        <v>1063</v>
      </c>
      <c r="D306" s="60" t="s">
        <v>1063</v>
      </c>
      <c r="E306" s="53" t="s">
        <v>1063</v>
      </c>
      <c r="F306" s="62" t="s">
        <v>1063</v>
      </c>
    </row>
    <row r="307" spans="1:6" x14ac:dyDescent="0.35">
      <c r="A307" s="60" t="s">
        <v>1063</v>
      </c>
      <c r="B307" s="60"/>
      <c r="C307" s="60" t="s">
        <v>1063</v>
      </c>
      <c r="D307" s="60" t="s">
        <v>1063</v>
      </c>
      <c r="E307" s="53" t="s">
        <v>1063</v>
      </c>
      <c r="F307" s="62" t="s">
        <v>1063</v>
      </c>
    </row>
    <row r="308" spans="1:6" x14ac:dyDescent="0.35">
      <c r="A308" s="60" t="s">
        <v>1063</v>
      </c>
      <c r="B308" s="60"/>
      <c r="C308" s="60" t="s">
        <v>1063</v>
      </c>
      <c r="D308" s="60" t="s">
        <v>1063</v>
      </c>
      <c r="E308" s="53" t="s">
        <v>1063</v>
      </c>
      <c r="F308" s="62" t="s">
        <v>1063</v>
      </c>
    </row>
    <row r="309" spans="1:6" x14ac:dyDescent="0.35">
      <c r="A309" s="60" t="s">
        <v>1063</v>
      </c>
      <c r="B309" s="60"/>
      <c r="C309" s="60" t="s">
        <v>1063</v>
      </c>
      <c r="D309" s="60" t="s">
        <v>1063</v>
      </c>
      <c r="E309" s="53" t="s">
        <v>1063</v>
      </c>
      <c r="F309" s="62" t="s">
        <v>1063</v>
      </c>
    </row>
    <row r="310" spans="1:6" x14ac:dyDescent="0.35">
      <c r="A310" s="60" t="s">
        <v>1063</v>
      </c>
      <c r="B310" s="60"/>
      <c r="C310" s="60" t="s">
        <v>1063</v>
      </c>
      <c r="D310" s="60" t="s">
        <v>1063</v>
      </c>
      <c r="E310" s="53" t="s">
        <v>1063</v>
      </c>
      <c r="F310" s="62" t="s">
        <v>1063</v>
      </c>
    </row>
    <row r="311" spans="1:6" x14ac:dyDescent="0.35">
      <c r="A311" s="60" t="s">
        <v>1063</v>
      </c>
      <c r="B311" s="60"/>
      <c r="C311" s="60" t="s">
        <v>1063</v>
      </c>
      <c r="D311" s="60" t="s">
        <v>1063</v>
      </c>
      <c r="E311" s="53" t="s">
        <v>1063</v>
      </c>
      <c r="F311" s="62" t="s">
        <v>1063</v>
      </c>
    </row>
    <row r="312" spans="1:6" x14ac:dyDescent="0.35">
      <c r="A312" s="60" t="s">
        <v>1063</v>
      </c>
      <c r="B312" s="60"/>
      <c r="C312" s="60" t="s">
        <v>1063</v>
      </c>
      <c r="D312" s="60" t="s">
        <v>1063</v>
      </c>
      <c r="E312" s="53" t="s">
        <v>1063</v>
      </c>
      <c r="F312" s="62" t="s">
        <v>1063</v>
      </c>
    </row>
    <row r="313" spans="1:6" x14ac:dyDescent="0.35">
      <c r="A313" s="60" t="s">
        <v>1063</v>
      </c>
      <c r="B313" s="60"/>
      <c r="C313" s="60" t="s">
        <v>1063</v>
      </c>
      <c r="D313" s="60" t="s">
        <v>1063</v>
      </c>
      <c r="E313" s="53" t="s">
        <v>1063</v>
      </c>
      <c r="F313" s="62" t="s">
        <v>1063</v>
      </c>
    </row>
    <row r="314" spans="1:6" x14ac:dyDescent="0.35">
      <c r="A314" s="60" t="s">
        <v>1063</v>
      </c>
      <c r="B314" s="60"/>
      <c r="C314" s="60" t="s">
        <v>1063</v>
      </c>
      <c r="D314" s="60" t="s">
        <v>1063</v>
      </c>
      <c r="E314" s="53" t="s">
        <v>1063</v>
      </c>
      <c r="F314" s="62" t="s">
        <v>1063</v>
      </c>
    </row>
    <row r="315" spans="1:6" x14ac:dyDescent="0.35">
      <c r="A315" s="60" t="s">
        <v>1063</v>
      </c>
      <c r="B315" s="60"/>
      <c r="C315" s="60" t="s">
        <v>1063</v>
      </c>
      <c r="D315" s="60" t="s">
        <v>1063</v>
      </c>
      <c r="E315" s="53" t="s">
        <v>1063</v>
      </c>
      <c r="F315" s="62" t="s">
        <v>1063</v>
      </c>
    </row>
    <row r="316" spans="1:6" x14ac:dyDescent="0.35">
      <c r="A316" s="60" t="s">
        <v>1063</v>
      </c>
      <c r="B316" s="60"/>
      <c r="C316" s="60" t="s">
        <v>1063</v>
      </c>
      <c r="D316" s="60" t="s">
        <v>1063</v>
      </c>
      <c r="E316" s="53" t="s">
        <v>1063</v>
      </c>
      <c r="F316" s="62" t="s">
        <v>1063</v>
      </c>
    </row>
    <row r="317" spans="1:6" x14ac:dyDescent="0.35">
      <c r="A317" s="60" t="s">
        <v>1063</v>
      </c>
      <c r="B317" s="60"/>
      <c r="C317" s="60" t="s">
        <v>1063</v>
      </c>
      <c r="D317" s="60" t="s">
        <v>1063</v>
      </c>
      <c r="E317" s="53" t="s">
        <v>1063</v>
      </c>
      <c r="F317" s="62" t="s">
        <v>1063</v>
      </c>
    </row>
    <row r="318" spans="1:6" x14ac:dyDescent="0.35">
      <c r="A318" s="60" t="s">
        <v>1063</v>
      </c>
      <c r="B318" s="60"/>
      <c r="C318" s="60" t="s">
        <v>1063</v>
      </c>
      <c r="D318" s="60" t="s">
        <v>1063</v>
      </c>
      <c r="E318" s="53" t="s">
        <v>1063</v>
      </c>
      <c r="F318" s="62" t="s">
        <v>1063</v>
      </c>
    </row>
    <row r="319" spans="1:6" x14ac:dyDescent="0.35">
      <c r="A319" s="60" t="s">
        <v>1063</v>
      </c>
      <c r="B319" s="60"/>
      <c r="C319" s="60" t="s">
        <v>1063</v>
      </c>
      <c r="D319" s="60" t="s">
        <v>1063</v>
      </c>
      <c r="E319" s="53" t="s">
        <v>1063</v>
      </c>
      <c r="F319" s="62" t="s">
        <v>1063</v>
      </c>
    </row>
    <row r="320" spans="1:6" x14ac:dyDescent="0.35">
      <c r="A320" s="60" t="s">
        <v>1063</v>
      </c>
      <c r="B320" s="60"/>
      <c r="C320" s="60" t="s">
        <v>1063</v>
      </c>
      <c r="D320" s="60" t="s">
        <v>1063</v>
      </c>
      <c r="E320" s="53" t="s">
        <v>1063</v>
      </c>
      <c r="F320" s="62" t="s">
        <v>1063</v>
      </c>
    </row>
    <row r="321" spans="1:6" x14ac:dyDescent="0.35">
      <c r="A321" s="60" t="s">
        <v>1063</v>
      </c>
      <c r="B321" s="60"/>
      <c r="C321" s="60" t="s">
        <v>1063</v>
      </c>
      <c r="D321" s="60" t="s">
        <v>1063</v>
      </c>
      <c r="E321" s="53" t="s">
        <v>1063</v>
      </c>
      <c r="F321" s="62" t="s">
        <v>1063</v>
      </c>
    </row>
    <row r="322" spans="1:6" x14ac:dyDescent="0.35">
      <c r="A322" s="60" t="s">
        <v>1063</v>
      </c>
      <c r="B322" s="60"/>
      <c r="C322" s="60" t="s">
        <v>1063</v>
      </c>
      <c r="D322" s="60" t="s">
        <v>1063</v>
      </c>
      <c r="E322" s="53" t="s">
        <v>1063</v>
      </c>
      <c r="F322" s="62" t="s">
        <v>1063</v>
      </c>
    </row>
    <row r="323" spans="1:6" x14ac:dyDescent="0.35">
      <c r="A323" s="60" t="s">
        <v>1063</v>
      </c>
      <c r="B323" s="60"/>
      <c r="C323" s="60" t="s">
        <v>1063</v>
      </c>
      <c r="D323" s="60" t="s">
        <v>1063</v>
      </c>
      <c r="E323" s="53" t="s">
        <v>1063</v>
      </c>
      <c r="F323" s="62" t="s">
        <v>1063</v>
      </c>
    </row>
    <row r="324" spans="1:6" x14ac:dyDescent="0.35">
      <c r="A324" s="60" t="s">
        <v>1063</v>
      </c>
      <c r="B324" s="60"/>
      <c r="C324" s="60" t="s">
        <v>1063</v>
      </c>
      <c r="D324" s="60" t="s">
        <v>1063</v>
      </c>
      <c r="E324" s="53" t="s">
        <v>1063</v>
      </c>
      <c r="F324" s="62" t="s">
        <v>1063</v>
      </c>
    </row>
    <row r="325" spans="1:6" x14ac:dyDescent="0.35">
      <c r="A325" s="60" t="s">
        <v>1063</v>
      </c>
      <c r="B325" s="60"/>
      <c r="C325" s="60" t="s">
        <v>1063</v>
      </c>
      <c r="D325" s="60" t="s">
        <v>1063</v>
      </c>
      <c r="E325" s="53" t="s">
        <v>1063</v>
      </c>
      <c r="F325" s="62" t="s">
        <v>1063</v>
      </c>
    </row>
    <row r="326" spans="1:6" x14ac:dyDescent="0.35">
      <c r="A326" s="60" t="s">
        <v>1063</v>
      </c>
      <c r="B326" s="60"/>
      <c r="C326" s="60" t="s">
        <v>1063</v>
      </c>
      <c r="D326" s="60" t="s">
        <v>1063</v>
      </c>
      <c r="E326" s="53" t="s">
        <v>1063</v>
      </c>
      <c r="F326" s="62" t="s">
        <v>1063</v>
      </c>
    </row>
    <row r="327" spans="1:6" x14ac:dyDescent="0.35">
      <c r="A327" s="60" t="s">
        <v>1063</v>
      </c>
      <c r="B327" s="60"/>
      <c r="C327" s="60" t="s">
        <v>1063</v>
      </c>
      <c r="D327" s="60" t="s">
        <v>1063</v>
      </c>
      <c r="E327" s="53" t="s">
        <v>1063</v>
      </c>
      <c r="F327" s="62" t="s">
        <v>1063</v>
      </c>
    </row>
  </sheetData>
  <autoFilter ref="A6:F327"/>
  <mergeCells count="3">
    <mergeCell ref="B2:F2"/>
    <mergeCell ref="B3:F3"/>
    <mergeCell ref="A7:E7"/>
  </mergeCells>
  <conditionalFormatting sqref="A118:F327 A117 A8:E9 B16:F54 B15:E15 B56:F56 B55:E55 B57:E58 B77:F78 C76 B80:F81 B79:E79 C82 C83:E83 B89:F91 B88:E88 B93:F108 B92:E92 B110:F111 B109:E109 B113:F113 B112:E112 A116:F116 B114:E114 B59:F75 B84:F87 B115:F115 B10:F14 A10:A115">
    <cfRule type="notContainsBlanks" dxfId="251" priority="22">
      <formula>LEN(TRIM(A8))&gt;0</formula>
    </cfRule>
  </conditionalFormatting>
  <conditionalFormatting sqref="F8">
    <cfRule type="notContainsBlanks" dxfId="250" priority="21">
      <formula>LEN(TRIM(F8))&gt;0</formula>
    </cfRule>
  </conditionalFormatting>
  <conditionalFormatting sqref="F9">
    <cfRule type="notContainsBlanks" dxfId="249" priority="20">
      <formula>LEN(TRIM(F9))&gt;0</formula>
    </cfRule>
  </conditionalFormatting>
  <conditionalFormatting sqref="F58">
    <cfRule type="notContainsBlanks" dxfId="248" priority="16">
      <formula>LEN(TRIM(F58))&gt;0</formula>
    </cfRule>
  </conditionalFormatting>
  <conditionalFormatting sqref="F114">
    <cfRule type="notContainsBlanks" dxfId="247" priority="4">
      <formula>LEN(TRIM(F114))&gt;0</formula>
    </cfRule>
  </conditionalFormatting>
  <conditionalFormatting sqref="F15">
    <cfRule type="notContainsBlanks" dxfId="246" priority="19">
      <formula>LEN(TRIM(F15))&gt;0</formula>
    </cfRule>
  </conditionalFormatting>
  <conditionalFormatting sqref="F55">
    <cfRule type="notContainsBlanks" dxfId="245" priority="18">
      <formula>LEN(TRIM(F55))&gt;0</formula>
    </cfRule>
  </conditionalFormatting>
  <conditionalFormatting sqref="F57">
    <cfRule type="notContainsBlanks" dxfId="244" priority="17">
      <formula>LEN(TRIM(F57))&gt;0</formula>
    </cfRule>
  </conditionalFormatting>
  <conditionalFormatting sqref="D76">
    <cfRule type="notContainsBlanks" dxfId="243" priority="15">
      <formula>LEN(TRIM(D76))&gt;0</formula>
    </cfRule>
  </conditionalFormatting>
  <conditionalFormatting sqref="E76">
    <cfRule type="notContainsBlanks" dxfId="242" priority="14">
      <formula>LEN(TRIM(E76))&gt;0</formula>
    </cfRule>
  </conditionalFormatting>
  <conditionalFormatting sqref="F76">
    <cfRule type="notContainsBlanks" dxfId="241" priority="13">
      <formula>LEN(TRIM(F76))&gt;0</formula>
    </cfRule>
  </conditionalFormatting>
  <conditionalFormatting sqref="F79">
    <cfRule type="notContainsBlanks" dxfId="240" priority="12">
      <formula>LEN(TRIM(F79))&gt;0</formula>
    </cfRule>
  </conditionalFormatting>
  <conditionalFormatting sqref="D82:E82">
    <cfRule type="notContainsBlanks" dxfId="239" priority="11">
      <formula>LEN(TRIM(D82))&gt;0</formula>
    </cfRule>
  </conditionalFormatting>
  <conditionalFormatting sqref="F82">
    <cfRule type="notContainsBlanks" dxfId="238" priority="10">
      <formula>LEN(TRIM(F82))&gt;0</formula>
    </cfRule>
  </conditionalFormatting>
  <conditionalFormatting sqref="F83">
    <cfRule type="notContainsBlanks" dxfId="237" priority="9">
      <formula>LEN(TRIM(F83))&gt;0</formula>
    </cfRule>
  </conditionalFormatting>
  <conditionalFormatting sqref="F88">
    <cfRule type="notContainsBlanks" dxfId="236" priority="8">
      <formula>LEN(TRIM(F88))&gt;0</formula>
    </cfRule>
  </conditionalFormatting>
  <conditionalFormatting sqref="F92">
    <cfRule type="notContainsBlanks" dxfId="235" priority="7">
      <formula>LEN(TRIM(F92))&gt;0</formula>
    </cfRule>
  </conditionalFormatting>
  <conditionalFormatting sqref="F109">
    <cfRule type="notContainsBlanks" dxfId="234" priority="6">
      <formula>LEN(TRIM(F109))&gt;0</formula>
    </cfRule>
  </conditionalFormatting>
  <conditionalFormatting sqref="F112">
    <cfRule type="notContainsBlanks" dxfId="233" priority="5">
      <formula>LEN(TRIM(F112))&gt;0</formula>
    </cfRule>
  </conditionalFormatting>
  <conditionalFormatting sqref="B83">
    <cfRule type="notContainsBlanks" dxfId="232" priority="1">
      <formula>LEN(TRIM(B83))&gt;0</formula>
    </cfRule>
  </conditionalFormatting>
  <conditionalFormatting sqref="B76">
    <cfRule type="notContainsBlanks" dxfId="231" priority="3">
      <formula>LEN(TRIM(B76))&gt;0</formula>
    </cfRule>
  </conditionalFormatting>
  <conditionalFormatting sqref="B82">
    <cfRule type="notContainsBlanks" dxfId="230" priority="2">
      <formula>LEN(TRIM(B82))&gt;0</formula>
    </cfRule>
  </conditionalFormatting>
  <pageMargins left="0.70866141732283461" right="0.70866141732283461"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3"/>
  <sheetViews>
    <sheetView workbookViewId="0">
      <pane xSplit="4" ySplit="6" topLeftCell="E7" activePane="bottomRight" state="frozen"/>
      <selection activeCell="A5" sqref="A5"/>
      <selection pane="topRight" activeCell="A5" sqref="A5"/>
      <selection pane="bottomLeft" activeCell="A5" sqref="A5"/>
      <selection pane="bottomRight" activeCell="I9" sqref="I9"/>
    </sheetView>
  </sheetViews>
  <sheetFormatPr defaultRowHeight="18" x14ac:dyDescent="0.35"/>
  <cols>
    <col min="1" max="2" width="8.7109375" style="79" customWidth="1"/>
    <col min="3" max="3" width="16" style="79" customWidth="1"/>
    <col min="4" max="4" width="57.5703125" style="79" customWidth="1"/>
    <col min="5" max="5" width="20.42578125" style="79" bestFit="1" customWidth="1"/>
    <col min="6" max="16384" width="9.140625" style="79"/>
  </cols>
  <sheetData>
    <row r="2" spans="1:6" x14ac:dyDescent="0.35">
      <c r="A2" s="245" t="s">
        <v>0</v>
      </c>
      <c r="B2" s="245"/>
      <c r="C2" s="245"/>
      <c r="D2" s="245"/>
      <c r="E2" s="245"/>
      <c r="F2" s="245"/>
    </row>
    <row r="3" spans="1:6" x14ac:dyDescent="0.35">
      <c r="A3" s="245" t="s">
        <v>729</v>
      </c>
      <c r="B3" s="245"/>
      <c r="C3" s="245"/>
      <c r="D3" s="245"/>
      <c r="E3" s="245"/>
      <c r="F3" s="245"/>
    </row>
    <row r="5" spans="1:6" ht="54" x14ac:dyDescent="0.35">
      <c r="A5" s="140" t="s">
        <v>1</v>
      </c>
      <c r="B5" s="140" t="s">
        <v>3</v>
      </c>
      <c r="C5" s="141" t="s">
        <v>4</v>
      </c>
      <c r="D5" s="140" t="s">
        <v>5</v>
      </c>
      <c r="E5" s="78" t="s">
        <v>1253</v>
      </c>
    </row>
    <row r="6" spans="1:6" x14ac:dyDescent="0.35">
      <c r="A6" s="265" t="s">
        <v>3029</v>
      </c>
      <c r="B6" s="266"/>
      <c r="C6" s="266"/>
      <c r="D6" s="267"/>
      <c r="E6" s="139">
        <v>1056253869.6500002</v>
      </c>
    </row>
    <row r="7" spans="1:6" x14ac:dyDescent="0.35">
      <c r="A7" s="138">
        <v>1</v>
      </c>
      <c r="B7" s="138" t="s">
        <v>2863</v>
      </c>
      <c r="C7" s="138" t="s">
        <v>3028</v>
      </c>
      <c r="D7" s="137" t="s">
        <v>3027</v>
      </c>
      <c r="E7" s="136">
        <v>10000000</v>
      </c>
    </row>
    <row r="8" spans="1:6" ht="36" x14ac:dyDescent="0.35">
      <c r="A8" s="138">
        <v>2</v>
      </c>
      <c r="B8" s="138" t="s">
        <v>2863</v>
      </c>
      <c r="C8" s="138" t="s">
        <v>3025</v>
      </c>
      <c r="D8" s="137" t="s">
        <v>3026</v>
      </c>
      <c r="E8" s="136">
        <v>3992036.09</v>
      </c>
    </row>
    <row r="9" spans="1:6" ht="36" x14ac:dyDescent="0.35">
      <c r="A9" s="138">
        <v>3</v>
      </c>
      <c r="B9" s="138" t="s">
        <v>2863</v>
      </c>
      <c r="C9" s="138" t="s">
        <v>3025</v>
      </c>
      <c r="D9" s="137" t="s">
        <v>3024</v>
      </c>
      <c r="E9" s="136">
        <v>3507963.91</v>
      </c>
    </row>
    <row r="10" spans="1:6" ht="36" x14ac:dyDescent="0.35">
      <c r="A10" s="138">
        <v>4</v>
      </c>
      <c r="B10" s="138" t="s">
        <v>2863</v>
      </c>
      <c r="C10" s="138" t="s">
        <v>3023</v>
      </c>
      <c r="D10" s="137" t="s">
        <v>3022</v>
      </c>
      <c r="E10" s="136">
        <v>4921679.5999999996</v>
      </c>
    </row>
    <row r="11" spans="1:6" ht="36" x14ac:dyDescent="0.35">
      <c r="A11" s="138">
        <v>5</v>
      </c>
      <c r="B11" s="138" t="s">
        <v>2863</v>
      </c>
      <c r="C11" s="138" t="s">
        <v>3021</v>
      </c>
      <c r="D11" s="137" t="s">
        <v>3020</v>
      </c>
      <c r="E11" s="136">
        <v>28359029.93</v>
      </c>
    </row>
    <row r="12" spans="1:6" ht="36" x14ac:dyDescent="0.35">
      <c r="A12" s="138">
        <v>6</v>
      </c>
      <c r="B12" s="138" t="s">
        <v>2863</v>
      </c>
      <c r="C12" s="138" t="s">
        <v>3019</v>
      </c>
      <c r="D12" s="137" t="s">
        <v>3018</v>
      </c>
      <c r="E12" s="136">
        <v>7500000</v>
      </c>
    </row>
    <row r="13" spans="1:6" ht="54" x14ac:dyDescent="0.35">
      <c r="A13" s="138">
        <v>7</v>
      </c>
      <c r="B13" s="138" t="s">
        <v>2863</v>
      </c>
      <c r="C13" s="138" t="s">
        <v>3017</v>
      </c>
      <c r="D13" s="137" t="s">
        <v>3016</v>
      </c>
      <c r="E13" s="136">
        <v>20213471.82</v>
      </c>
    </row>
    <row r="14" spans="1:6" ht="36" x14ac:dyDescent="0.35">
      <c r="A14" s="138">
        <v>8</v>
      </c>
      <c r="B14" s="138" t="s">
        <v>7</v>
      </c>
      <c r="C14" s="138" t="s">
        <v>3014</v>
      </c>
      <c r="D14" s="137" t="s">
        <v>3015</v>
      </c>
      <c r="E14" s="136">
        <v>8617571.8499999996</v>
      </c>
    </row>
    <row r="15" spans="1:6" ht="54" x14ac:dyDescent="0.35">
      <c r="A15" s="138">
        <v>9</v>
      </c>
      <c r="B15" s="138" t="s">
        <v>7</v>
      </c>
      <c r="C15" s="138" t="s">
        <v>3014</v>
      </c>
      <c r="D15" s="137" t="s">
        <v>3013</v>
      </c>
      <c r="E15" s="136">
        <v>1382428.1500000004</v>
      </c>
    </row>
    <row r="16" spans="1:6" ht="54" x14ac:dyDescent="0.35">
      <c r="A16" s="138">
        <v>10</v>
      </c>
      <c r="B16" s="138" t="s">
        <v>2863</v>
      </c>
      <c r="C16" s="138" t="s">
        <v>3012</v>
      </c>
      <c r="D16" s="137" t="s">
        <v>3011</v>
      </c>
      <c r="E16" s="136">
        <v>35357507.899999999</v>
      </c>
    </row>
    <row r="17" spans="1:5" ht="36" x14ac:dyDescent="0.35">
      <c r="A17" s="138">
        <v>11</v>
      </c>
      <c r="B17" s="138" t="s">
        <v>2863</v>
      </c>
      <c r="C17" s="138" t="s">
        <v>3010</v>
      </c>
      <c r="D17" s="137" t="s">
        <v>3009</v>
      </c>
      <c r="E17" s="136">
        <v>10000000</v>
      </c>
    </row>
    <row r="18" spans="1:5" ht="54" x14ac:dyDescent="0.35">
      <c r="A18" s="138">
        <v>12</v>
      </c>
      <c r="B18" s="138" t="s">
        <v>2863</v>
      </c>
      <c r="C18" s="138" t="s">
        <v>3008</v>
      </c>
      <c r="D18" s="137" t="s">
        <v>3007</v>
      </c>
      <c r="E18" s="136">
        <v>5000000</v>
      </c>
    </row>
    <row r="19" spans="1:5" ht="54" x14ac:dyDescent="0.35">
      <c r="A19" s="138">
        <v>13</v>
      </c>
      <c r="B19" s="138" t="s">
        <v>7</v>
      </c>
      <c r="C19" s="138" t="s">
        <v>3006</v>
      </c>
      <c r="D19" s="137" t="s">
        <v>3005</v>
      </c>
      <c r="E19" s="136">
        <v>5498049.8099999996</v>
      </c>
    </row>
    <row r="20" spans="1:5" ht="54" x14ac:dyDescent="0.35">
      <c r="A20" s="138">
        <v>14</v>
      </c>
      <c r="B20" s="138" t="s">
        <v>2863</v>
      </c>
      <c r="C20" s="138" t="s">
        <v>3004</v>
      </c>
      <c r="D20" s="137" t="s">
        <v>3003</v>
      </c>
      <c r="E20" s="136">
        <v>20323657</v>
      </c>
    </row>
    <row r="21" spans="1:5" ht="36" x14ac:dyDescent="0.35">
      <c r="A21" s="138">
        <v>15</v>
      </c>
      <c r="B21" s="138" t="s">
        <v>2863</v>
      </c>
      <c r="C21" s="138" t="s">
        <v>3002</v>
      </c>
      <c r="D21" s="137" t="s">
        <v>3001</v>
      </c>
      <c r="E21" s="136">
        <v>10000000</v>
      </c>
    </row>
    <row r="22" spans="1:5" ht="36" x14ac:dyDescent="0.35">
      <c r="A22" s="138">
        <v>16</v>
      </c>
      <c r="B22" s="138" t="s">
        <v>2863</v>
      </c>
      <c r="C22" s="138" t="s">
        <v>3000</v>
      </c>
      <c r="D22" s="137" t="s">
        <v>2999</v>
      </c>
      <c r="E22" s="136">
        <v>26190327.710000001</v>
      </c>
    </row>
    <row r="23" spans="1:5" x14ac:dyDescent="0.35">
      <c r="A23" s="138">
        <v>17</v>
      </c>
      <c r="B23" s="138" t="s">
        <v>2863</v>
      </c>
      <c r="C23" s="138" t="s">
        <v>2998</v>
      </c>
      <c r="D23" s="137" t="s">
        <v>2997</v>
      </c>
      <c r="E23" s="136">
        <v>9857780.5800000001</v>
      </c>
    </row>
    <row r="24" spans="1:5" ht="72" x14ac:dyDescent="0.35">
      <c r="A24" s="138">
        <v>18</v>
      </c>
      <c r="B24" s="138" t="s">
        <v>2863</v>
      </c>
      <c r="C24" s="138" t="s">
        <v>2996</v>
      </c>
      <c r="D24" s="137" t="s">
        <v>2995</v>
      </c>
      <c r="E24" s="136">
        <v>10000000</v>
      </c>
    </row>
    <row r="25" spans="1:5" x14ac:dyDescent="0.35">
      <c r="A25" s="138">
        <v>19</v>
      </c>
      <c r="B25" s="138" t="s">
        <v>2863</v>
      </c>
      <c r="C25" s="138" t="s">
        <v>1645</v>
      </c>
      <c r="D25" s="137" t="s">
        <v>2994</v>
      </c>
      <c r="E25" s="136">
        <v>7500000</v>
      </c>
    </row>
    <row r="26" spans="1:5" x14ac:dyDescent="0.35">
      <c r="A26" s="138">
        <v>20</v>
      </c>
      <c r="B26" s="138" t="s">
        <v>2992</v>
      </c>
      <c r="C26" s="138" t="s">
        <v>2989</v>
      </c>
      <c r="D26" s="137" t="s">
        <v>2993</v>
      </c>
      <c r="E26" s="136">
        <v>42992685.730000004</v>
      </c>
    </row>
    <row r="27" spans="1:5" x14ac:dyDescent="0.35">
      <c r="A27" s="138">
        <v>21</v>
      </c>
      <c r="B27" s="138" t="s">
        <v>2992</v>
      </c>
      <c r="C27" s="138" t="s">
        <v>2989</v>
      </c>
      <c r="D27" s="137" t="s">
        <v>2991</v>
      </c>
      <c r="E27" s="136">
        <v>97007314.269999996</v>
      </c>
    </row>
    <row r="28" spans="1:5" x14ac:dyDescent="0.35">
      <c r="A28" s="138">
        <v>22</v>
      </c>
      <c r="B28" s="138" t="s">
        <v>2990</v>
      </c>
      <c r="C28" s="138" t="s">
        <v>2989</v>
      </c>
      <c r="D28" s="137" t="s">
        <v>2988</v>
      </c>
      <c r="E28" s="136">
        <v>43000000</v>
      </c>
    </row>
    <row r="29" spans="1:5" ht="54" x14ac:dyDescent="0.35">
      <c r="A29" s="138">
        <v>23</v>
      </c>
      <c r="B29" s="138" t="s">
        <v>2863</v>
      </c>
      <c r="C29" s="138" t="s">
        <v>606</v>
      </c>
      <c r="D29" s="137" t="s">
        <v>2987</v>
      </c>
      <c r="E29" s="136">
        <v>43000000</v>
      </c>
    </row>
    <row r="30" spans="1:5" ht="54" x14ac:dyDescent="0.35">
      <c r="A30" s="138">
        <v>24</v>
      </c>
      <c r="B30" s="138" t="s">
        <v>2863</v>
      </c>
      <c r="C30" s="138" t="s">
        <v>2986</v>
      </c>
      <c r="D30" s="137" t="s">
        <v>2985</v>
      </c>
      <c r="E30" s="136">
        <v>7500000</v>
      </c>
    </row>
    <row r="31" spans="1:5" ht="36" x14ac:dyDescent="0.35">
      <c r="A31" s="138">
        <v>25</v>
      </c>
      <c r="B31" s="138" t="s">
        <v>2863</v>
      </c>
      <c r="C31" s="138" t="s">
        <v>2984</v>
      </c>
      <c r="D31" s="137" t="s">
        <v>2983</v>
      </c>
      <c r="E31" s="136">
        <v>7500000</v>
      </c>
    </row>
    <row r="32" spans="1:5" ht="36" x14ac:dyDescent="0.35">
      <c r="A32" s="138">
        <v>26</v>
      </c>
      <c r="B32" s="138" t="s">
        <v>2863</v>
      </c>
      <c r="C32" s="138" t="s">
        <v>2982</v>
      </c>
      <c r="D32" s="137" t="s">
        <v>2981</v>
      </c>
      <c r="E32" s="136">
        <v>15000000</v>
      </c>
    </row>
    <row r="33" spans="1:5" ht="36" x14ac:dyDescent="0.35">
      <c r="A33" s="138">
        <v>27</v>
      </c>
      <c r="B33" s="138" t="s">
        <v>2863</v>
      </c>
      <c r="C33" s="138" t="s">
        <v>2980</v>
      </c>
      <c r="D33" s="137" t="s">
        <v>2979</v>
      </c>
      <c r="E33" s="136">
        <v>3999950</v>
      </c>
    </row>
    <row r="34" spans="1:5" ht="54" x14ac:dyDescent="0.35">
      <c r="A34" s="138">
        <v>28</v>
      </c>
      <c r="B34" s="138" t="s">
        <v>2863</v>
      </c>
      <c r="C34" s="138" t="s">
        <v>2978</v>
      </c>
      <c r="D34" s="137" t="s">
        <v>2977</v>
      </c>
      <c r="E34" s="136">
        <v>3309978.13</v>
      </c>
    </row>
    <row r="35" spans="1:5" ht="54" x14ac:dyDescent="0.35">
      <c r="A35" s="138">
        <v>29</v>
      </c>
      <c r="B35" s="138" t="s">
        <v>2863</v>
      </c>
      <c r="C35" s="138" t="s">
        <v>2974</v>
      </c>
      <c r="D35" s="137" t="s">
        <v>2976</v>
      </c>
      <c r="E35" s="136">
        <v>16529735.789999999</v>
      </c>
    </row>
    <row r="36" spans="1:5" ht="54" x14ac:dyDescent="0.35">
      <c r="A36" s="138">
        <v>30</v>
      </c>
      <c r="B36" s="138" t="s">
        <v>2863</v>
      </c>
      <c r="C36" s="138" t="s">
        <v>2974</v>
      </c>
      <c r="D36" s="137" t="s">
        <v>2975</v>
      </c>
      <c r="E36" s="136">
        <v>7977814.75</v>
      </c>
    </row>
    <row r="37" spans="1:5" ht="54" x14ac:dyDescent="0.35">
      <c r="A37" s="138">
        <v>31</v>
      </c>
      <c r="B37" s="138" t="s">
        <v>2863</v>
      </c>
      <c r="C37" s="138" t="s">
        <v>2974</v>
      </c>
      <c r="D37" s="137" t="s">
        <v>2973</v>
      </c>
      <c r="E37" s="136">
        <v>9346724.3300000001</v>
      </c>
    </row>
    <row r="38" spans="1:5" ht="36" x14ac:dyDescent="0.35">
      <c r="A38" s="138">
        <v>32</v>
      </c>
      <c r="B38" s="138" t="s">
        <v>2863</v>
      </c>
      <c r="C38" s="138" t="s">
        <v>997</v>
      </c>
      <c r="D38" s="137" t="s">
        <v>2972</v>
      </c>
      <c r="E38" s="136">
        <v>8003686.1200000001</v>
      </c>
    </row>
    <row r="39" spans="1:5" ht="36" x14ac:dyDescent="0.35">
      <c r="A39" s="138">
        <v>33</v>
      </c>
      <c r="B39" s="138" t="s">
        <v>7</v>
      </c>
      <c r="C39" s="138" t="s">
        <v>2970</v>
      </c>
      <c r="D39" s="137" t="s">
        <v>2971</v>
      </c>
      <c r="E39" s="136">
        <v>6698979.6699999999</v>
      </c>
    </row>
    <row r="40" spans="1:5" ht="36" x14ac:dyDescent="0.35">
      <c r="A40" s="138">
        <v>34</v>
      </c>
      <c r="B40" s="138" t="s">
        <v>7</v>
      </c>
      <c r="C40" s="138" t="s">
        <v>2970</v>
      </c>
      <c r="D40" s="137" t="s">
        <v>2969</v>
      </c>
      <c r="E40" s="136">
        <v>8009224.5300000003</v>
      </c>
    </row>
    <row r="41" spans="1:5" ht="36" x14ac:dyDescent="0.35">
      <c r="A41" s="138">
        <v>35</v>
      </c>
      <c r="B41" s="138" t="s">
        <v>2863</v>
      </c>
      <c r="C41" s="138" t="s">
        <v>1190</v>
      </c>
      <c r="D41" s="137" t="s">
        <v>2968</v>
      </c>
      <c r="E41" s="136">
        <v>3999050</v>
      </c>
    </row>
    <row r="42" spans="1:5" ht="36" x14ac:dyDescent="0.35">
      <c r="A42" s="138">
        <v>36</v>
      </c>
      <c r="B42" s="138" t="s">
        <v>2863</v>
      </c>
      <c r="C42" s="138" t="s">
        <v>1190</v>
      </c>
      <c r="D42" s="137" t="s">
        <v>2967</v>
      </c>
      <c r="E42" s="136">
        <v>3500950</v>
      </c>
    </row>
    <row r="43" spans="1:5" ht="36" x14ac:dyDescent="0.35">
      <c r="A43" s="138">
        <v>37</v>
      </c>
      <c r="B43" s="138" t="s">
        <v>2863</v>
      </c>
      <c r="C43" s="138" t="s">
        <v>2966</v>
      </c>
      <c r="D43" s="137" t="s">
        <v>2965</v>
      </c>
      <c r="E43" s="136">
        <v>7500000</v>
      </c>
    </row>
    <row r="44" spans="1:5" ht="54" x14ac:dyDescent="0.35">
      <c r="A44" s="138">
        <v>38</v>
      </c>
      <c r="B44" s="138" t="s">
        <v>2863</v>
      </c>
      <c r="C44" s="138" t="s">
        <v>2964</v>
      </c>
      <c r="D44" s="137" t="s">
        <v>2963</v>
      </c>
      <c r="E44" s="136">
        <v>7500000</v>
      </c>
    </row>
    <row r="45" spans="1:5" ht="36" x14ac:dyDescent="0.35">
      <c r="A45" s="138">
        <v>39</v>
      </c>
      <c r="B45" s="138" t="s">
        <v>2863</v>
      </c>
      <c r="C45" s="138" t="s">
        <v>2962</v>
      </c>
      <c r="D45" s="137" t="s">
        <v>2961</v>
      </c>
      <c r="E45" s="136">
        <v>5000000</v>
      </c>
    </row>
    <row r="46" spans="1:5" ht="36" x14ac:dyDescent="0.35">
      <c r="A46" s="138">
        <v>40</v>
      </c>
      <c r="B46" s="138" t="s">
        <v>7</v>
      </c>
      <c r="C46" s="138" t="s">
        <v>2960</v>
      </c>
      <c r="D46" s="137" t="s">
        <v>2959</v>
      </c>
      <c r="E46" s="136">
        <v>6803108.2800000003</v>
      </c>
    </row>
    <row r="47" spans="1:5" x14ac:dyDescent="0.35">
      <c r="A47" s="138">
        <v>41</v>
      </c>
      <c r="B47" s="138" t="s">
        <v>2863</v>
      </c>
      <c r="C47" s="138" t="s">
        <v>2075</v>
      </c>
      <c r="D47" s="137" t="s">
        <v>2958</v>
      </c>
      <c r="E47" s="136">
        <v>1121356.4300000002</v>
      </c>
    </row>
    <row r="48" spans="1:5" x14ac:dyDescent="0.35">
      <c r="A48" s="138">
        <v>42</v>
      </c>
      <c r="B48" s="138" t="s">
        <v>2863</v>
      </c>
      <c r="C48" s="138" t="s">
        <v>2075</v>
      </c>
      <c r="D48" s="137" t="s">
        <v>2957</v>
      </c>
      <c r="E48" s="136">
        <v>3878643.57</v>
      </c>
    </row>
    <row r="49" spans="1:5" ht="54" x14ac:dyDescent="0.35">
      <c r="A49" s="138">
        <v>43</v>
      </c>
      <c r="B49" s="138" t="s">
        <v>2863</v>
      </c>
      <c r="C49" s="138" t="s">
        <v>1749</v>
      </c>
      <c r="D49" s="137" t="s">
        <v>2956</v>
      </c>
      <c r="E49" s="136">
        <v>7500000</v>
      </c>
    </row>
    <row r="50" spans="1:5" ht="54" x14ac:dyDescent="0.35">
      <c r="A50" s="138">
        <v>44</v>
      </c>
      <c r="B50" s="138" t="s">
        <v>2863</v>
      </c>
      <c r="C50" s="138" t="s">
        <v>2954</v>
      </c>
      <c r="D50" s="137" t="s">
        <v>2955</v>
      </c>
      <c r="E50" s="136">
        <v>3869996.35</v>
      </c>
    </row>
    <row r="51" spans="1:5" ht="54" x14ac:dyDescent="0.35">
      <c r="A51" s="138">
        <v>45</v>
      </c>
      <c r="B51" s="138" t="s">
        <v>2863</v>
      </c>
      <c r="C51" s="138" t="s">
        <v>2954</v>
      </c>
      <c r="D51" s="137" t="s">
        <v>2953</v>
      </c>
      <c r="E51" s="136">
        <v>3630003.65</v>
      </c>
    </row>
    <row r="52" spans="1:5" ht="54" x14ac:dyDescent="0.35">
      <c r="A52" s="138">
        <v>46</v>
      </c>
      <c r="B52" s="138" t="s">
        <v>2863</v>
      </c>
      <c r="C52" s="138" t="s">
        <v>2951</v>
      </c>
      <c r="D52" s="137" t="s">
        <v>2952</v>
      </c>
      <c r="E52" s="136">
        <v>28151500</v>
      </c>
    </row>
    <row r="53" spans="1:5" ht="72" x14ac:dyDescent="0.35">
      <c r="A53" s="138">
        <v>47</v>
      </c>
      <c r="B53" s="138" t="s">
        <v>2863</v>
      </c>
      <c r="C53" s="138" t="s">
        <v>2951</v>
      </c>
      <c r="D53" s="137" t="s">
        <v>2950</v>
      </c>
      <c r="E53" s="136">
        <v>14848500</v>
      </c>
    </row>
    <row r="54" spans="1:5" ht="54" x14ac:dyDescent="0.35">
      <c r="A54" s="138">
        <v>48</v>
      </c>
      <c r="B54" s="138" t="s">
        <v>2863</v>
      </c>
      <c r="C54" s="138" t="s">
        <v>2947</v>
      </c>
      <c r="D54" s="137" t="s">
        <v>2949</v>
      </c>
      <c r="E54" s="136">
        <v>4484496.0299999993</v>
      </c>
    </row>
    <row r="55" spans="1:5" ht="36" x14ac:dyDescent="0.35">
      <c r="A55" s="138">
        <v>49</v>
      </c>
      <c r="B55" s="138" t="s">
        <v>2863</v>
      </c>
      <c r="C55" s="138" t="s">
        <v>2947</v>
      </c>
      <c r="D55" s="137" t="s">
        <v>2948</v>
      </c>
      <c r="E55" s="136">
        <v>6308477.7300000004</v>
      </c>
    </row>
    <row r="56" spans="1:5" ht="54" x14ac:dyDescent="0.35">
      <c r="A56" s="138">
        <v>50</v>
      </c>
      <c r="B56" s="138" t="s">
        <v>2863</v>
      </c>
      <c r="C56" s="138" t="s">
        <v>2947</v>
      </c>
      <c r="D56" s="137" t="s">
        <v>2946</v>
      </c>
      <c r="E56" s="136">
        <v>2207026.2400000002</v>
      </c>
    </row>
    <row r="57" spans="1:5" ht="54" x14ac:dyDescent="0.35">
      <c r="A57" s="138">
        <v>51</v>
      </c>
      <c r="B57" s="138" t="s">
        <v>2863</v>
      </c>
      <c r="C57" s="138" t="s">
        <v>2944</v>
      </c>
      <c r="D57" s="137" t="s">
        <v>2945</v>
      </c>
      <c r="E57" s="136">
        <v>2086892.79</v>
      </c>
    </row>
    <row r="58" spans="1:5" ht="36" x14ac:dyDescent="0.35">
      <c r="A58" s="138">
        <v>52</v>
      </c>
      <c r="B58" s="138" t="s">
        <v>2863</v>
      </c>
      <c r="C58" s="138" t="s">
        <v>2944</v>
      </c>
      <c r="D58" s="137" t="s">
        <v>2943</v>
      </c>
      <c r="E58" s="136">
        <v>13724590.199999999</v>
      </c>
    </row>
    <row r="59" spans="1:5" ht="36" x14ac:dyDescent="0.35">
      <c r="A59" s="138">
        <v>53</v>
      </c>
      <c r="B59" s="138" t="s">
        <v>2863</v>
      </c>
      <c r="C59" s="138" t="s">
        <v>2940</v>
      </c>
      <c r="D59" s="137" t="s">
        <v>2942</v>
      </c>
      <c r="E59" s="136">
        <v>4284075.3899999997</v>
      </c>
    </row>
    <row r="60" spans="1:5" ht="36" x14ac:dyDescent="0.35">
      <c r="A60" s="138">
        <v>54</v>
      </c>
      <c r="B60" s="138" t="s">
        <v>2863</v>
      </c>
      <c r="C60" s="138" t="s">
        <v>2940</v>
      </c>
      <c r="D60" s="137" t="s">
        <v>2941</v>
      </c>
      <c r="E60" s="136">
        <v>4568695.2</v>
      </c>
    </row>
    <row r="61" spans="1:5" ht="54" x14ac:dyDescent="0.35">
      <c r="A61" s="138">
        <v>55</v>
      </c>
      <c r="B61" s="138" t="s">
        <v>2863</v>
      </c>
      <c r="C61" s="138" t="s">
        <v>2940</v>
      </c>
      <c r="D61" s="137" t="s">
        <v>2939</v>
      </c>
      <c r="E61" s="136">
        <v>3208403.26</v>
      </c>
    </row>
    <row r="62" spans="1:5" ht="36" x14ac:dyDescent="0.35">
      <c r="A62" s="138">
        <v>56</v>
      </c>
      <c r="B62" s="138" t="s">
        <v>2935</v>
      </c>
      <c r="C62" s="138" t="s">
        <v>2937</v>
      </c>
      <c r="D62" s="137" t="s">
        <v>2938</v>
      </c>
      <c r="E62" s="136">
        <v>9502293.5800000001</v>
      </c>
    </row>
    <row r="63" spans="1:5" x14ac:dyDescent="0.35">
      <c r="A63" s="138">
        <v>57</v>
      </c>
      <c r="B63" s="138" t="s">
        <v>2935</v>
      </c>
      <c r="C63" s="138" t="s">
        <v>2937</v>
      </c>
      <c r="D63" s="137" t="s">
        <v>2936</v>
      </c>
      <c r="E63" s="136">
        <v>5497706.4199999999</v>
      </c>
    </row>
    <row r="64" spans="1:5" ht="54" x14ac:dyDescent="0.35">
      <c r="A64" s="138">
        <v>58</v>
      </c>
      <c r="B64" s="138" t="s">
        <v>2935</v>
      </c>
      <c r="C64" s="138" t="s">
        <v>2934</v>
      </c>
      <c r="D64" s="137" t="s">
        <v>2933</v>
      </c>
      <c r="E64" s="136">
        <v>15000000</v>
      </c>
    </row>
    <row r="65" spans="1:5" ht="54" x14ac:dyDescent="0.35">
      <c r="A65" s="138">
        <v>59</v>
      </c>
      <c r="B65" s="138" t="s">
        <v>2863</v>
      </c>
      <c r="C65" s="138" t="s">
        <v>1905</v>
      </c>
      <c r="D65" s="137" t="s">
        <v>2932</v>
      </c>
      <c r="E65" s="136">
        <v>3871196.75</v>
      </c>
    </row>
    <row r="66" spans="1:5" ht="36" x14ac:dyDescent="0.35">
      <c r="A66" s="138">
        <v>60</v>
      </c>
      <c r="B66" s="138" t="s">
        <v>2863</v>
      </c>
      <c r="C66" s="138" t="s">
        <v>1905</v>
      </c>
      <c r="D66" s="137" t="s">
        <v>2931</v>
      </c>
      <c r="E66" s="136">
        <v>3628803.25</v>
      </c>
    </row>
    <row r="67" spans="1:5" ht="36" x14ac:dyDescent="0.35">
      <c r="A67" s="138">
        <v>61</v>
      </c>
      <c r="B67" s="138" t="s">
        <v>2863</v>
      </c>
      <c r="C67" s="138" t="s">
        <v>2930</v>
      </c>
      <c r="D67" s="137" t="s">
        <v>2929</v>
      </c>
      <c r="E67" s="136">
        <v>10000000</v>
      </c>
    </row>
    <row r="68" spans="1:5" ht="72" x14ac:dyDescent="0.35">
      <c r="A68" s="138">
        <v>62</v>
      </c>
      <c r="B68" s="138" t="s">
        <v>2863</v>
      </c>
      <c r="C68" s="138" t="s">
        <v>2044</v>
      </c>
      <c r="D68" s="137" t="s">
        <v>2928</v>
      </c>
      <c r="E68" s="136">
        <v>4000000</v>
      </c>
    </row>
    <row r="69" spans="1:5" ht="54" x14ac:dyDescent="0.35">
      <c r="A69" s="138">
        <v>63</v>
      </c>
      <c r="B69" s="138" t="s">
        <v>2863</v>
      </c>
      <c r="C69" s="138" t="s">
        <v>2044</v>
      </c>
      <c r="D69" s="137" t="s">
        <v>2927</v>
      </c>
      <c r="E69" s="136">
        <v>5077243.37</v>
      </c>
    </row>
    <row r="70" spans="1:5" ht="72" x14ac:dyDescent="0.35">
      <c r="A70" s="138">
        <v>64</v>
      </c>
      <c r="B70" s="138" t="s">
        <v>2863</v>
      </c>
      <c r="C70" s="138" t="s">
        <v>2044</v>
      </c>
      <c r="D70" s="137" t="s">
        <v>2926</v>
      </c>
      <c r="E70" s="136">
        <v>5922756.6299999999</v>
      </c>
    </row>
    <row r="71" spans="1:5" ht="36" x14ac:dyDescent="0.35">
      <c r="A71" s="138">
        <v>65</v>
      </c>
      <c r="B71" s="138" t="s">
        <v>2863</v>
      </c>
      <c r="C71" s="138" t="s">
        <v>677</v>
      </c>
      <c r="D71" s="137" t="s">
        <v>2925</v>
      </c>
      <c r="E71" s="136">
        <v>3999465.37</v>
      </c>
    </row>
    <row r="72" spans="1:5" ht="36" x14ac:dyDescent="0.35">
      <c r="A72" s="138">
        <v>66</v>
      </c>
      <c r="B72" s="138" t="s">
        <v>2863</v>
      </c>
      <c r="C72" s="138" t="s">
        <v>677</v>
      </c>
      <c r="D72" s="137" t="s">
        <v>2924</v>
      </c>
      <c r="E72" s="136">
        <v>6000534.6299999999</v>
      </c>
    </row>
    <row r="73" spans="1:5" ht="36" x14ac:dyDescent="0.35">
      <c r="A73" s="138">
        <v>67</v>
      </c>
      <c r="B73" s="138" t="s">
        <v>7</v>
      </c>
      <c r="C73" s="138" t="s">
        <v>2922</v>
      </c>
      <c r="D73" s="137" t="s">
        <v>2923</v>
      </c>
      <c r="E73" s="136">
        <v>15000000</v>
      </c>
    </row>
    <row r="74" spans="1:5" ht="54" x14ac:dyDescent="0.35">
      <c r="A74" s="138">
        <v>68</v>
      </c>
      <c r="B74" s="138" t="s">
        <v>7</v>
      </c>
      <c r="C74" s="138" t="s">
        <v>2922</v>
      </c>
      <c r="D74" s="137" t="s">
        <v>2921</v>
      </c>
      <c r="E74" s="136">
        <v>3847317.32</v>
      </c>
    </row>
    <row r="75" spans="1:5" ht="36" x14ac:dyDescent="0.35">
      <c r="A75" s="138">
        <v>69</v>
      </c>
      <c r="B75" s="138" t="s">
        <v>7</v>
      </c>
      <c r="C75" s="138" t="s">
        <v>2920</v>
      </c>
      <c r="D75" s="137" t="s">
        <v>2919</v>
      </c>
      <c r="E75" s="136">
        <v>15000000</v>
      </c>
    </row>
    <row r="76" spans="1:5" ht="36" x14ac:dyDescent="0.35">
      <c r="A76" s="138">
        <v>70</v>
      </c>
      <c r="B76" s="138" t="s">
        <v>7</v>
      </c>
      <c r="C76" s="138" t="s">
        <v>2918</v>
      </c>
      <c r="D76" s="137" t="s">
        <v>2917</v>
      </c>
      <c r="E76" s="136">
        <v>6621908</v>
      </c>
    </row>
    <row r="77" spans="1:5" ht="36" x14ac:dyDescent="0.35">
      <c r="A77" s="138">
        <v>71</v>
      </c>
      <c r="B77" s="138" t="s">
        <v>2863</v>
      </c>
      <c r="C77" s="138" t="s">
        <v>1722</v>
      </c>
      <c r="D77" s="137" t="s">
        <v>2916</v>
      </c>
      <c r="E77" s="136">
        <v>10000000</v>
      </c>
    </row>
    <row r="78" spans="1:5" ht="36" x14ac:dyDescent="0.35">
      <c r="A78" s="138">
        <v>72</v>
      </c>
      <c r="B78" s="138" t="s">
        <v>2863</v>
      </c>
      <c r="C78" s="138" t="s">
        <v>2915</v>
      </c>
      <c r="D78" s="137" t="s">
        <v>2914</v>
      </c>
      <c r="E78" s="136">
        <v>6872088.4699999997</v>
      </c>
    </row>
    <row r="79" spans="1:5" ht="36" x14ac:dyDescent="0.35">
      <c r="A79" s="138">
        <v>73</v>
      </c>
      <c r="B79" s="138" t="s">
        <v>2863</v>
      </c>
      <c r="C79" s="138" t="s">
        <v>2030</v>
      </c>
      <c r="D79" s="137" t="s">
        <v>2913</v>
      </c>
      <c r="E79" s="136">
        <v>7872697.46</v>
      </c>
    </row>
    <row r="80" spans="1:5" ht="36" x14ac:dyDescent="0.35">
      <c r="A80" s="138">
        <v>74</v>
      </c>
      <c r="B80" s="138" t="s">
        <v>7</v>
      </c>
      <c r="C80" s="138" t="s">
        <v>2910</v>
      </c>
      <c r="D80" s="137" t="s">
        <v>2912</v>
      </c>
      <c r="E80" s="136">
        <v>6969847.4299999997</v>
      </c>
    </row>
    <row r="81" spans="1:5" ht="36" x14ac:dyDescent="0.35">
      <c r="A81" s="138">
        <v>75</v>
      </c>
      <c r="B81" s="138" t="s">
        <v>7</v>
      </c>
      <c r="C81" s="138" t="s">
        <v>2910</v>
      </c>
      <c r="D81" s="137" t="s">
        <v>2911</v>
      </c>
      <c r="E81" s="136">
        <v>6655519.1900000004</v>
      </c>
    </row>
    <row r="82" spans="1:5" ht="36" x14ac:dyDescent="0.35">
      <c r="A82" s="138">
        <v>76</v>
      </c>
      <c r="B82" s="138" t="s">
        <v>7</v>
      </c>
      <c r="C82" s="138" t="s">
        <v>2910</v>
      </c>
      <c r="D82" s="137" t="s">
        <v>2909</v>
      </c>
      <c r="E82" s="136">
        <v>6649630.1600000001</v>
      </c>
    </row>
    <row r="83" spans="1:5" ht="36" x14ac:dyDescent="0.35">
      <c r="A83" s="138">
        <v>77</v>
      </c>
      <c r="B83" s="138" t="s">
        <v>2863</v>
      </c>
      <c r="C83" s="138" t="s">
        <v>2907</v>
      </c>
      <c r="D83" s="137" t="s">
        <v>2908</v>
      </c>
      <c r="E83" s="136">
        <v>3999860</v>
      </c>
    </row>
    <row r="84" spans="1:5" ht="54" x14ac:dyDescent="0.35">
      <c r="A84" s="138">
        <v>78</v>
      </c>
      <c r="B84" s="138" t="s">
        <v>2863</v>
      </c>
      <c r="C84" s="138" t="s">
        <v>2907</v>
      </c>
      <c r="D84" s="137" t="s">
        <v>2906</v>
      </c>
      <c r="E84" s="136">
        <v>3147799.27</v>
      </c>
    </row>
    <row r="85" spans="1:5" ht="36" x14ac:dyDescent="0.35">
      <c r="A85" s="138">
        <v>79</v>
      </c>
      <c r="B85" s="138" t="s">
        <v>2863</v>
      </c>
      <c r="C85" s="138" t="s">
        <v>2905</v>
      </c>
      <c r="D85" s="137" t="s">
        <v>2904</v>
      </c>
      <c r="E85" s="136">
        <v>7500000</v>
      </c>
    </row>
    <row r="86" spans="1:5" ht="36" x14ac:dyDescent="0.35">
      <c r="A86" s="138">
        <v>80</v>
      </c>
      <c r="B86" s="138" t="s">
        <v>2863</v>
      </c>
      <c r="C86" s="138" t="s">
        <v>2903</v>
      </c>
      <c r="D86" s="137" t="s">
        <v>2902</v>
      </c>
      <c r="E86" s="136">
        <v>12056504.029999999</v>
      </c>
    </row>
    <row r="87" spans="1:5" ht="54" x14ac:dyDescent="0.35">
      <c r="A87" s="138">
        <v>81</v>
      </c>
      <c r="B87" s="138" t="s">
        <v>2863</v>
      </c>
      <c r="C87" s="138" t="s">
        <v>2900</v>
      </c>
      <c r="D87" s="137" t="s">
        <v>2901</v>
      </c>
      <c r="E87" s="136">
        <v>3998134.48</v>
      </c>
    </row>
    <row r="88" spans="1:5" ht="54" x14ac:dyDescent="0.35">
      <c r="A88" s="138">
        <v>82</v>
      </c>
      <c r="B88" s="138" t="s">
        <v>2863</v>
      </c>
      <c r="C88" s="138" t="s">
        <v>2900</v>
      </c>
      <c r="D88" s="137" t="s">
        <v>2899</v>
      </c>
      <c r="E88" s="136">
        <v>10000000</v>
      </c>
    </row>
    <row r="89" spans="1:5" ht="54" x14ac:dyDescent="0.35">
      <c r="A89" s="138">
        <v>83</v>
      </c>
      <c r="B89" s="138" t="s">
        <v>2863</v>
      </c>
      <c r="C89" s="138" t="s">
        <v>2897</v>
      </c>
      <c r="D89" s="137" t="s">
        <v>2898</v>
      </c>
      <c r="E89" s="136">
        <v>14255327.239999998</v>
      </c>
    </row>
    <row r="90" spans="1:5" ht="36" x14ac:dyDescent="0.35">
      <c r="A90" s="138">
        <v>84</v>
      </c>
      <c r="B90" s="138" t="s">
        <v>2863</v>
      </c>
      <c r="C90" s="138" t="s">
        <v>2897</v>
      </c>
      <c r="D90" s="137" t="s">
        <v>2896</v>
      </c>
      <c r="E90" s="136">
        <v>28744672.760000002</v>
      </c>
    </row>
    <row r="91" spans="1:5" ht="36" x14ac:dyDescent="0.35">
      <c r="A91" s="138">
        <v>85</v>
      </c>
      <c r="B91" s="138" t="s">
        <v>2863</v>
      </c>
      <c r="C91" s="138" t="s">
        <v>1572</v>
      </c>
      <c r="D91" s="137" t="s">
        <v>2895</v>
      </c>
      <c r="E91" s="136">
        <v>4000000</v>
      </c>
    </row>
    <row r="92" spans="1:5" ht="72" x14ac:dyDescent="0.35">
      <c r="A92" s="138">
        <v>86</v>
      </c>
      <c r="B92" s="138" t="s">
        <v>2863</v>
      </c>
      <c r="C92" s="138" t="s">
        <v>2892</v>
      </c>
      <c r="D92" s="137" t="s">
        <v>2894</v>
      </c>
      <c r="E92" s="136">
        <v>371397.94</v>
      </c>
    </row>
    <row r="93" spans="1:5" ht="90" x14ac:dyDescent="0.35">
      <c r="A93" s="138">
        <v>87</v>
      </c>
      <c r="B93" s="138" t="s">
        <v>2863</v>
      </c>
      <c r="C93" s="138" t="s">
        <v>2892</v>
      </c>
      <c r="D93" s="137" t="s">
        <v>2893</v>
      </c>
      <c r="E93" s="136">
        <v>3239440.99</v>
      </c>
    </row>
    <row r="94" spans="1:5" ht="90" x14ac:dyDescent="0.35">
      <c r="A94" s="138">
        <v>88</v>
      </c>
      <c r="B94" s="138" t="s">
        <v>2863</v>
      </c>
      <c r="C94" s="138" t="s">
        <v>2892</v>
      </c>
      <c r="D94" s="137" t="s">
        <v>2891</v>
      </c>
      <c r="E94" s="136">
        <v>3494172.13</v>
      </c>
    </row>
    <row r="95" spans="1:5" ht="54" x14ac:dyDescent="0.35">
      <c r="A95" s="138">
        <v>89</v>
      </c>
      <c r="B95" s="138" t="s">
        <v>2863</v>
      </c>
      <c r="C95" s="138" t="s">
        <v>2890</v>
      </c>
      <c r="D95" s="137" t="s">
        <v>2889</v>
      </c>
      <c r="E95" s="136">
        <v>8013411.21</v>
      </c>
    </row>
    <row r="96" spans="1:5" ht="36" x14ac:dyDescent="0.35">
      <c r="A96" s="138">
        <v>90</v>
      </c>
      <c r="B96" s="138" t="s">
        <v>2863</v>
      </c>
      <c r="C96" s="138" t="s">
        <v>2888</v>
      </c>
      <c r="D96" s="137" t="s">
        <v>2887</v>
      </c>
      <c r="E96" s="136">
        <v>7500000</v>
      </c>
    </row>
    <row r="97" spans="1:5" ht="36" x14ac:dyDescent="0.35">
      <c r="A97" s="138">
        <v>91</v>
      </c>
      <c r="B97" s="138" t="s">
        <v>2863</v>
      </c>
      <c r="C97" s="138" t="s">
        <v>663</v>
      </c>
      <c r="D97" s="137" t="s">
        <v>2886</v>
      </c>
      <c r="E97" s="136">
        <v>5000000</v>
      </c>
    </row>
    <row r="98" spans="1:5" ht="54" x14ac:dyDescent="0.35">
      <c r="A98" s="138">
        <v>92</v>
      </c>
      <c r="B98" s="138" t="s">
        <v>2863</v>
      </c>
      <c r="C98" s="138" t="s">
        <v>2884</v>
      </c>
      <c r="D98" s="137" t="s">
        <v>2885</v>
      </c>
      <c r="E98" s="136">
        <v>3965272.29</v>
      </c>
    </row>
    <row r="99" spans="1:5" ht="36" x14ac:dyDescent="0.35">
      <c r="A99" s="138">
        <v>93</v>
      </c>
      <c r="B99" s="138" t="s">
        <v>2863</v>
      </c>
      <c r="C99" s="138" t="s">
        <v>2884</v>
      </c>
      <c r="D99" s="137" t="s">
        <v>2883</v>
      </c>
      <c r="E99" s="136">
        <v>3534727.71</v>
      </c>
    </row>
    <row r="100" spans="1:5" ht="36" x14ac:dyDescent="0.35">
      <c r="A100" s="138">
        <v>94</v>
      </c>
      <c r="B100" s="138" t="s">
        <v>7</v>
      </c>
      <c r="C100" s="138" t="s">
        <v>2881</v>
      </c>
      <c r="D100" s="137" t="s">
        <v>2882</v>
      </c>
      <c r="E100" s="136">
        <v>6000000</v>
      </c>
    </row>
    <row r="101" spans="1:5" ht="36" x14ac:dyDescent="0.35">
      <c r="A101" s="138">
        <v>95</v>
      </c>
      <c r="B101" s="138" t="s">
        <v>7</v>
      </c>
      <c r="C101" s="138" t="s">
        <v>2881</v>
      </c>
      <c r="D101" s="137" t="s">
        <v>2880</v>
      </c>
      <c r="E101" s="136">
        <v>7000000</v>
      </c>
    </row>
    <row r="102" spans="1:5" ht="36" x14ac:dyDescent="0.35">
      <c r="A102" s="138">
        <v>96</v>
      </c>
      <c r="B102" s="138" t="s">
        <v>2863</v>
      </c>
      <c r="C102" s="138" t="s">
        <v>2878</v>
      </c>
      <c r="D102" s="137" t="s">
        <v>2879</v>
      </c>
      <c r="E102" s="136">
        <v>7500000</v>
      </c>
    </row>
    <row r="103" spans="1:5" ht="54" x14ac:dyDescent="0.35">
      <c r="A103" s="138">
        <v>97</v>
      </c>
      <c r="B103" s="138" t="s">
        <v>2863</v>
      </c>
      <c r="C103" s="138" t="s">
        <v>2878</v>
      </c>
      <c r="D103" s="137" t="s">
        <v>2877</v>
      </c>
      <c r="E103" s="136">
        <v>2326265</v>
      </c>
    </row>
    <row r="104" spans="1:5" ht="36" x14ac:dyDescent="0.35">
      <c r="A104" s="138">
        <v>98</v>
      </c>
      <c r="B104" s="138" t="s">
        <v>2863</v>
      </c>
      <c r="C104" s="138" t="s">
        <v>2875</v>
      </c>
      <c r="D104" s="137" t="s">
        <v>2876</v>
      </c>
      <c r="E104" s="136">
        <v>5469076.3700000001</v>
      </c>
    </row>
    <row r="105" spans="1:5" ht="36" x14ac:dyDescent="0.35">
      <c r="A105" s="138">
        <v>99</v>
      </c>
      <c r="B105" s="138" t="s">
        <v>2863</v>
      </c>
      <c r="C105" s="138" t="s">
        <v>2875</v>
      </c>
      <c r="D105" s="137" t="s">
        <v>2874</v>
      </c>
      <c r="E105" s="136">
        <v>3841835.18</v>
      </c>
    </row>
    <row r="106" spans="1:5" ht="36" x14ac:dyDescent="0.35">
      <c r="A106" s="138">
        <v>100</v>
      </c>
      <c r="B106" s="138" t="s">
        <v>2863</v>
      </c>
      <c r="C106" s="138" t="s">
        <v>2873</v>
      </c>
      <c r="D106" s="137" t="s">
        <v>2872</v>
      </c>
      <c r="E106" s="136">
        <v>18606751.84</v>
      </c>
    </row>
    <row r="107" spans="1:5" ht="36" x14ac:dyDescent="0.35">
      <c r="A107" s="138">
        <v>101</v>
      </c>
      <c r="B107" s="138" t="s">
        <v>2863</v>
      </c>
      <c r="C107" s="138" t="s">
        <v>2871</v>
      </c>
      <c r="D107" s="137" t="s">
        <v>2870</v>
      </c>
      <c r="E107" s="136">
        <v>13000000</v>
      </c>
    </row>
    <row r="108" spans="1:5" ht="36" x14ac:dyDescent="0.35">
      <c r="A108" s="138">
        <v>102</v>
      </c>
      <c r="B108" s="138" t="s">
        <v>2863</v>
      </c>
      <c r="C108" s="138" t="s">
        <v>2866</v>
      </c>
      <c r="D108" s="137" t="s">
        <v>2869</v>
      </c>
      <c r="E108" s="136">
        <v>4523617.3899999997</v>
      </c>
    </row>
    <row r="109" spans="1:5" ht="72" x14ac:dyDescent="0.35">
      <c r="A109" s="138">
        <v>103</v>
      </c>
      <c r="B109" s="138" t="s">
        <v>2863</v>
      </c>
      <c r="C109" s="138" t="s">
        <v>2866</v>
      </c>
      <c r="D109" s="137" t="s">
        <v>2868</v>
      </c>
      <c r="E109" s="136">
        <v>7242973.4500000002</v>
      </c>
    </row>
    <row r="110" spans="1:5" ht="54" x14ac:dyDescent="0.35">
      <c r="A110" s="138">
        <v>104</v>
      </c>
      <c r="B110" s="138" t="s">
        <v>2863</v>
      </c>
      <c r="C110" s="138" t="s">
        <v>2866</v>
      </c>
      <c r="D110" s="137" t="s">
        <v>2867</v>
      </c>
      <c r="E110" s="136">
        <v>2690917.19</v>
      </c>
    </row>
    <row r="111" spans="1:5" ht="90" x14ac:dyDescent="0.35">
      <c r="A111" s="138">
        <v>105</v>
      </c>
      <c r="B111" s="138" t="s">
        <v>2863</v>
      </c>
      <c r="C111" s="138" t="s">
        <v>2866</v>
      </c>
      <c r="D111" s="137" t="s">
        <v>2865</v>
      </c>
      <c r="E111" s="136">
        <v>3163808.97</v>
      </c>
    </row>
    <row r="112" spans="1:5" ht="36" x14ac:dyDescent="0.35">
      <c r="A112" s="138">
        <v>106</v>
      </c>
      <c r="B112" s="138" t="s">
        <v>2863</v>
      </c>
      <c r="C112" s="138" t="s">
        <v>2862</v>
      </c>
      <c r="D112" s="137" t="s">
        <v>2864</v>
      </c>
      <c r="E112" s="136">
        <v>5000000</v>
      </c>
    </row>
    <row r="113" spans="1:5" ht="54" x14ac:dyDescent="0.35">
      <c r="A113" s="138">
        <v>107</v>
      </c>
      <c r="B113" s="138" t="s">
        <v>2863</v>
      </c>
      <c r="C113" s="138" t="s">
        <v>2862</v>
      </c>
      <c r="D113" s="137" t="s">
        <v>2861</v>
      </c>
      <c r="E113" s="136">
        <v>2805533.39</v>
      </c>
    </row>
  </sheetData>
  <autoFilter ref="A5:E113"/>
  <mergeCells count="3">
    <mergeCell ref="A6:D6"/>
    <mergeCell ref="A2:F2"/>
    <mergeCell ref="A3:F3"/>
  </mergeCells>
  <conditionalFormatting sqref="A7:E113">
    <cfRule type="notContainsBlanks" dxfId="229" priority="1">
      <formula>LEN(TRIM(A7))&gt;0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
  <sheetViews>
    <sheetView zoomScaleNormal="100" workbookViewId="0">
      <pane ySplit="6" topLeftCell="A91" activePane="bottomLeft" state="frozen"/>
      <selection activeCell="F121" sqref="F121"/>
      <selection pane="bottomLeft" activeCell="H119" sqref="H119"/>
    </sheetView>
  </sheetViews>
  <sheetFormatPr defaultRowHeight="18" x14ac:dyDescent="0.35"/>
  <cols>
    <col min="1" max="1" width="5.85546875" style="49" customWidth="1"/>
    <col min="2" max="2" width="6.7109375" style="49" bestFit="1" customWidth="1"/>
    <col min="3" max="3" width="17.140625" style="49" customWidth="1"/>
    <col min="4" max="4" width="18.42578125" style="49" customWidth="1"/>
    <col min="5" max="5" width="64.5703125" style="89" customWidth="1"/>
    <col min="6" max="6" width="20.42578125" style="49" bestFit="1" customWidth="1"/>
    <col min="7" max="7" width="9.140625" style="49"/>
    <col min="8" max="8" width="42.140625" style="49" customWidth="1"/>
    <col min="9" max="16384" width="9.140625" style="49"/>
  </cols>
  <sheetData>
    <row r="1" spans="1:8" x14ac:dyDescent="0.35">
      <c r="A1" s="22"/>
      <c r="B1" s="22"/>
      <c r="C1" s="22"/>
      <c r="D1" s="23"/>
      <c r="E1" s="41"/>
      <c r="F1" s="22"/>
    </row>
    <row r="2" spans="1:8" x14ac:dyDescent="0.35">
      <c r="A2" s="238" t="s">
        <v>0</v>
      </c>
      <c r="B2" s="238"/>
      <c r="C2" s="238"/>
      <c r="D2" s="238"/>
      <c r="E2" s="238"/>
      <c r="F2" s="238"/>
    </row>
    <row r="3" spans="1:8" x14ac:dyDescent="0.35">
      <c r="A3" s="238" t="s">
        <v>729</v>
      </c>
      <c r="B3" s="238"/>
      <c r="C3" s="238"/>
      <c r="D3" s="238"/>
      <c r="E3" s="238"/>
      <c r="F3" s="238"/>
    </row>
    <row r="4" spans="1:8" x14ac:dyDescent="0.35">
      <c r="A4" s="22"/>
      <c r="B4" s="22"/>
      <c r="C4" s="22"/>
      <c r="D4" s="23"/>
      <c r="E4" s="41"/>
      <c r="F4" s="22"/>
    </row>
    <row r="5" spans="1:8" ht="54" x14ac:dyDescent="0.35">
      <c r="A5" s="27" t="s">
        <v>1</v>
      </c>
      <c r="B5" s="27" t="s">
        <v>2</v>
      </c>
      <c r="C5" s="27" t="s">
        <v>3</v>
      </c>
      <c r="D5" s="52" t="s">
        <v>4</v>
      </c>
      <c r="E5" s="27" t="s">
        <v>5</v>
      </c>
      <c r="F5" s="92" t="s">
        <v>1253</v>
      </c>
    </row>
    <row r="6" spans="1:8" ht="14.65" customHeight="1" x14ac:dyDescent="0.35">
      <c r="A6" s="239" t="s">
        <v>1990</v>
      </c>
      <c r="B6" s="240"/>
      <c r="C6" s="240"/>
      <c r="D6" s="240"/>
      <c r="E6" s="241"/>
      <c r="F6" s="91">
        <f>SUM(F7:F127)</f>
        <v>1027710662.8800002</v>
      </c>
    </row>
    <row r="7" spans="1:8" ht="49.5" x14ac:dyDescent="0.35">
      <c r="A7" s="4">
        <v>1</v>
      </c>
      <c r="B7" s="5">
        <v>7618</v>
      </c>
      <c r="C7" s="4" t="s">
        <v>23</v>
      </c>
      <c r="D7" s="4" t="s">
        <v>1988</v>
      </c>
      <c r="E7" s="90" t="s">
        <v>1989</v>
      </c>
      <c r="F7" s="8">
        <v>3612317.87</v>
      </c>
      <c r="H7" s="41"/>
    </row>
    <row r="8" spans="1:8" ht="49.5" x14ac:dyDescent="0.35">
      <c r="A8" s="4">
        <v>2</v>
      </c>
      <c r="B8" s="5">
        <v>7693</v>
      </c>
      <c r="C8" s="4" t="s">
        <v>23</v>
      </c>
      <c r="D8" s="4" t="s">
        <v>1988</v>
      </c>
      <c r="E8" s="90" t="s">
        <v>1987</v>
      </c>
      <c r="F8" s="8">
        <v>2688374.91</v>
      </c>
      <c r="H8" s="41"/>
    </row>
    <row r="9" spans="1:8" ht="33" x14ac:dyDescent="0.35">
      <c r="A9" s="4">
        <v>3</v>
      </c>
      <c r="B9" s="5">
        <v>5329</v>
      </c>
      <c r="C9" s="4" t="s">
        <v>23</v>
      </c>
      <c r="D9" s="4" t="s">
        <v>1986</v>
      </c>
      <c r="E9" s="90" t="s">
        <v>1985</v>
      </c>
      <c r="F9" s="8">
        <v>6701950</v>
      </c>
      <c r="H9" s="41"/>
    </row>
    <row r="10" spans="1:8" ht="33" x14ac:dyDescent="0.35">
      <c r="A10" s="4">
        <v>4</v>
      </c>
      <c r="B10" s="5">
        <v>8209</v>
      </c>
      <c r="C10" s="4" t="s">
        <v>7</v>
      </c>
      <c r="D10" s="4" t="s">
        <v>1982</v>
      </c>
      <c r="E10" s="90" t="s">
        <v>1984</v>
      </c>
      <c r="F10" s="8">
        <v>987908.87999999896</v>
      </c>
      <c r="H10" s="41"/>
    </row>
    <row r="11" spans="1:8" ht="33" x14ac:dyDescent="0.35">
      <c r="A11" s="4">
        <v>5</v>
      </c>
      <c r="B11" s="5">
        <v>12989</v>
      </c>
      <c r="C11" s="4" t="s">
        <v>7</v>
      </c>
      <c r="D11" s="4" t="s">
        <v>1982</v>
      </c>
      <c r="E11" s="90" t="s">
        <v>1983</v>
      </c>
      <c r="F11" s="8">
        <v>15566177.5</v>
      </c>
      <c r="H11" s="41"/>
    </row>
    <row r="12" spans="1:8" ht="33" x14ac:dyDescent="0.35">
      <c r="A12" s="4">
        <v>6</v>
      </c>
      <c r="B12" s="5">
        <v>13028</v>
      </c>
      <c r="C12" s="4" t="s">
        <v>7</v>
      </c>
      <c r="D12" s="4" t="s">
        <v>1982</v>
      </c>
      <c r="E12" s="90" t="s">
        <v>1981</v>
      </c>
      <c r="F12" s="8">
        <v>26445913.620000001</v>
      </c>
      <c r="H12" s="41"/>
    </row>
    <row r="13" spans="1:8" ht="33" x14ac:dyDescent="0.35">
      <c r="A13" s="4">
        <v>7</v>
      </c>
      <c r="B13" s="5">
        <v>11996</v>
      </c>
      <c r="C13" s="4" t="s">
        <v>23</v>
      </c>
      <c r="D13" s="4" t="s">
        <v>1978</v>
      </c>
      <c r="E13" s="90" t="s">
        <v>1980</v>
      </c>
      <c r="F13" s="8">
        <v>13157885</v>
      </c>
      <c r="H13" s="41"/>
    </row>
    <row r="14" spans="1:8" ht="66" x14ac:dyDescent="0.35">
      <c r="A14" s="4">
        <v>8</v>
      </c>
      <c r="B14" s="5">
        <v>12237</v>
      </c>
      <c r="C14" s="4" t="s">
        <v>23</v>
      </c>
      <c r="D14" s="4" t="s">
        <v>1978</v>
      </c>
      <c r="E14" s="90" t="s">
        <v>1979</v>
      </c>
      <c r="F14" s="8">
        <v>6368866.8600000003</v>
      </c>
      <c r="H14" s="41"/>
    </row>
    <row r="15" spans="1:8" ht="33" x14ac:dyDescent="0.35">
      <c r="A15" s="4">
        <v>9</v>
      </c>
      <c r="B15" s="5">
        <v>12354</v>
      </c>
      <c r="C15" s="4" t="s">
        <v>23</v>
      </c>
      <c r="D15" s="4" t="s">
        <v>1978</v>
      </c>
      <c r="E15" s="90" t="s">
        <v>1977</v>
      </c>
      <c r="F15" s="8">
        <v>4842115</v>
      </c>
      <c r="H15" s="41"/>
    </row>
    <row r="16" spans="1:8" ht="49.5" x14ac:dyDescent="0.35">
      <c r="A16" s="4">
        <v>10</v>
      </c>
      <c r="B16" s="5">
        <v>9772</v>
      </c>
      <c r="C16" s="4" t="s">
        <v>23</v>
      </c>
      <c r="D16" s="4" t="s">
        <v>1976</v>
      </c>
      <c r="E16" s="90" t="s">
        <v>1975</v>
      </c>
      <c r="F16" s="8">
        <v>7032871.5899999999</v>
      </c>
      <c r="H16" s="41"/>
    </row>
    <row r="17" spans="1:8" ht="49.5" x14ac:dyDescent="0.35">
      <c r="A17" s="4">
        <v>11</v>
      </c>
      <c r="B17" s="5">
        <v>9833</v>
      </c>
      <c r="C17" s="4" t="s">
        <v>23</v>
      </c>
      <c r="D17" s="4" t="s">
        <v>1974</v>
      </c>
      <c r="E17" s="90" t="s">
        <v>1973</v>
      </c>
      <c r="F17" s="8">
        <v>10826980.460000001</v>
      </c>
      <c r="H17" s="41"/>
    </row>
    <row r="18" spans="1:8" x14ac:dyDescent="0.35">
      <c r="A18" s="4">
        <v>12</v>
      </c>
      <c r="B18" s="5">
        <v>1952</v>
      </c>
      <c r="C18" s="4" t="s">
        <v>23</v>
      </c>
      <c r="D18" s="4" t="s">
        <v>1972</v>
      </c>
      <c r="E18" s="90" t="s">
        <v>1971</v>
      </c>
      <c r="F18" s="8">
        <v>8719590.0800000001</v>
      </c>
      <c r="H18" s="41"/>
    </row>
    <row r="19" spans="1:8" ht="33" x14ac:dyDescent="0.35">
      <c r="A19" s="4">
        <v>13</v>
      </c>
      <c r="B19" s="88">
        <v>2121</v>
      </c>
      <c r="C19" s="4" t="s">
        <v>23</v>
      </c>
      <c r="D19" s="4" t="s">
        <v>1969</v>
      </c>
      <c r="E19" s="90" t="s">
        <v>1970</v>
      </c>
      <c r="F19" s="8">
        <v>12968601.630000001</v>
      </c>
      <c r="H19" s="41"/>
    </row>
    <row r="20" spans="1:8" ht="33" x14ac:dyDescent="0.35">
      <c r="A20" s="4">
        <v>14</v>
      </c>
      <c r="B20" s="5">
        <v>2827</v>
      </c>
      <c r="C20" s="4" t="s">
        <v>23</v>
      </c>
      <c r="D20" s="4" t="s">
        <v>1969</v>
      </c>
      <c r="E20" s="90" t="s">
        <v>1968</v>
      </c>
      <c r="F20" s="8">
        <v>5566304.6600000001</v>
      </c>
      <c r="H20" s="41"/>
    </row>
    <row r="21" spans="1:8" x14ac:dyDescent="0.35">
      <c r="A21" s="4">
        <v>15</v>
      </c>
      <c r="B21" s="5">
        <v>1412</v>
      </c>
      <c r="C21" s="4" t="s">
        <v>23</v>
      </c>
      <c r="D21" s="4" t="s">
        <v>1967</v>
      </c>
      <c r="E21" s="90" t="s">
        <v>1966</v>
      </c>
      <c r="F21" s="8">
        <v>12000000</v>
      </c>
      <c r="H21" s="41"/>
    </row>
    <row r="22" spans="1:8" ht="49.5" x14ac:dyDescent="0.35">
      <c r="A22" s="4">
        <v>16</v>
      </c>
      <c r="B22" s="5">
        <v>1961</v>
      </c>
      <c r="C22" s="4" t="s">
        <v>23</v>
      </c>
      <c r="D22" s="4" t="s">
        <v>1963</v>
      </c>
      <c r="E22" s="90" t="s">
        <v>1965</v>
      </c>
      <c r="F22" s="8">
        <v>9481319.5199999996</v>
      </c>
      <c r="H22" s="41"/>
    </row>
    <row r="23" spans="1:8" ht="33" x14ac:dyDescent="0.35">
      <c r="A23" s="4">
        <v>17</v>
      </c>
      <c r="B23" s="5">
        <v>1971</v>
      </c>
      <c r="C23" s="4" t="s">
        <v>23</v>
      </c>
      <c r="D23" s="4" t="s">
        <v>1963</v>
      </c>
      <c r="E23" s="90" t="s">
        <v>1964</v>
      </c>
      <c r="F23" s="8">
        <v>9824830.3000000007</v>
      </c>
      <c r="H23" s="41"/>
    </row>
    <row r="24" spans="1:8" ht="33" x14ac:dyDescent="0.35">
      <c r="A24" s="4">
        <v>18</v>
      </c>
      <c r="B24" s="5">
        <v>1973</v>
      </c>
      <c r="C24" s="4" t="s">
        <v>23</v>
      </c>
      <c r="D24" s="4" t="s">
        <v>1963</v>
      </c>
      <c r="E24" s="90" t="s">
        <v>1962</v>
      </c>
      <c r="F24" s="8">
        <v>1181581.8999999999</v>
      </c>
      <c r="H24" s="41"/>
    </row>
    <row r="25" spans="1:8" ht="33" x14ac:dyDescent="0.35">
      <c r="A25" s="4">
        <v>19</v>
      </c>
      <c r="B25" s="5">
        <v>9463</v>
      </c>
      <c r="C25" s="4" t="s">
        <v>23</v>
      </c>
      <c r="D25" s="4" t="s">
        <v>1961</v>
      </c>
      <c r="E25" s="90" t="s">
        <v>1960</v>
      </c>
      <c r="F25" s="8">
        <v>4480457.33</v>
      </c>
      <c r="H25" s="41"/>
    </row>
    <row r="26" spans="1:8" x14ac:dyDescent="0.35">
      <c r="A26" s="4">
        <v>20</v>
      </c>
      <c r="B26" s="87">
        <v>7819</v>
      </c>
      <c r="C26" s="4" t="s">
        <v>23</v>
      </c>
      <c r="D26" s="4" t="s">
        <v>1957</v>
      </c>
      <c r="E26" s="90" t="s">
        <v>1959</v>
      </c>
      <c r="F26" s="8">
        <v>2852827.21</v>
      </c>
      <c r="H26" s="41"/>
    </row>
    <row r="27" spans="1:8" ht="33" x14ac:dyDescent="0.35">
      <c r="A27" s="4">
        <v>21</v>
      </c>
      <c r="B27" s="5">
        <v>7824</v>
      </c>
      <c r="C27" s="4" t="s">
        <v>23</v>
      </c>
      <c r="D27" s="4" t="s">
        <v>1957</v>
      </c>
      <c r="E27" s="90" t="s">
        <v>1958</v>
      </c>
      <c r="F27" s="8">
        <v>18498055.800000001</v>
      </c>
      <c r="H27" s="41"/>
    </row>
    <row r="28" spans="1:8" ht="33" x14ac:dyDescent="0.35">
      <c r="A28" s="4">
        <v>22</v>
      </c>
      <c r="B28" s="5">
        <v>10295</v>
      </c>
      <c r="C28" s="4" t="s">
        <v>23</v>
      </c>
      <c r="D28" s="4" t="s">
        <v>1957</v>
      </c>
      <c r="E28" s="90" t="s">
        <v>1956</v>
      </c>
      <c r="F28" s="8">
        <v>3616085.58</v>
      </c>
      <c r="H28" s="41"/>
    </row>
    <row r="29" spans="1:8" x14ac:dyDescent="0.35">
      <c r="A29" s="4">
        <v>23</v>
      </c>
      <c r="B29" s="5">
        <v>5194</v>
      </c>
      <c r="C29" s="4" t="s">
        <v>23</v>
      </c>
      <c r="D29" s="4" t="s">
        <v>1953</v>
      </c>
      <c r="E29" s="90" t="s">
        <v>1955</v>
      </c>
      <c r="F29" s="8">
        <v>11255290</v>
      </c>
      <c r="H29" s="41"/>
    </row>
    <row r="30" spans="1:8" ht="33" x14ac:dyDescent="0.35">
      <c r="A30" s="4">
        <v>24</v>
      </c>
      <c r="B30" s="5">
        <v>5260</v>
      </c>
      <c r="C30" s="4" t="s">
        <v>23</v>
      </c>
      <c r="D30" s="4" t="s">
        <v>1953</v>
      </c>
      <c r="E30" s="90" t="s">
        <v>1954</v>
      </c>
      <c r="F30" s="8">
        <v>6744710</v>
      </c>
      <c r="H30" s="41"/>
    </row>
    <row r="31" spans="1:8" ht="49.5" x14ac:dyDescent="0.35">
      <c r="A31" s="4">
        <v>25</v>
      </c>
      <c r="B31" s="5">
        <v>11250</v>
      </c>
      <c r="C31" s="4" t="s">
        <v>23</v>
      </c>
      <c r="D31" s="4" t="s">
        <v>1953</v>
      </c>
      <c r="E31" s="90" t="s">
        <v>1952</v>
      </c>
      <c r="F31" s="8">
        <v>14378227.630000001</v>
      </c>
      <c r="H31" s="41"/>
    </row>
    <row r="32" spans="1:8" x14ac:dyDescent="0.35">
      <c r="A32" s="4">
        <v>26</v>
      </c>
      <c r="B32" s="5">
        <v>3680</v>
      </c>
      <c r="C32" s="4" t="s">
        <v>23</v>
      </c>
      <c r="D32" s="4" t="s">
        <v>1951</v>
      </c>
      <c r="E32" s="66" t="s">
        <v>1950</v>
      </c>
      <c r="F32" s="8">
        <v>9588549.2699999996</v>
      </c>
      <c r="H32" s="41"/>
    </row>
    <row r="33" spans="1:8" ht="33" x14ac:dyDescent="0.35">
      <c r="A33" s="4">
        <v>27</v>
      </c>
      <c r="B33" s="5">
        <v>4995</v>
      </c>
      <c r="C33" s="4" t="s">
        <v>23</v>
      </c>
      <c r="D33" s="4" t="s">
        <v>1949</v>
      </c>
      <c r="E33" s="90" t="s">
        <v>1948</v>
      </c>
      <c r="F33" s="8">
        <v>5194269.5</v>
      </c>
      <c r="H33" s="41"/>
    </row>
    <row r="34" spans="1:8" ht="33" x14ac:dyDescent="0.35">
      <c r="A34" s="4">
        <v>28</v>
      </c>
      <c r="B34" s="5">
        <v>3741</v>
      </c>
      <c r="C34" s="4" t="s">
        <v>14</v>
      </c>
      <c r="D34" s="4" t="s">
        <v>1943</v>
      </c>
      <c r="E34" s="90" t="s">
        <v>1947</v>
      </c>
      <c r="F34" s="8">
        <v>53438750.299999997</v>
      </c>
      <c r="H34" s="41"/>
    </row>
    <row r="35" spans="1:8" ht="33" x14ac:dyDescent="0.35">
      <c r="A35" s="4">
        <v>29</v>
      </c>
      <c r="B35" s="5">
        <v>3744</v>
      </c>
      <c r="C35" s="4" t="s">
        <v>14</v>
      </c>
      <c r="D35" s="4" t="s">
        <v>1943</v>
      </c>
      <c r="E35" s="90" t="s">
        <v>1946</v>
      </c>
      <c r="F35" s="8">
        <v>65630197.109999999</v>
      </c>
      <c r="H35" s="41"/>
    </row>
    <row r="36" spans="1:8" ht="33" x14ac:dyDescent="0.35">
      <c r="A36" s="4">
        <v>30</v>
      </c>
      <c r="B36" s="5">
        <v>10896</v>
      </c>
      <c r="C36" s="4" t="s">
        <v>14</v>
      </c>
      <c r="D36" s="4" t="s">
        <v>1943</v>
      </c>
      <c r="E36" s="90" t="s">
        <v>1945</v>
      </c>
      <c r="F36" s="8">
        <v>2459550.9</v>
      </c>
      <c r="H36" s="41"/>
    </row>
    <row r="37" spans="1:8" ht="33" x14ac:dyDescent="0.35">
      <c r="A37" s="4">
        <v>31</v>
      </c>
      <c r="B37" s="5">
        <v>10902</v>
      </c>
      <c r="C37" s="4" t="s">
        <v>14</v>
      </c>
      <c r="D37" s="4" t="s">
        <v>1943</v>
      </c>
      <c r="E37" s="90" t="s">
        <v>1944</v>
      </c>
      <c r="F37" s="8">
        <v>8541324.8300000001</v>
      </c>
      <c r="H37" s="41"/>
    </row>
    <row r="38" spans="1:8" ht="49.5" x14ac:dyDescent="0.35">
      <c r="A38" s="4">
        <v>32</v>
      </c>
      <c r="B38" s="5">
        <v>10903</v>
      </c>
      <c r="C38" s="4" t="s">
        <v>14</v>
      </c>
      <c r="D38" s="4" t="s">
        <v>1943</v>
      </c>
      <c r="E38" s="90" t="s">
        <v>1942</v>
      </c>
      <c r="F38" s="8">
        <v>9930176.8599999994</v>
      </c>
      <c r="H38" s="41"/>
    </row>
    <row r="39" spans="1:8" ht="49.5" x14ac:dyDescent="0.35">
      <c r="A39" s="4">
        <v>33</v>
      </c>
      <c r="B39" s="5">
        <v>7321</v>
      </c>
      <c r="C39" s="4" t="s">
        <v>7</v>
      </c>
      <c r="D39" s="4" t="s">
        <v>1937</v>
      </c>
      <c r="E39" s="90" t="s">
        <v>1941</v>
      </c>
      <c r="F39" s="8">
        <v>5890421.0300000003</v>
      </c>
      <c r="H39" s="41"/>
    </row>
    <row r="40" spans="1:8" ht="33" x14ac:dyDescent="0.35">
      <c r="A40" s="4">
        <v>34</v>
      </c>
      <c r="B40" s="5">
        <v>7393</v>
      </c>
      <c r="C40" s="4" t="s">
        <v>7</v>
      </c>
      <c r="D40" s="4" t="s">
        <v>1937</v>
      </c>
      <c r="E40" s="90" t="s">
        <v>1940</v>
      </c>
      <c r="F40" s="8">
        <v>1983661.98</v>
      </c>
      <c r="H40" s="41"/>
    </row>
    <row r="41" spans="1:8" ht="49.5" x14ac:dyDescent="0.35">
      <c r="A41" s="4">
        <v>35</v>
      </c>
      <c r="B41" s="5">
        <v>7438</v>
      </c>
      <c r="C41" s="4" t="s">
        <v>7</v>
      </c>
      <c r="D41" s="4" t="s">
        <v>1937</v>
      </c>
      <c r="E41" s="90" t="s">
        <v>1939</v>
      </c>
      <c r="F41" s="8">
        <v>8566839.1300000008</v>
      </c>
      <c r="H41" s="41"/>
    </row>
    <row r="42" spans="1:8" ht="33" x14ac:dyDescent="0.35">
      <c r="A42" s="4">
        <v>36</v>
      </c>
      <c r="B42" s="5">
        <v>7471</v>
      </c>
      <c r="C42" s="4" t="s">
        <v>7</v>
      </c>
      <c r="D42" s="4" t="s">
        <v>1937</v>
      </c>
      <c r="E42" s="90" t="s">
        <v>1938</v>
      </c>
      <c r="F42" s="8">
        <v>5405779.1299999999</v>
      </c>
      <c r="H42" s="41"/>
    </row>
    <row r="43" spans="1:8" x14ac:dyDescent="0.35">
      <c r="A43" s="4">
        <v>37</v>
      </c>
      <c r="B43" s="5">
        <v>7494</v>
      </c>
      <c r="C43" s="4" t="s">
        <v>7</v>
      </c>
      <c r="D43" s="4" t="s">
        <v>1937</v>
      </c>
      <c r="E43" s="90" t="s">
        <v>1936</v>
      </c>
      <c r="F43" s="8">
        <v>3600338.72</v>
      </c>
      <c r="H43" s="41"/>
    </row>
    <row r="44" spans="1:8" x14ac:dyDescent="0.35">
      <c r="A44" s="4">
        <v>38</v>
      </c>
      <c r="B44" s="5">
        <v>5464</v>
      </c>
      <c r="C44" s="4" t="s">
        <v>23</v>
      </c>
      <c r="D44" s="4" t="s">
        <v>1935</v>
      </c>
      <c r="E44" s="90" t="s">
        <v>1934</v>
      </c>
      <c r="F44" s="8">
        <v>12000000</v>
      </c>
      <c r="H44" s="41"/>
    </row>
    <row r="45" spans="1:8" ht="49.5" x14ac:dyDescent="0.35">
      <c r="A45" s="4">
        <v>39</v>
      </c>
      <c r="B45" s="5">
        <v>3815</v>
      </c>
      <c r="C45" s="4" t="s">
        <v>23</v>
      </c>
      <c r="D45" s="4" t="s">
        <v>1931</v>
      </c>
      <c r="E45" s="90" t="s">
        <v>1933</v>
      </c>
      <c r="F45" s="8">
        <v>15857441.84</v>
      </c>
      <c r="H45" s="41"/>
    </row>
    <row r="46" spans="1:8" ht="33" x14ac:dyDescent="0.35">
      <c r="A46" s="4">
        <v>40</v>
      </c>
      <c r="B46" s="5">
        <v>8503</v>
      </c>
      <c r="C46" s="4" t="s">
        <v>23</v>
      </c>
      <c r="D46" s="4" t="s">
        <v>1931</v>
      </c>
      <c r="E46" s="90" t="s">
        <v>1932</v>
      </c>
      <c r="F46" s="8">
        <v>2831926.56</v>
      </c>
      <c r="H46" s="41"/>
    </row>
    <row r="47" spans="1:8" ht="33" x14ac:dyDescent="0.35">
      <c r="A47" s="4">
        <v>41</v>
      </c>
      <c r="B47" s="5">
        <v>9735</v>
      </c>
      <c r="C47" s="4" t="s">
        <v>23</v>
      </c>
      <c r="D47" s="4" t="s">
        <v>1931</v>
      </c>
      <c r="E47" s="90" t="s">
        <v>1930</v>
      </c>
      <c r="F47" s="8">
        <v>18000000</v>
      </c>
      <c r="H47" s="41"/>
    </row>
    <row r="48" spans="1:8" ht="33" x14ac:dyDescent="0.35">
      <c r="A48" s="4">
        <v>42</v>
      </c>
      <c r="B48" s="5">
        <v>6348</v>
      </c>
      <c r="C48" s="4" t="s">
        <v>23</v>
      </c>
      <c r="D48" s="4" t="s">
        <v>1929</v>
      </c>
      <c r="E48" s="90" t="s">
        <v>1928</v>
      </c>
      <c r="F48" s="8">
        <v>6490878.1200000001</v>
      </c>
      <c r="H48" s="41"/>
    </row>
    <row r="49" spans="1:8" ht="33" x14ac:dyDescent="0.35">
      <c r="A49" s="4">
        <v>43</v>
      </c>
      <c r="B49" s="5">
        <v>4987</v>
      </c>
      <c r="C49" s="4" t="s">
        <v>23</v>
      </c>
      <c r="D49" s="4" t="s">
        <v>1926</v>
      </c>
      <c r="E49" s="90" t="s">
        <v>1927</v>
      </c>
      <c r="F49" s="8">
        <v>6060153.4400000004</v>
      </c>
      <c r="H49" s="41"/>
    </row>
    <row r="50" spans="1:8" ht="82.5" x14ac:dyDescent="0.35">
      <c r="A50" s="4">
        <v>44</v>
      </c>
      <c r="B50" s="5">
        <v>11111</v>
      </c>
      <c r="C50" s="4" t="s">
        <v>23</v>
      </c>
      <c r="D50" s="4" t="s">
        <v>1926</v>
      </c>
      <c r="E50" s="90" t="s">
        <v>1925</v>
      </c>
      <c r="F50" s="8">
        <v>14907689.300000001</v>
      </c>
      <c r="H50" s="41"/>
    </row>
    <row r="51" spans="1:8" ht="33" x14ac:dyDescent="0.35">
      <c r="A51" s="4">
        <v>45</v>
      </c>
      <c r="B51" s="5">
        <v>2074</v>
      </c>
      <c r="C51" s="4" t="s">
        <v>23</v>
      </c>
      <c r="D51" s="4" t="s">
        <v>1921</v>
      </c>
      <c r="E51" s="90" t="s">
        <v>1924</v>
      </c>
      <c r="F51" s="8">
        <v>6383902.6100000003</v>
      </c>
      <c r="H51" s="41"/>
    </row>
    <row r="52" spans="1:8" ht="49.5" x14ac:dyDescent="0.35">
      <c r="A52" s="4">
        <v>46</v>
      </c>
      <c r="B52" s="5">
        <v>2078</v>
      </c>
      <c r="C52" s="4" t="s">
        <v>23</v>
      </c>
      <c r="D52" s="4" t="s">
        <v>1921</v>
      </c>
      <c r="E52" s="90" t="s">
        <v>1923</v>
      </c>
      <c r="F52" s="8">
        <v>1171001.32</v>
      </c>
      <c r="H52" s="41"/>
    </row>
    <row r="53" spans="1:8" ht="33" x14ac:dyDescent="0.35">
      <c r="A53" s="4">
        <v>47</v>
      </c>
      <c r="B53" s="5">
        <v>4731</v>
      </c>
      <c r="C53" s="4" t="s">
        <v>23</v>
      </c>
      <c r="D53" s="4" t="s">
        <v>1921</v>
      </c>
      <c r="E53" s="90" t="s">
        <v>1922</v>
      </c>
      <c r="F53" s="8">
        <v>8107750</v>
      </c>
      <c r="H53" s="41"/>
    </row>
    <row r="54" spans="1:8" ht="33" x14ac:dyDescent="0.35">
      <c r="A54" s="4">
        <v>48</v>
      </c>
      <c r="B54" s="5">
        <v>4857</v>
      </c>
      <c r="C54" s="4" t="s">
        <v>23</v>
      </c>
      <c r="D54" s="4" t="s">
        <v>1921</v>
      </c>
      <c r="E54" s="90" t="s">
        <v>1920</v>
      </c>
      <c r="F54" s="8">
        <v>9892250</v>
      </c>
      <c r="H54" s="41"/>
    </row>
    <row r="55" spans="1:8" ht="33" x14ac:dyDescent="0.35">
      <c r="A55" s="4">
        <v>49</v>
      </c>
      <c r="B55" s="5">
        <v>9375</v>
      </c>
      <c r="C55" s="4" t="s">
        <v>23</v>
      </c>
      <c r="D55" s="4" t="s">
        <v>1918</v>
      </c>
      <c r="E55" s="90" t="s">
        <v>1919</v>
      </c>
      <c r="F55" s="8">
        <v>15801228.68</v>
      </c>
      <c r="H55" s="41"/>
    </row>
    <row r="56" spans="1:8" ht="33" x14ac:dyDescent="0.35">
      <c r="A56" s="4">
        <v>50</v>
      </c>
      <c r="B56" s="5">
        <v>9413</v>
      </c>
      <c r="C56" s="4" t="s">
        <v>23</v>
      </c>
      <c r="D56" s="4" t="s">
        <v>1918</v>
      </c>
      <c r="E56" s="90" t="s">
        <v>1917</v>
      </c>
      <c r="F56" s="8">
        <v>11200516.35</v>
      </c>
      <c r="H56" s="41"/>
    </row>
    <row r="57" spans="1:8" ht="33" x14ac:dyDescent="0.35">
      <c r="A57" s="4">
        <v>51</v>
      </c>
      <c r="B57" s="5">
        <v>8693</v>
      </c>
      <c r="C57" s="4" t="s">
        <v>23</v>
      </c>
      <c r="D57" s="4" t="s">
        <v>1916</v>
      </c>
      <c r="E57" s="90" t="s">
        <v>1915</v>
      </c>
      <c r="F57" s="8">
        <v>38361790.630000003</v>
      </c>
      <c r="H57" s="41"/>
    </row>
    <row r="58" spans="1:8" ht="33" x14ac:dyDescent="0.35">
      <c r="A58" s="4">
        <v>52</v>
      </c>
      <c r="B58" s="5">
        <v>9334</v>
      </c>
      <c r="C58" s="4" t="s">
        <v>7</v>
      </c>
      <c r="D58" s="4" t="s">
        <v>1912</v>
      </c>
      <c r="E58" s="90" t="s">
        <v>1914</v>
      </c>
      <c r="F58" s="8">
        <v>8195321.7400000002</v>
      </c>
      <c r="H58" s="41"/>
    </row>
    <row r="59" spans="1:8" ht="33" x14ac:dyDescent="0.35">
      <c r="A59" s="4">
        <v>53</v>
      </c>
      <c r="B59" s="5">
        <v>12971</v>
      </c>
      <c r="C59" s="4" t="s">
        <v>7</v>
      </c>
      <c r="D59" s="4" t="s">
        <v>1912</v>
      </c>
      <c r="E59" s="90" t="s">
        <v>1913</v>
      </c>
      <c r="F59" s="8">
        <v>14011845.359999999</v>
      </c>
      <c r="H59" s="41"/>
    </row>
    <row r="60" spans="1:8" ht="33" x14ac:dyDescent="0.35">
      <c r="A60" s="4">
        <v>54</v>
      </c>
      <c r="B60" s="5">
        <v>12994</v>
      </c>
      <c r="C60" s="4" t="s">
        <v>7</v>
      </c>
      <c r="D60" s="4" t="s">
        <v>1912</v>
      </c>
      <c r="E60" s="90" t="s">
        <v>1911</v>
      </c>
      <c r="F60" s="8">
        <v>1296066.5600000001</v>
      </c>
      <c r="H60" s="41"/>
    </row>
    <row r="61" spans="1:8" ht="33" x14ac:dyDescent="0.35">
      <c r="A61" s="4">
        <v>55</v>
      </c>
      <c r="B61" s="5">
        <v>12144</v>
      </c>
      <c r="C61" s="4" t="s">
        <v>23</v>
      </c>
      <c r="D61" s="4" t="s">
        <v>1910</v>
      </c>
      <c r="E61" s="90" t="s">
        <v>1909</v>
      </c>
      <c r="F61" s="8">
        <v>12653068.85</v>
      </c>
      <c r="H61" s="41"/>
    </row>
    <row r="62" spans="1:8" ht="33" x14ac:dyDescent="0.35">
      <c r="A62" s="4">
        <v>56</v>
      </c>
      <c r="B62" s="5">
        <v>1998</v>
      </c>
      <c r="C62" s="4" t="s">
        <v>23</v>
      </c>
      <c r="D62" s="4" t="s">
        <v>1907</v>
      </c>
      <c r="E62" s="90" t="s">
        <v>1908</v>
      </c>
      <c r="F62" s="8">
        <v>2981022.77</v>
      </c>
      <c r="H62" s="41"/>
    </row>
    <row r="63" spans="1:8" ht="33" x14ac:dyDescent="0.35">
      <c r="A63" s="4">
        <v>57</v>
      </c>
      <c r="B63" s="5">
        <v>2014</v>
      </c>
      <c r="C63" s="4" t="s">
        <v>23</v>
      </c>
      <c r="D63" s="4" t="s">
        <v>1907</v>
      </c>
      <c r="E63" s="90" t="s">
        <v>1906</v>
      </c>
      <c r="F63" s="8">
        <v>1902459.45</v>
      </c>
      <c r="H63" s="41"/>
    </row>
    <row r="64" spans="1:8" ht="33" x14ac:dyDescent="0.35">
      <c r="A64" s="4">
        <v>58</v>
      </c>
      <c r="B64" s="5">
        <v>12090</v>
      </c>
      <c r="C64" s="4" t="s">
        <v>23</v>
      </c>
      <c r="D64" s="4" t="s">
        <v>1905</v>
      </c>
      <c r="E64" s="90" t="s">
        <v>1904</v>
      </c>
      <c r="F64" s="8">
        <v>10749955.68</v>
      </c>
      <c r="H64" s="41"/>
    </row>
    <row r="65" spans="1:8" x14ac:dyDescent="0.35">
      <c r="A65" s="4">
        <v>59</v>
      </c>
      <c r="B65" s="5">
        <v>2837</v>
      </c>
      <c r="C65" s="4" t="s">
        <v>23</v>
      </c>
      <c r="D65" s="4" t="s">
        <v>1903</v>
      </c>
      <c r="E65" s="90" t="s">
        <v>1902</v>
      </c>
      <c r="F65" s="8">
        <v>9950728.6300000008</v>
      </c>
      <c r="H65" s="41"/>
    </row>
    <row r="66" spans="1:8" ht="33" x14ac:dyDescent="0.35">
      <c r="A66" s="4">
        <v>60</v>
      </c>
      <c r="B66" s="5">
        <v>2725</v>
      </c>
      <c r="C66" s="4" t="s">
        <v>23</v>
      </c>
      <c r="D66" s="4" t="s">
        <v>1901</v>
      </c>
      <c r="E66" s="90" t="s">
        <v>1900</v>
      </c>
      <c r="F66" s="8">
        <v>11990746.18</v>
      </c>
      <c r="H66" s="41"/>
    </row>
    <row r="67" spans="1:8" ht="66" x14ac:dyDescent="0.35">
      <c r="A67" s="4">
        <v>61</v>
      </c>
      <c r="B67" s="5">
        <v>12039</v>
      </c>
      <c r="C67" s="4" t="s">
        <v>23</v>
      </c>
      <c r="D67" s="4" t="s">
        <v>1899</v>
      </c>
      <c r="E67" s="90" t="s">
        <v>1898</v>
      </c>
      <c r="F67" s="8">
        <v>4129580.21</v>
      </c>
      <c r="H67" s="41"/>
    </row>
    <row r="68" spans="1:8" ht="33" x14ac:dyDescent="0.35">
      <c r="A68" s="4">
        <v>62</v>
      </c>
      <c r="B68" s="5">
        <v>5292</v>
      </c>
      <c r="C68" s="4" t="s">
        <v>23</v>
      </c>
      <c r="D68" s="4" t="s">
        <v>1895</v>
      </c>
      <c r="E68" s="90" t="s">
        <v>1897</v>
      </c>
      <c r="F68" s="8">
        <v>14707300</v>
      </c>
      <c r="H68" s="41"/>
    </row>
    <row r="69" spans="1:8" ht="33" x14ac:dyDescent="0.35">
      <c r="A69" s="4">
        <v>63</v>
      </c>
      <c r="B69" s="5">
        <v>5324</v>
      </c>
      <c r="C69" s="4" t="s">
        <v>23</v>
      </c>
      <c r="D69" s="4" t="s">
        <v>1895</v>
      </c>
      <c r="E69" s="90" t="s">
        <v>1896</v>
      </c>
      <c r="F69" s="8">
        <v>3292700</v>
      </c>
      <c r="H69" s="41"/>
    </row>
    <row r="70" spans="1:8" ht="33" x14ac:dyDescent="0.35">
      <c r="A70" s="4">
        <v>64</v>
      </c>
      <c r="B70" s="5">
        <v>9300</v>
      </c>
      <c r="C70" s="4" t="s">
        <v>23</v>
      </c>
      <c r="D70" s="4" t="s">
        <v>1895</v>
      </c>
      <c r="E70" s="90" t="s">
        <v>1894</v>
      </c>
      <c r="F70" s="8">
        <v>20585057.859999999</v>
      </c>
      <c r="H70" s="41"/>
    </row>
    <row r="71" spans="1:8" ht="49.5" x14ac:dyDescent="0.35">
      <c r="A71" s="4">
        <v>65</v>
      </c>
      <c r="B71" s="5">
        <v>10759</v>
      </c>
      <c r="C71" s="4" t="s">
        <v>23</v>
      </c>
      <c r="D71" s="4" t="s">
        <v>1893</v>
      </c>
      <c r="E71" s="90" t="s">
        <v>1892</v>
      </c>
      <c r="F71" s="8">
        <v>18300243.100000001</v>
      </c>
      <c r="H71" s="41"/>
    </row>
    <row r="72" spans="1:8" x14ac:dyDescent="0.35">
      <c r="A72" s="4">
        <v>66</v>
      </c>
      <c r="B72" s="5">
        <v>1434</v>
      </c>
      <c r="C72" s="4" t="s">
        <v>23</v>
      </c>
      <c r="D72" s="4" t="s">
        <v>1889</v>
      </c>
      <c r="E72" s="90" t="s">
        <v>1891</v>
      </c>
      <c r="F72" s="8">
        <v>16799165.140000001</v>
      </c>
      <c r="H72" s="41"/>
    </row>
    <row r="73" spans="1:8" ht="49.5" x14ac:dyDescent="0.35">
      <c r="A73" s="4">
        <v>67</v>
      </c>
      <c r="B73" s="5">
        <v>9302</v>
      </c>
      <c r="C73" s="4" t="s">
        <v>23</v>
      </c>
      <c r="D73" s="4" t="s">
        <v>1889</v>
      </c>
      <c r="E73" s="90" t="s">
        <v>1890</v>
      </c>
      <c r="F73" s="8">
        <v>12355088.6</v>
      </c>
      <c r="H73" s="41"/>
    </row>
    <row r="74" spans="1:8" ht="66" x14ac:dyDescent="0.35">
      <c r="A74" s="4">
        <v>68</v>
      </c>
      <c r="B74" s="5">
        <v>9305</v>
      </c>
      <c r="C74" s="4" t="s">
        <v>23</v>
      </c>
      <c r="D74" s="4" t="s">
        <v>1889</v>
      </c>
      <c r="E74" s="90" t="s">
        <v>1888</v>
      </c>
      <c r="F74" s="8">
        <v>7493209.1100000003</v>
      </c>
      <c r="H74" s="41"/>
    </row>
    <row r="75" spans="1:8" ht="33" x14ac:dyDescent="0.35">
      <c r="A75" s="4">
        <v>69</v>
      </c>
      <c r="B75" s="5">
        <v>7156</v>
      </c>
      <c r="C75" s="4" t="s">
        <v>23</v>
      </c>
      <c r="D75" s="4" t="s">
        <v>1886</v>
      </c>
      <c r="E75" s="90" t="s">
        <v>1887</v>
      </c>
      <c r="F75" s="8">
        <v>3493841.0300000012</v>
      </c>
      <c r="H75" s="41"/>
    </row>
    <row r="76" spans="1:8" ht="33" x14ac:dyDescent="0.35">
      <c r="A76" s="4">
        <v>70</v>
      </c>
      <c r="B76" s="5">
        <v>12027</v>
      </c>
      <c r="C76" s="4" t="s">
        <v>23</v>
      </c>
      <c r="D76" s="4" t="s">
        <v>1886</v>
      </c>
      <c r="E76" s="90" t="s">
        <v>1885</v>
      </c>
      <c r="F76" s="8">
        <v>39506158.969999999</v>
      </c>
      <c r="H76" s="41"/>
    </row>
    <row r="77" spans="1:8" x14ac:dyDescent="0.35">
      <c r="A77" s="4">
        <v>71</v>
      </c>
      <c r="B77" s="5">
        <v>6942</v>
      </c>
      <c r="C77" s="4" t="s">
        <v>359</v>
      </c>
      <c r="D77" s="4" t="s">
        <v>1867</v>
      </c>
      <c r="E77" s="90" t="s">
        <v>1884</v>
      </c>
      <c r="F77" s="8">
        <v>1170993.5</v>
      </c>
      <c r="H77" s="41"/>
    </row>
    <row r="78" spans="1:8" x14ac:dyDescent="0.35">
      <c r="A78" s="4">
        <v>72</v>
      </c>
      <c r="B78" s="5">
        <v>7074</v>
      </c>
      <c r="C78" s="4" t="s">
        <v>359</v>
      </c>
      <c r="D78" s="4" t="s">
        <v>1867</v>
      </c>
      <c r="E78" s="90" t="s">
        <v>1883</v>
      </c>
      <c r="F78" s="8">
        <v>1921669.41</v>
      </c>
      <c r="H78" s="41"/>
    </row>
    <row r="79" spans="1:8" x14ac:dyDescent="0.35">
      <c r="A79" s="4">
        <v>73</v>
      </c>
      <c r="B79" s="5">
        <v>7248</v>
      </c>
      <c r="C79" s="4" t="s">
        <v>359</v>
      </c>
      <c r="D79" s="4" t="s">
        <v>1867</v>
      </c>
      <c r="E79" s="90" t="s">
        <v>1882</v>
      </c>
      <c r="F79" s="8">
        <v>1224194.83</v>
      </c>
      <c r="H79" s="41"/>
    </row>
    <row r="80" spans="1:8" x14ac:dyDescent="0.35">
      <c r="A80" s="4">
        <v>74</v>
      </c>
      <c r="B80" s="5">
        <v>7254</v>
      </c>
      <c r="C80" s="4" t="s">
        <v>359</v>
      </c>
      <c r="D80" s="4" t="s">
        <v>1867</v>
      </c>
      <c r="E80" s="90" t="s">
        <v>1881</v>
      </c>
      <c r="F80" s="8">
        <v>4622575.4400000004</v>
      </c>
      <c r="H80" s="41"/>
    </row>
    <row r="81" spans="1:8" ht="33" x14ac:dyDescent="0.35">
      <c r="A81" s="4">
        <v>75</v>
      </c>
      <c r="B81" s="5">
        <v>7394</v>
      </c>
      <c r="C81" s="4" t="s">
        <v>359</v>
      </c>
      <c r="D81" s="4" t="s">
        <v>1867</v>
      </c>
      <c r="E81" s="90" t="s">
        <v>1880</v>
      </c>
      <c r="F81" s="8">
        <v>2115253.84</v>
      </c>
      <c r="H81" s="41"/>
    </row>
    <row r="82" spans="1:8" ht="33" x14ac:dyDescent="0.35">
      <c r="A82" s="4">
        <v>76</v>
      </c>
      <c r="B82" s="5">
        <v>8757</v>
      </c>
      <c r="C82" s="4" t="s">
        <v>359</v>
      </c>
      <c r="D82" s="4" t="s">
        <v>1867</v>
      </c>
      <c r="E82" s="90" t="s">
        <v>1879</v>
      </c>
      <c r="F82" s="8">
        <v>6241125.1699999999</v>
      </c>
      <c r="H82" s="41"/>
    </row>
    <row r="83" spans="1:8" x14ac:dyDescent="0.35">
      <c r="A83" s="4">
        <v>77</v>
      </c>
      <c r="B83" s="5">
        <v>10894</v>
      </c>
      <c r="C83" s="4" t="s">
        <v>359</v>
      </c>
      <c r="D83" s="4" t="s">
        <v>1867</v>
      </c>
      <c r="E83" s="90" t="s">
        <v>1878</v>
      </c>
      <c r="F83" s="8">
        <v>1219568.48</v>
      </c>
      <c r="H83" s="41"/>
    </row>
    <row r="84" spans="1:8" x14ac:dyDescent="0.35">
      <c r="A84" s="4">
        <v>78</v>
      </c>
      <c r="B84" s="5">
        <v>10912</v>
      </c>
      <c r="C84" s="4" t="s">
        <v>359</v>
      </c>
      <c r="D84" s="4" t="s">
        <v>1867</v>
      </c>
      <c r="E84" s="90" t="s">
        <v>1877</v>
      </c>
      <c r="F84" s="8">
        <v>1290056.24</v>
      </c>
      <c r="H84" s="41"/>
    </row>
    <row r="85" spans="1:8" x14ac:dyDescent="0.35">
      <c r="A85" s="4">
        <v>79</v>
      </c>
      <c r="B85" s="5">
        <v>10929</v>
      </c>
      <c r="C85" s="4" t="s">
        <v>359</v>
      </c>
      <c r="D85" s="4" t="s">
        <v>1867</v>
      </c>
      <c r="E85" s="90" t="s">
        <v>1876</v>
      </c>
      <c r="F85" s="8">
        <v>1131636.98</v>
      </c>
      <c r="H85" s="41"/>
    </row>
    <row r="86" spans="1:8" ht="33" x14ac:dyDescent="0.35">
      <c r="A86" s="4">
        <v>80</v>
      </c>
      <c r="B86" s="5">
        <v>10937</v>
      </c>
      <c r="C86" s="4" t="s">
        <v>359</v>
      </c>
      <c r="D86" s="4" t="s">
        <v>1867</v>
      </c>
      <c r="E86" s="90" t="s">
        <v>1875</v>
      </c>
      <c r="F86" s="8">
        <v>2395168.86</v>
      </c>
      <c r="H86" s="41"/>
    </row>
    <row r="87" spans="1:8" x14ac:dyDescent="0.35">
      <c r="A87" s="4">
        <v>81</v>
      </c>
      <c r="B87" s="5">
        <v>10940</v>
      </c>
      <c r="C87" s="4" t="s">
        <v>359</v>
      </c>
      <c r="D87" s="4" t="s">
        <v>1867</v>
      </c>
      <c r="E87" s="90" t="s">
        <v>1874</v>
      </c>
      <c r="F87" s="8">
        <v>1165908.3999999999</v>
      </c>
      <c r="H87" s="41"/>
    </row>
    <row r="88" spans="1:8" x14ac:dyDescent="0.35">
      <c r="A88" s="4">
        <v>82</v>
      </c>
      <c r="B88" s="5">
        <v>10942</v>
      </c>
      <c r="C88" s="4" t="s">
        <v>359</v>
      </c>
      <c r="D88" s="4" t="s">
        <v>1867</v>
      </c>
      <c r="E88" s="90" t="s">
        <v>1873</v>
      </c>
      <c r="F88" s="8">
        <v>1255102.69</v>
      </c>
      <c r="H88" s="41"/>
    </row>
    <row r="89" spans="1:8" x14ac:dyDescent="0.35">
      <c r="A89" s="4">
        <v>83</v>
      </c>
      <c r="B89" s="5">
        <v>10947</v>
      </c>
      <c r="C89" s="4" t="s">
        <v>359</v>
      </c>
      <c r="D89" s="4" t="s">
        <v>1867</v>
      </c>
      <c r="E89" s="90" t="s">
        <v>1872</v>
      </c>
      <c r="F89" s="8">
        <v>2995292.6</v>
      </c>
      <c r="H89" s="41"/>
    </row>
    <row r="90" spans="1:8" x14ac:dyDescent="0.35">
      <c r="A90" s="4">
        <v>84</v>
      </c>
      <c r="B90" s="5">
        <v>10952</v>
      </c>
      <c r="C90" s="4" t="s">
        <v>359</v>
      </c>
      <c r="D90" s="4" t="s">
        <v>1867</v>
      </c>
      <c r="E90" s="90" t="s">
        <v>1871</v>
      </c>
      <c r="F90" s="8">
        <v>1561947.65</v>
      </c>
      <c r="H90" s="41"/>
    </row>
    <row r="91" spans="1:8" x14ac:dyDescent="0.35">
      <c r="A91" s="4">
        <v>85</v>
      </c>
      <c r="B91" s="5">
        <v>10954</v>
      </c>
      <c r="C91" s="4" t="s">
        <v>359</v>
      </c>
      <c r="D91" s="4" t="s">
        <v>1867</v>
      </c>
      <c r="E91" s="90" t="s">
        <v>1870</v>
      </c>
      <c r="F91" s="8">
        <v>997004.48</v>
      </c>
      <c r="H91" s="41"/>
    </row>
    <row r="92" spans="1:8" x14ac:dyDescent="0.35">
      <c r="A92" s="4">
        <v>86</v>
      </c>
      <c r="B92" s="5">
        <v>10957</v>
      </c>
      <c r="C92" s="4" t="s">
        <v>359</v>
      </c>
      <c r="D92" s="4" t="s">
        <v>1867</v>
      </c>
      <c r="E92" s="90" t="s">
        <v>1869</v>
      </c>
      <c r="F92" s="8">
        <v>4149744.42</v>
      </c>
      <c r="H92" s="41"/>
    </row>
    <row r="93" spans="1:8" x14ac:dyDescent="0.35">
      <c r="A93" s="4">
        <v>87</v>
      </c>
      <c r="B93" s="5">
        <v>10959</v>
      </c>
      <c r="C93" s="4" t="s">
        <v>359</v>
      </c>
      <c r="D93" s="4" t="s">
        <v>1867</v>
      </c>
      <c r="E93" s="90" t="s">
        <v>1868</v>
      </c>
      <c r="F93" s="8">
        <v>1447257.59</v>
      </c>
      <c r="H93" s="41"/>
    </row>
    <row r="94" spans="1:8" x14ac:dyDescent="0.35">
      <c r="A94" s="4">
        <v>88</v>
      </c>
      <c r="B94" s="5">
        <v>10964</v>
      </c>
      <c r="C94" s="4" t="s">
        <v>359</v>
      </c>
      <c r="D94" s="4" t="s">
        <v>1867</v>
      </c>
      <c r="E94" s="90" t="s">
        <v>1866</v>
      </c>
      <c r="F94" s="8">
        <v>6095499.4199999999</v>
      </c>
      <c r="H94" s="41"/>
    </row>
    <row r="95" spans="1:8" ht="33" x14ac:dyDescent="0.35">
      <c r="A95" s="4">
        <v>89</v>
      </c>
      <c r="B95" s="5">
        <v>4804</v>
      </c>
      <c r="C95" s="4" t="s">
        <v>23</v>
      </c>
      <c r="D95" s="4" t="s">
        <v>1864</v>
      </c>
      <c r="E95" s="90" t="s">
        <v>1865</v>
      </c>
      <c r="F95" s="8">
        <v>10034970.67</v>
      </c>
      <c r="H95" s="41"/>
    </row>
    <row r="96" spans="1:8" ht="33" x14ac:dyDescent="0.35">
      <c r="A96" s="4">
        <v>90</v>
      </c>
      <c r="B96" s="5">
        <v>11705</v>
      </c>
      <c r="C96" s="4" t="s">
        <v>23</v>
      </c>
      <c r="D96" s="4" t="s">
        <v>1864</v>
      </c>
      <c r="E96" s="90" t="s">
        <v>1863</v>
      </c>
      <c r="F96" s="8">
        <v>18000000</v>
      </c>
      <c r="H96" s="41"/>
    </row>
    <row r="97" spans="1:8" ht="49.5" x14ac:dyDescent="0.35">
      <c r="A97" s="4">
        <v>91</v>
      </c>
      <c r="B97" s="5">
        <v>9082</v>
      </c>
      <c r="C97" s="4" t="s">
        <v>359</v>
      </c>
      <c r="D97" s="4" t="s">
        <v>1854</v>
      </c>
      <c r="E97" s="90" t="s">
        <v>1862</v>
      </c>
      <c r="F97" s="8">
        <v>3273709.52</v>
      </c>
      <c r="H97" s="41"/>
    </row>
    <row r="98" spans="1:8" ht="33" x14ac:dyDescent="0.35">
      <c r="A98" s="4">
        <v>92</v>
      </c>
      <c r="B98" s="5">
        <v>9097</v>
      </c>
      <c r="C98" s="4" t="s">
        <v>359</v>
      </c>
      <c r="D98" s="4" t="s">
        <v>1854</v>
      </c>
      <c r="E98" s="90" t="s">
        <v>1861</v>
      </c>
      <c r="F98" s="8">
        <v>2239970.38</v>
      </c>
      <c r="H98" s="41"/>
    </row>
    <row r="99" spans="1:8" ht="33" x14ac:dyDescent="0.35">
      <c r="A99" s="4">
        <v>93</v>
      </c>
      <c r="B99" s="5">
        <v>11152</v>
      </c>
      <c r="C99" s="4" t="s">
        <v>359</v>
      </c>
      <c r="D99" s="4" t="s">
        <v>1854</v>
      </c>
      <c r="E99" s="90" t="s">
        <v>1860</v>
      </c>
      <c r="F99" s="8">
        <v>2819626.34</v>
      </c>
      <c r="H99" s="41"/>
    </row>
    <row r="100" spans="1:8" ht="49.5" x14ac:dyDescent="0.35">
      <c r="A100" s="4">
        <v>94</v>
      </c>
      <c r="B100" s="5">
        <v>11176</v>
      </c>
      <c r="C100" s="4" t="s">
        <v>359</v>
      </c>
      <c r="D100" s="4" t="s">
        <v>1854</v>
      </c>
      <c r="E100" s="90" t="s">
        <v>1859</v>
      </c>
      <c r="F100" s="8">
        <v>4013452.56</v>
      </c>
      <c r="H100" s="41"/>
    </row>
    <row r="101" spans="1:8" ht="33" x14ac:dyDescent="0.35">
      <c r="A101" s="4">
        <v>95</v>
      </c>
      <c r="B101" s="5">
        <v>11187</v>
      </c>
      <c r="C101" s="4" t="s">
        <v>359</v>
      </c>
      <c r="D101" s="4" t="s">
        <v>1854</v>
      </c>
      <c r="E101" s="90" t="s">
        <v>1858</v>
      </c>
      <c r="F101" s="8">
        <v>5291392</v>
      </c>
      <c r="H101" s="41"/>
    </row>
    <row r="102" spans="1:8" ht="33" x14ac:dyDescent="0.35">
      <c r="A102" s="4">
        <v>96</v>
      </c>
      <c r="B102" s="5">
        <v>11191</v>
      </c>
      <c r="C102" s="4" t="s">
        <v>359</v>
      </c>
      <c r="D102" s="4" t="s">
        <v>1854</v>
      </c>
      <c r="E102" s="90" t="s">
        <v>1857</v>
      </c>
      <c r="F102" s="8">
        <v>2056110.55</v>
      </c>
      <c r="H102" s="41"/>
    </row>
    <row r="103" spans="1:8" ht="33" x14ac:dyDescent="0.35">
      <c r="A103" s="4">
        <v>97</v>
      </c>
      <c r="B103" s="5">
        <v>11201</v>
      </c>
      <c r="C103" s="4" t="s">
        <v>359</v>
      </c>
      <c r="D103" s="4" t="s">
        <v>1854</v>
      </c>
      <c r="E103" s="90" t="s">
        <v>1856</v>
      </c>
      <c r="F103" s="8">
        <v>4698905.68</v>
      </c>
      <c r="H103" s="41"/>
    </row>
    <row r="104" spans="1:8" ht="33" x14ac:dyDescent="0.35">
      <c r="A104" s="4">
        <v>98</v>
      </c>
      <c r="B104" s="5">
        <v>11213</v>
      </c>
      <c r="C104" s="4" t="s">
        <v>359</v>
      </c>
      <c r="D104" s="4" t="s">
        <v>1854</v>
      </c>
      <c r="E104" s="90" t="s">
        <v>1855</v>
      </c>
      <c r="F104" s="8">
        <v>1686494.55</v>
      </c>
      <c r="H104" s="41"/>
    </row>
    <row r="105" spans="1:8" ht="33" x14ac:dyDescent="0.35">
      <c r="A105" s="4">
        <v>99</v>
      </c>
      <c r="B105" s="5">
        <v>11225</v>
      </c>
      <c r="C105" s="4" t="s">
        <v>359</v>
      </c>
      <c r="D105" s="4" t="s">
        <v>1854</v>
      </c>
      <c r="E105" s="90" t="s">
        <v>1853</v>
      </c>
      <c r="F105" s="8">
        <v>2740069.71</v>
      </c>
      <c r="H105" s="41"/>
    </row>
    <row r="106" spans="1:8" ht="33" x14ac:dyDescent="0.35">
      <c r="A106" s="4">
        <v>100</v>
      </c>
      <c r="B106" s="5">
        <v>11267</v>
      </c>
      <c r="C106" s="4" t="s">
        <v>23</v>
      </c>
      <c r="D106" s="4" t="s">
        <v>1851</v>
      </c>
      <c r="E106" s="90" t="s">
        <v>1852</v>
      </c>
      <c r="F106" s="8">
        <v>3875804.12</v>
      </c>
      <c r="H106" s="41"/>
    </row>
    <row r="107" spans="1:8" x14ac:dyDescent="0.35">
      <c r="A107" s="4">
        <v>101</v>
      </c>
      <c r="B107" s="5">
        <v>11412</v>
      </c>
      <c r="C107" s="4" t="s">
        <v>23</v>
      </c>
      <c r="D107" s="4" t="s">
        <v>1851</v>
      </c>
      <c r="E107" s="90" t="s">
        <v>1850</v>
      </c>
      <c r="F107" s="8">
        <v>6449380.6399999997</v>
      </c>
      <c r="H107" s="41"/>
    </row>
    <row r="108" spans="1:8" ht="33" x14ac:dyDescent="0.35">
      <c r="A108" s="4">
        <v>102</v>
      </c>
      <c r="B108" s="5">
        <v>11031</v>
      </c>
      <c r="C108" s="4" t="s">
        <v>23</v>
      </c>
      <c r="D108" s="4" t="s">
        <v>1848</v>
      </c>
      <c r="E108" s="90" t="s">
        <v>1849</v>
      </c>
      <c r="F108" s="8">
        <v>17867329.530000001</v>
      </c>
      <c r="H108" s="41"/>
    </row>
    <row r="109" spans="1:8" ht="49.5" x14ac:dyDescent="0.35">
      <c r="A109" s="4">
        <v>103</v>
      </c>
      <c r="B109" s="5">
        <v>11047</v>
      </c>
      <c r="C109" s="4" t="s">
        <v>23</v>
      </c>
      <c r="D109" s="4" t="s">
        <v>1848</v>
      </c>
      <c r="E109" s="90" t="s">
        <v>1847</v>
      </c>
      <c r="F109" s="8">
        <v>8306895.6100000003</v>
      </c>
      <c r="H109" s="41"/>
    </row>
    <row r="110" spans="1:8" ht="33" x14ac:dyDescent="0.35">
      <c r="A110" s="4">
        <v>104</v>
      </c>
      <c r="B110" s="5">
        <v>8239</v>
      </c>
      <c r="C110" s="4" t="s">
        <v>23</v>
      </c>
      <c r="D110" s="4" t="s">
        <v>441</v>
      </c>
      <c r="E110" s="90" t="s">
        <v>1846</v>
      </c>
      <c r="F110" s="8">
        <v>7888798.21</v>
      </c>
      <c r="H110" s="41"/>
    </row>
    <row r="111" spans="1:8" x14ac:dyDescent="0.35">
      <c r="A111" s="4">
        <v>105</v>
      </c>
      <c r="B111" s="5">
        <v>8241</v>
      </c>
      <c r="C111" s="4" t="s">
        <v>23</v>
      </c>
      <c r="D111" s="4" t="s">
        <v>441</v>
      </c>
      <c r="E111" s="90" t="s">
        <v>1845</v>
      </c>
      <c r="F111" s="8">
        <v>15203862.289999999</v>
      </c>
      <c r="H111" s="41"/>
    </row>
    <row r="112" spans="1:8" ht="33" x14ac:dyDescent="0.35">
      <c r="A112" s="4">
        <v>106</v>
      </c>
      <c r="B112" s="5">
        <v>2790</v>
      </c>
      <c r="C112" s="4" t="s">
        <v>23</v>
      </c>
      <c r="D112" s="4" t="s">
        <v>1840</v>
      </c>
      <c r="E112" s="90" t="s">
        <v>1844</v>
      </c>
      <c r="F112" s="8">
        <v>9227673.3699999973</v>
      </c>
      <c r="H112" s="41"/>
    </row>
    <row r="113" spans="1:8" ht="33" x14ac:dyDescent="0.35">
      <c r="A113" s="4">
        <v>107</v>
      </c>
      <c r="B113" s="5">
        <v>9574</v>
      </c>
      <c r="C113" s="4" t="s">
        <v>23</v>
      </c>
      <c r="D113" s="4" t="s">
        <v>1840</v>
      </c>
      <c r="E113" s="90" t="s">
        <v>1843</v>
      </c>
      <c r="F113" s="8">
        <v>2072187.6</v>
      </c>
      <c r="H113" s="41"/>
    </row>
    <row r="114" spans="1:8" ht="49.5" x14ac:dyDescent="0.35">
      <c r="A114" s="4">
        <v>108</v>
      </c>
      <c r="B114" s="5">
        <v>9646</v>
      </c>
      <c r="C114" s="4" t="s">
        <v>23</v>
      </c>
      <c r="D114" s="4" t="s">
        <v>1840</v>
      </c>
      <c r="E114" s="90" t="s">
        <v>1842</v>
      </c>
      <c r="F114" s="8">
        <v>2524038.14</v>
      </c>
      <c r="H114" s="41"/>
    </row>
    <row r="115" spans="1:8" ht="33" x14ac:dyDescent="0.35">
      <c r="A115" s="4">
        <v>109</v>
      </c>
      <c r="B115" s="5">
        <v>9651</v>
      </c>
      <c r="C115" s="4" t="s">
        <v>23</v>
      </c>
      <c r="D115" s="4" t="s">
        <v>1840</v>
      </c>
      <c r="E115" s="90" t="s">
        <v>1841</v>
      </c>
      <c r="F115" s="8">
        <v>4800504.1900000004</v>
      </c>
      <c r="H115" s="41"/>
    </row>
    <row r="116" spans="1:8" ht="33" x14ac:dyDescent="0.35">
      <c r="A116" s="4">
        <v>110</v>
      </c>
      <c r="B116" s="5">
        <v>10499</v>
      </c>
      <c r="C116" s="4" t="s">
        <v>23</v>
      </c>
      <c r="D116" s="4" t="s">
        <v>1840</v>
      </c>
      <c r="E116" s="90" t="s">
        <v>1839</v>
      </c>
      <c r="F116" s="8">
        <v>5375596.7000000002</v>
      </c>
      <c r="H116" s="41"/>
    </row>
    <row r="117" spans="1:8" ht="33" x14ac:dyDescent="0.35">
      <c r="A117" s="4">
        <v>111</v>
      </c>
      <c r="B117" s="5">
        <v>2057</v>
      </c>
      <c r="C117" s="4" t="s">
        <v>23</v>
      </c>
      <c r="D117" s="4" t="s">
        <v>1838</v>
      </c>
      <c r="E117" s="90" t="s">
        <v>1837</v>
      </c>
      <c r="F117" s="8">
        <v>12000000</v>
      </c>
      <c r="H117" s="41"/>
    </row>
    <row r="118" spans="1:8" ht="33" x14ac:dyDescent="0.35">
      <c r="A118" s="4">
        <v>112</v>
      </c>
      <c r="B118" s="5">
        <v>7035</v>
      </c>
      <c r="C118" s="4" t="s">
        <v>23</v>
      </c>
      <c r="D118" s="4" t="s">
        <v>1833</v>
      </c>
      <c r="E118" s="90" t="s">
        <v>1836</v>
      </c>
      <c r="F118" s="8">
        <v>4703865.25</v>
      </c>
      <c r="H118" s="41"/>
    </row>
    <row r="119" spans="1:8" ht="49.5" x14ac:dyDescent="0.35">
      <c r="A119" s="4">
        <v>113</v>
      </c>
      <c r="B119" s="5">
        <v>7038</v>
      </c>
      <c r="C119" s="4" t="s">
        <v>23</v>
      </c>
      <c r="D119" s="4" t="s">
        <v>1833</v>
      </c>
      <c r="E119" s="90" t="s">
        <v>1835</v>
      </c>
      <c r="F119" s="8">
        <v>4703137.5</v>
      </c>
      <c r="H119" s="41"/>
    </row>
    <row r="120" spans="1:8" ht="33" x14ac:dyDescent="0.35">
      <c r="A120" s="4">
        <v>114</v>
      </c>
      <c r="B120" s="5">
        <v>8280</v>
      </c>
      <c r="C120" s="4" t="s">
        <v>23</v>
      </c>
      <c r="D120" s="4" t="s">
        <v>1833</v>
      </c>
      <c r="E120" s="90" t="s">
        <v>1834</v>
      </c>
      <c r="F120" s="8">
        <v>6837558.6200000001</v>
      </c>
      <c r="H120" s="41"/>
    </row>
    <row r="121" spans="1:8" ht="33" x14ac:dyDescent="0.35">
      <c r="A121" s="4">
        <v>115</v>
      </c>
      <c r="B121" s="5">
        <v>8299</v>
      </c>
      <c r="C121" s="4" t="s">
        <v>23</v>
      </c>
      <c r="D121" s="4" t="s">
        <v>1833</v>
      </c>
      <c r="E121" s="90" t="s">
        <v>1832</v>
      </c>
      <c r="F121" s="8">
        <v>1895764.27</v>
      </c>
      <c r="H121" s="41"/>
    </row>
    <row r="122" spans="1:8" ht="33" x14ac:dyDescent="0.35">
      <c r="A122" s="4">
        <v>116</v>
      </c>
      <c r="B122" s="5">
        <v>5098</v>
      </c>
      <c r="C122" s="4" t="s">
        <v>23</v>
      </c>
      <c r="D122" s="4" t="s">
        <v>1826</v>
      </c>
      <c r="E122" s="90" t="s">
        <v>1831</v>
      </c>
      <c r="F122" s="8">
        <v>6764650</v>
      </c>
      <c r="H122" s="41"/>
    </row>
    <row r="123" spans="1:8" ht="33" x14ac:dyDescent="0.35">
      <c r="A123" s="4">
        <v>117</v>
      </c>
      <c r="B123" s="5">
        <v>5101</v>
      </c>
      <c r="C123" s="4" t="s">
        <v>23</v>
      </c>
      <c r="D123" s="4" t="s">
        <v>1826</v>
      </c>
      <c r="E123" s="90" t="s">
        <v>1830</v>
      </c>
      <c r="F123" s="8">
        <v>8540713.6099999994</v>
      </c>
      <c r="H123" s="41"/>
    </row>
    <row r="124" spans="1:8" ht="33" x14ac:dyDescent="0.35">
      <c r="A124" s="4">
        <v>118</v>
      </c>
      <c r="B124" s="5">
        <v>7406</v>
      </c>
      <c r="C124" s="4" t="s">
        <v>23</v>
      </c>
      <c r="D124" s="4" t="s">
        <v>1826</v>
      </c>
      <c r="E124" s="90" t="s">
        <v>1829</v>
      </c>
      <c r="F124" s="8">
        <v>7178492.0999999996</v>
      </c>
      <c r="H124" s="41"/>
    </row>
    <row r="125" spans="1:8" ht="49.5" x14ac:dyDescent="0.35">
      <c r="A125" s="4">
        <v>119</v>
      </c>
      <c r="B125" s="5">
        <v>7429</v>
      </c>
      <c r="C125" s="4" t="s">
        <v>23</v>
      </c>
      <c r="D125" s="4" t="s">
        <v>1826</v>
      </c>
      <c r="E125" s="90" t="s">
        <v>1828</v>
      </c>
      <c r="F125" s="8">
        <v>7455882.5999999996</v>
      </c>
      <c r="H125" s="41"/>
    </row>
    <row r="126" spans="1:8" ht="33" x14ac:dyDescent="0.35">
      <c r="A126" s="4">
        <v>120</v>
      </c>
      <c r="B126" s="5">
        <v>8304</v>
      </c>
      <c r="C126" s="4" t="s">
        <v>23</v>
      </c>
      <c r="D126" s="4" t="s">
        <v>1826</v>
      </c>
      <c r="E126" s="90" t="s">
        <v>1827</v>
      </c>
      <c r="F126" s="8">
        <v>219998</v>
      </c>
      <c r="H126" s="41"/>
    </row>
    <row r="127" spans="1:8" ht="33" x14ac:dyDescent="0.35">
      <c r="A127" s="4">
        <v>121</v>
      </c>
      <c r="B127" s="5">
        <v>11212</v>
      </c>
      <c r="C127" s="4" t="s">
        <v>23</v>
      </c>
      <c r="D127" s="4" t="s">
        <v>1826</v>
      </c>
      <c r="E127" s="90" t="s">
        <v>1825</v>
      </c>
      <c r="F127" s="8">
        <v>2474638.3900000006</v>
      </c>
      <c r="H127" s="41"/>
    </row>
  </sheetData>
  <autoFilter ref="A5:F5"/>
  <mergeCells count="3">
    <mergeCell ref="A2:F2"/>
    <mergeCell ref="A3:F3"/>
    <mergeCell ref="A6:E6"/>
  </mergeCells>
  <conditionalFormatting sqref="A7:B7 A8:A127 C7:F31 C33:F127">
    <cfRule type="notContainsBlanks" dxfId="228" priority="5">
      <formula>LEN(TRIM(A7))&gt;0</formula>
    </cfRule>
  </conditionalFormatting>
  <conditionalFormatting sqref="B8:B21 B24:B127">
    <cfRule type="notContainsBlanks" dxfId="227" priority="4">
      <formula>LEN(TRIM(B8))&gt;0</formula>
    </cfRule>
  </conditionalFormatting>
  <conditionalFormatting sqref="B22:B23">
    <cfRule type="notContainsBlanks" dxfId="226" priority="3">
      <formula>LEN(TRIM(B22))&gt;0</formula>
    </cfRule>
  </conditionalFormatting>
  <conditionalFormatting sqref="C32:D32 F32">
    <cfRule type="notContainsBlanks" dxfId="225" priority="2">
      <formula>LEN(TRIM(C32))&gt;0</formula>
    </cfRule>
  </conditionalFormatting>
  <conditionalFormatting sqref="E32">
    <cfRule type="notContainsBlanks" dxfId="224" priority="1">
      <formula>LEN(TRIM(E32))&gt;0</formula>
    </cfRule>
  </conditionalFormatting>
  <pageMargins left="0.47" right="0.25" top="0.4" bottom="0.18" header="0.31496062992125984" footer="0.31496062992125984"/>
  <pageSetup paperSize="9" scale="7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5"/>
  <sheetViews>
    <sheetView workbookViewId="0">
      <pane xSplit="5" ySplit="6" topLeftCell="F7" activePane="bottomRight" state="frozen"/>
      <selection pane="topRight" activeCell="F1" sqref="F1"/>
      <selection pane="bottomLeft" activeCell="A7" sqref="A7"/>
      <selection pane="bottomRight" activeCell="N8" sqref="N8"/>
    </sheetView>
  </sheetViews>
  <sheetFormatPr defaultRowHeight="16.5" x14ac:dyDescent="0.3"/>
  <cols>
    <col min="1" max="1" width="5.85546875" style="40" customWidth="1"/>
    <col min="2" max="2" width="6.7109375" style="40" bestFit="1" customWidth="1"/>
    <col min="3" max="3" width="11.28515625" style="40" customWidth="1"/>
    <col min="4" max="4" width="16.5703125" style="40" customWidth="1"/>
    <col min="5" max="5" width="47.5703125" style="40" customWidth="1"/>
    <col min="6" max="6" width="24.7109375" style="40" customWidth="1"/>
    <col min="7" max="16384" width="9.140625" style="40"/>
  </cols>
  <sheetData>
    <row r="1" spans="1:6" ht="18" x14ac:dyDescent="0.3">
      <c r="A1" s="22"/>
      <c r="B1" s="22"/>
      <c r="C1" s="22"/>
      <c r="D1" s="23"/>
      <c r="E1" s="22"/>
      <c r="F1" s="22"/>
    </row>
    <row r="2" spans="1:6" ht="18" x14ac:dyDescent="0.3">
      <c r="A2" s="238" t="s">
        <v>0</v>
      </c>
      <c r="B2" s="238"/>
      <c r="C2" s="238"/>
      <c r="D2" s="238"/>
      <c r="E2" s="238"/>
      <c r="F2" s="238"/>
    </row>
    <row r="3" spans="1:6" ht="18" x14ac:dyDescent="0.3">
      <c r="A3" s="238" t="s">
        <v>465</v>
      </c>
      <c r="B3" s="238"/>
      <c r="C3" s="238"/>
      <c r="D3" s="238"/>
      <c r="E3" s="238"/>
      <c r="F3" s="238"/>
    </row>
    <row r="4" spans="1:6" ht="18" x14ac:dyDescent="0.3">
      <c r="A4" s="22"/>
      <c r="B4" s="22"/>
      <c r="C4" s="22"/>
      <c r="D4" s="23"/>
      <c r="E4" s="22"/>
      <c r="F4" s="22"/>
    </row>
    <row r="5" spans="1:6" ht="49.5" x14ac:dyDescent="0.3">
      <c r="A5" s="1" t="s">
        <v>1</v>
      </c>
      <c r="B5" s="1" t="s">
        <v>2</v>
      </c>
      <c r="C5" s="1" t="s">
        <v>3</v>
      </c>
      <c r="D5" s="2" t="s">
        <v>4</v>
      </c>
      <c r="E5" s="1" t="s">
        <v>5</v>
      </c>
      <c r="F5" s="1" t="s">
        <v>1253</v>
      </c>
    </row>
    <row r="6" spans="1:6" ht="14.65" customHeight="1" x14ac:dyDescent="0.3">
      <c r="A6" s="268" t="s">
        <v>244</v>
      </c>
      <c r="B6" s="269"/>
      <c r="C6" s="269"/>
      <c r="D6" s="269"/>
      <c r="E6" s="270"/>
      <c r="F6" s="3">
        <f>SUM(F7:F143)</f>
        <v>1380758481.5590007</v>
      </c>
    </row>
    <row r="7" spans="1:6" ht="33" x14ac:dyDescent="0.3">
      <c r="A7" s="4">
        <v>1</v>
      </c>
      <c r="B7" s="5">
        <v>3441</v>
      </c>
      <c r="C7" s="4" t="s">
        <v>23</v>
      </c>
      <c r="D7" s="6" t="s">
        <v>245</v>
      </c>
      <c r="E7" s="7" t="s">
        <v>246</v>
      </c>
      <c r="F7" s="8">
        <v>8674379</v>
      </c>
    </row>
    <row r="8" spans="1:6" ht="49.5" x14ac:dyDescent="0.3">
      <c r="A8" s="4">
        <v>2</v>
      </c>
      <c r="B8" s="5">
        <v>6298</v>
      </c>
      <c r="C8" s="4" t="s">
        <v>23</v>
      </c>
      <c r="D8" s="6" t="s">
        <v>245</v>
      </c>
      <c r="E8" s="7" t="s">
        <v>247</v>
      </c>
      <c r="F8" s="8">
        <v>4247229.3</v>
      </c>
    </row>
    <row r="9" spans="1:6" ht="33" x14ac:dyDescent="0.3">
      <c r="A9" s="4">
        <v>3</v>
      </c>
      <c r="B9" s="5">
        <v>5474</v>
      </c>
      <c r="C9" s="4" t="s">
        <v>23</v>
      </c>
      <c r="D9" s="6" t="s">
        <v>248</v>
      </c>
      <c r="E9" s="7" t="s">
        <v>249</v>
      </c>
      <c r="F9" s="8">
        <v>19685673.59</v>
      </c>
    </row>
    <row r="10" spans="1:6" ht="82.5" x14ac:dyDescent="0.3">
      <c r="A10" s="4">
        <v>4</v>
      </c>
      <c r="B10" s="5">
        <v>9631</v>
      </c>
      <c r="C10" s="4" t="s">
        <v>23</v>
      </c>
      <c r="D10" s="6" t="s">
        <v>248</v>
      </c>
      <c r="E10" s="7" t="s">
        <v>250</v>
      </c>
      <c r="F10" s="8">
        <v>314326.41000000015</v>
      </c>
    </row>
    <row r="11" spans="1:6" ht="33" x14ac:dyDescent="0.3">
      <c r="A11" s="4">
        <v>5</v>
      </c>
      <c r="B11" s="5">
        <v>3689</v>
      </c>
      <c r="C11" s="4" t="s">
        <v>23</v>
      </c>
      <c r="D11" s="6" t="s">
        <v>251</v>
      </c>
      <c r="E11" s="7" t="s">
        <v>252</v>
      </c>
      <c r="F11" s="8">
        <v>6042861.7199999997</v>
      </c>
    </row>
    <row r="12" spans="1:6" ht="33" x14ac:dyDescent="0.3">
      <c r="A12" s="4">
        <v>6</v>
      </c>
      <c r="B12" s="5">
        <v>5637</v>
      </c>
      <c r="C12" s="4" t="s">
        <v>23</v>
      </c>
      <c r="D12" s="6" t="s">
        <v>253</v>
      </c>
      <c r="E12" s="7" t="s">
        <v>254</v>
      </c>
      <c r="F12" s="8">
        <v>32911470.390000001</v>
      </c>
    </row>
    <row r="13" spans="1:6" ht="82.5" x14ac:dyDescent="0.3">
      <c r="A13" s="4">
        <v>7</v>
      </c>
      <c r="B13" s="5">
        <v>5738</v>
      </c>
      <c r="C13" s="4" t="s">
        <v>23</v>
      </c>
      <c r="D13" s="6" t="s">
        <v>253</v>
      </c>
      <c r="E13" s="7" t="s">
        <v>255</v>
      </c>
      <c r="F13" s="8">
        <v>8391211.8499999996</v>
      </c>
    </row>
    <row r="14" spans="1:6" ht="33" x14ac:dyDescent="0.3">
      <c r="A14" s="4">
        <v>8</v>
      </c>
      <c r="B14" s="5">
        <v>12712</v>
      </c>
      <c r="C14" s="4" t="s">
        <v>23</v>
      </c>
      <c r="D14" s="6" t="s">
        <v>253</v>
      </c>
      <c r="E14" s="7" t="s">
        <v>256</v>
      </c>
      <c r="F14" s="8">
        <v>1697317.7599999998</v>
      </c>
    </row>
    <row r="15" spans="1:6" ht="33" x14ac:dyDescent="0.3">
      <c r="A15" s="4">
        <v>9</v>
      </c>
      <c r="B15" s="5">
        <v>1702</v>
      </c>
      <c r="C15" s="4" t="s">
        <v>23</v>
      </c>
      <c r="D15" s="6" t="s">
        <v>257</v>
      </c>
      <c r="E15" s="7" t="s">
        <v>258</v>
      </c>
      <c r="F15" s="8">
        <v>26829158.140000001</v>
      </c>
    </row>
    <row r="16" spans="1:6" ht="33" x14ac:dyDescent="0.3">
      <c r="A16" s="4">
        <v>10</v>
      </c>
      <c r="B16" s="5">
        <v>9941</v>
      </c>
      <c r="C16" s="4" t="s">
        <v>23</v>
      </c>
      <c r="D16" s="6" t="s">
        <v>259</v>
      </c>
      <c r="E16" s="7" t="s">
        <v>260</v>
      </c>
      <c r="F16" s="8">
        <v>3106819.29</v>
      </c>
    </row>
    <row r="17" spans="1:6" ht="49.5" x14ac:dyDescent="0.3">
      <c r="A17" s="4">
        <v>11</v>
      </c>
      <c r="B17" s="5">
        <v>9420</v>
      </c>
      <c r="C17" s="4" t="s">
        <v>23</v>
      </c>
      <c r="D17" s="6" t="s">
        <v>261</v>
      </c>
      <c r="E17" s="7" t="s">
        <v>262</v>
      </c>
      <c r="F17" s="8">
        <v>9662302.5399999991</v>
      </c>
    </row>
    <row r="18" spans="1:6" ht="66" x14ac:dyDescent="0.3">
      <c r="A18" s="4">
        <v>12</v>
      </c>
      <c r="B18" s="5">
        <v>9430</v>
      </c>
      <c r="C18" s="4" t="s">
        <v>23</v>
      </c>
      <c r="D18" s="6" t="s">
        <v>261</v>
      </c>
      <c r="E18" s="7" t="s">
        <v>263</v>
      </c>
      <c r="F18" s="8">
        <v>15000000</v>
      </c>
    </row>
    <row r="19" spans="1:6" ht="49.5" x14ac:dyDescent="0.3">
      <c r="A19" s="4">
        <v>13</v>
      </c>
      <c r="B19" s="5">
        <v>7733</v>
      </c>
      <c r="C19" s="4" t="s">
        <v>23</v>
      </c>
      <c r="D19" s="6" t="s">
        <v>264</v>
      </c>
      <c r="E19" s="7" t="s">
        <v>265</v>
      </c>
      <c r="F19" s="8">
        <v>2582578.98</v>
      </c>
    </row>
    <row r="20" spans="1:6" ht="49.5" x14ac:dyDescent="0.3">
      <c r="A20" s="4">
        <v>14</v>
      </c>
      <c r="B20" s="5">
        <v>9744</v>
      </c>
      <c r="C20" s="4" t="s">
        <v>23</v>
      </c>
      <c r="D20" s="6" t="s">
        <v>264</v>
      </c>
      <c r="E20" s="7" t="s">
        <v>266</v>
      </c>
      <c r="F20" s="8">
        <v>2269118.15</v>
      </c>
    </row>
    <row r="21" spans="1:6" ht="49.5" x14ac:dyDescent="0.3">
      <c r="A21" s="4">
        <v>15</v>
      </c>
      <c r="B21" s="5">
        <v>3578</v>
      </c>
      <c r="C21" s="4" t="s">
        <v>23</v>
      </c>
      <c r="D21" s="6" t="s">
        <v>267</v>
      </c>
      <c r="E21" s="7" t="s">
        <v>268</v>
      </c>
      <c r="F21" s="8">
        <v>3073807.25</v>
      </c>
    </row>
    <row r="22" spans="1:6" ht="49.5" x14ac:dyDescent="0.3">
      <c r="A22" s="4">
        <v>16</v>
      </c>
      <c r="B22" s="5">
        <v>3600</v>
      </c>
      <c r="C22" s="4" t="s">
        <v>23</v>
      </c>
      <c r="D22" s="6" t="s">
        <v>267</v>
      </c>
      <c r="E22" s="7" t="s">
        <v>269</v>
      </c>
      <c r="F22" s="8">
        <v>1823436.64</v>
      </c>
    </row>
    <row r="23" spans="1:6" ht="66" x14ac:dyDescent="0.3">
      <c r="A23" s="4">
        <v>17</v>
      </c>
      <c r="B23" s="5">
        <v>11366</v>
      </c>
      <c r="C23" s="4" t="s">
        <v>23</v>
      </c>
      <c r="D23" s="6" t="s">
        <v>267</v>
      </c>
      <c r="E23" s="7" t="s">
        <v>270</v>
      </c>
      <c r="F23" s="8">
        <v>2959553.93</v>
      </c>
    </row>
    <row r="24" spans="1:6" ht="49.5" x14ac:dyDescent="0.3">
      <c r="A24" s="4">
        <v>18</v>
      </c>
      <c r="B24" s="5">
        <v>5810</v>
      </c>
      <c r="C24" s="4" t="s">
        <v>23</v>
      </c>
      <c r="D24" s="6" t="s">
        <v>271</v>
      </c>
      <c r="E24" s="7" t="s">
        <v>272</v>
      </c>
      <c r="F24" s="8">
        <v>7302206.8399999999</v>
      </c>
    </row>
    <row r="25" spans="1:6" ht="33" x14ac:dyDescent="0.3">
      <c r="A25" s="4">
        <v>19</v>
      </c>
      <c r="B25" s="5">
        <v>13063</v>
      </c>
      <c r="C25" s="4" t="s">
        <v>23</v>
      </c>
      <c r="D25" s="6" t="s">
        <v>273</v>
      </c>
      <c r="E25" s="7" t="s">
        <v>274</v>
      </c>
      <c r="F25" s="8">
        <v>28693873.329999998</v>
      </c>
    </row>
    <row r="26" spans="1:6" ht="33" x14ac:dyDescent="0.3">
      <c r="A26" s="4">
        <v>20</v>
      </c>
      <c r="B26" s="5">
        <v>4875</v>
      </c>
      <c r="C26" s="4" t="s">
        <v>23</v>
      </c>
      <c r="D26" s="6" t="s">
        <v>275</v>
      </c>
      <c r="E26" s="7" t="s">
        <v>276</v>
      </c>
      <c r="F26" s="8">
        <v>5581265.8399999999</v>
      </c>
    </row>
    <row r="27" spans="1:6" ht="49.5" x14ac:dyDescent="0.3">
      <c r="A27" s="4">
        <v>21</v>
      </c>
      <c r="B27" s="5">
        <v>8934</v>
      </c>
      <c r="C27" s="4" t="s">
        <v>23</v>
      </c>
      <c r="D27" s="6" t="s">
        <v>277</v>
      </c>
      <c r="E27" s="7" t="s">
        <v>278</v>
      </c>
      <c r="F27" s="8">
        <v>7620560.75</v>
      </c>
    </row>
    <row r="28" spans="1:6" ht="49.5" x14ac:dyDescent="0.3">
      <c r="A28" s="4">
        <v>22</v>
      </c>
      <c r="B28" s="5">
        <v>8952</v>
      </c>
      <c r="C28" s="4" t="s">
        <v>23</v>
      </c>
      <c r="D28" s="6" t="s">
        <v>277</v>
      </c>
      <c r="E28" s="7" t="s">
        <v>279</v>
      </c>
      <c r="F28" s="8">
        <v>7805670.5300000003</v>
      </c>
    </row>
    <row r="29" spans="1:6" ht="49.5" x14ac:dyDescent="0.3">
      <c r="A29" s="4">
        <v>23</v>
      </c>
      <c r="B29" s="5">
        <v>8959</v>
      </c>
      <c r="C29" s="4" t="s">
        <v>23</v>
      </c>
      <c r="D29" s="6" t="s">
        <v>277</v>
      </c>
      <c r="E29" s="7" t="s">
        <v>280</v>
      </c>
      <c r="F29" s="8">
        <v>4361899.43</v>
      </c>
    </row>
    <row r="30" spans="1:6" ht="33" x14ac:dyDescent="0.3">
      <c r="A30" s="4">
        <v>24</v>
      </c>
      <c r="B30" s="5">
        <v>4558</v>
      </c>
      <c r="C30" s="4" t="s">
        <v>23</v>
      </c>
      <c r="D30" s="6" t="s">
        <v>281</v>
      </c>
      <c r="E30" s="7" t="s">
        <v>282</v>
      </c>
      <c r="F30" s="8">
        <v>12156684.59</v>
      </c>
    </row>
    <row r="31" spans="1:6" ht="33" x14ac:dyDescent="0.3">
      <c r="A31" s="4">
        <v>25</v>
      </c>
      <c r="B31" s="5">
        <v>7465</v>
      </c>
      <c r="C31" s="4" t="s">
        <v>23</v>
      </c>
      <c r="D31" s="6" t="s">
        <v>283</v>
      </c>
      <c r="E31" s="7" t="s">
        <v>284</v>
      </c>
      <c r="F31" s="8">
        <v>10871037.41</v>
      </c>
    </row>
    <row r="32" spans="1:6" ht="66" x14ac:dyDescent="0.3">
      <c r="A32" s="4">
        <v>26</v>
      </c>
      <c r="B32" s="5">
        <v>323</v>
      </c>
      <c r="C32" s="4" t="s">
        <v>23</v>
      </c>
      <c r="D32" s="6" t="s">
        <v>285</v>
      </c>
      <c r="E32" s="7" t="s">
        <v>286</v>
      </c>
      <c r="F32" s="8">
        <v>28437789.050000001</v>
      </c>
    </row>
    <row r="33" spans="1:6" ht="49.5" x14ac:dyDescent="0.3">
      <c r="A33" s="4">
        <v>27</v>
      </c>
      <c r="B33" s="5">
        <v>10476</v>
      </c>
      <c r="C33" s="4" t="s">
        <v>23</v>
      </c>
      <c r="D33" s="6" t="s">
        <v>287</v>
      </c>
      <c r="E33" s="7" t="s">
        <v>288</v>
      </c>
      <c r="F33" s="8">
        <v>4221005.5999999996</v>
      </c>
    </row>
    <row r="34" spans="1:6" ht="66" x14ac:dyDescent="0.3">
      <c r="A34" s="4">
        <v>28</v>
      </c>
      <c r="B34" s="5">
        <v>12162</v>
      </c>
      <c r="C34" s="4" t="s">
        <v>23</v>
      </c>
      <c r="D34" s="6" t="s">
        <v>289</v>
      </c>
      <c r="E34" s="7" t="s">
        <v>290</v>
      </c>
      <c r="F34" s="8">
        <v>15575053.1</v>
      </c>
    </row>
    <row r="35" spans="1:6" ht="49.5" x14ac:dyDescent="0.3">
      <c r="A35" s="4">
        <v>29</v>
      </c>
      <c r="B35" s="5">
        <v>12197</v>
      </c>
      <c r="C35" s="4" t="s">
        <v>23</v>
      </c>
      <c r="D35" s="6" t="s">
        <v>289</v>
      </c>
      <c r="E35" s="7" t="s">
        <v>291</v>
      </c>
      <c r="F35" s="8">
        <v>4424946.9000000004</v>
      </c>
    </row>
    <row r="36" spans="1:6" ht="33" x14ac:dyDescent="0.3">
      <c r="A36" s="4">
        <v>30</v>
      </c>
      <c r="B36" s="5">
        <v>1823</v>
      </c>
      <c r="C36" s="4" t="s">
        <v>23</v>
      </c>
      <c r="D36" s="6" t="s">
        <v>292</v>
      </c>
      <c r="E36" s="7" t="s">
        <v>293</v>
      </c>
      <c r="F36" s="8">
        <v>11433344.999999998</v>
      </c>
    </row>
    <row r="37" spans="1:6" ht="33" x14ac:dyDescent="0.3">
      <c r="A37" s="4">
        <v>31</v>
      </c>
      <c r="B37" s="5">
        <v>2318</v>
      </c>
      <c r="C37" s="4" t="s">
        <v>23</v>
      </c>
      <c r="D37" s="6" t="s">
        <v>294</v>
      </c>
      <c r="E37" s="7" t="s">
        <v>295</v>
      </c>
      <c r="F37" s="8">
        <v>3875514.53</v>
      </c>
    </row>
    <row r="38" spans="1:6" ht="33" x14ac:dyDescent="0.3">
      <c r="A38" s="4">
        <v>32</v>
      </c>
      <c r="B38" s="5">
        <v>2318</v>
      </c>
      <c r="C38" s="4" t="s">
        <v>23</v>
      </c>
      <c r="D38" s="6" t="s">
        <v>294</v>
      </c>
      <c r="E38" s="7" t="s">
        <v>295</v>
      </c>
      <c r="F38" s="8">
        <v>3911032.26</v>
      </c>
    </row>
    <row r="39" spans="1:6" ht="49.5" x14ac:dyDescent="0.3">
      <c r="A39" s="4">
        <v>33</v>
      </c>
      <c r="B39" s="5">
        <v>13021</v>
      </c>
      <c r="C39" s="4" t="s">
        <v>23</v>
      </c>
      <c r="D39" s="6" t="s">
        <v>296</v>
      </c>
      <c r="E39" s="7" t="s">
        <v>297</v>
      </c>
      <c r="F39" s="8">
        <v>43000000</v>
      </c>
    </row>
    <row r="40" spans="1:6" ht="49.5" x14ac:dyDescent="0.3">
      <c r="A40" s="4">
        <v>34</v>
      </c>
      <c r="B40" s="5">
        <v>1580</v>
      </c>
      <c r="C40" s="4" t="s">
        <v>14</v>
      </c>
      <c r="D40" s="6" t="s">
        <v>298</v>
      </c>
      <c r="E40" s="7" t="s">
        <v>299</v>
      </c>
      <c r="F40" s="8">
        <v>40932714.939999998</v>
      </c>
    </row>
    <row r="41" spans="1:6" ht="49.5" x14ac:dyDescent="0.3">
      <c r="A41" s="4">
        <v>35</v>
      </c>
      <c r="B41" s="5">
        <v>1583</v>
      </c>
      <c r="C41" s="4" t="s">
        <v>14</v>
      </c>
      <c r="D41" s="6" t="s">
        <v>298</v>
      </c>
      <c r="E41" s="7" t="s">
        <v>300</v>
      </c>
      <c r="F41" s="8">
        <v>8994946.6400000006</v>
      </c>
    </row>
    <row r="42" spans="1:6" ht="49.5" x14ac:dyDescent="0.3">
      <c r="A42" s="4">
        <v>36</v>
      </c>
      <c r="B42" s="5">
        <v>2034</v>
      </c>
      <c r="C42" s="4" t="s">
        <v>14</v>
      </c>
      <c r="D42" s="6" t="s">
        <v>298</v>
      </c>
      <c r="E42" s="7" t="s">
        <v>301</v>
      </c>
      <c r="F42" s="8">
        <v>9832975.6699999999</v>
      </c>
    </row>
    <row r="43" spans="1:6" ht="49.5" x14ac:dyDescent="0.3">
      <c r="A43" s="4">
        <v>37</v>
      </c>
      <c r="B43" s="5">
        <v>3963</v>
      </c>
      <c r="C43" s="4" t="s">
        <v>14</v>
      </c>
      <c r="D43" s="6" t="s">
        <v>298</v>
      </c>
      <c r="E43" s="7" t="s">
        <v>302</v>
      </c>
      <c r="F43" s="8">
        <v>80239362.75</v>
      </c>
    </row>
    <row r="44" spans="1:6" ht="49.5" x14ac:dyDescent="0.3">
      <c r="A44" s="4">
        <v>38</v>
      </c>
      <c r="B44" s="5">
        <v>4441</v>
      </c>
      <c r="C44" s="4" t="s">
        <v>23</v>
      </c>
      <c r="D44" s="6" t="s">
        <v>303</v>
      </c>
      <c r="E44" s="7" t="s">
        <v>304</v>
      </c>
      <c r="F44" s="8">
        <v>24905744.949999999</v>
      </c>
    </row>
    <row r="45" spans="1:6" ht="33" x14ac:dyDescent="0.3">
      <c r="A45" s="4">
        <v>39</v>
      </c>
      <c r="B45" s="5">
        <v>11710</v>
      </c>
      <c r="C45" s="4" t="s">
        <v>23</v>
      </c>
      <c r="D45" s="6" t="s">
        <v>303</v>
      </c>
      <c r="E45" s="7" t="s">
        <v>305</v>
      </c>
      <c r="F45" s="8">
        <v>4728355.1330000004</v>
      </c>
    </row>
    <row r="46" spans="1:6" ht="33" x14ac:dyDescent="0.3">
      <c r="A46" s="4">
        <v>40</v>
      </c>
      <c r="B46" s="5">
        <v>11727</v>
      </c>
      <c r="C46" s="4" t="s">
        <v>23</v>
      </c>
      <c r="D46" s="6" t="s">
        <v>303</v>
      </c>
      <c r="E46" s="7" t="s">
        <v>306</v>
      </c>
      <c r="F46" s="8">
        <v>8715331.1199999992</v>
      </c>
    </row>
    <row r="47" spans="1:6" ht="33" x14ac:dyDescent="0.3">
      <c r="A47" s="4">
        <v>41</v>
      </c>
      <c r="B47" s="5">
        <v>4723</v>
      </c>
      <c r="C47" s="4" t="s">
        <v>23</v>
      </c>
      <c r="D47" s="6" t="s">
        <v>307</v>
      </c>
      <c r="E47" s="7" t="s">
        <v>308</v>
      </c>
      <c r="F47" s="8">
        <v>1917408.04</v>
      </c>
    </row>
    <row r="48" spans="1:6" ht="49.5" x14ac:dyDescent="0.3">
      <c r="A48" s="4">
        <v>42</v>
      </c>
      <c r="B48" s="5">
        <v>9793</v>
      </c>
      <c r="C48" s="4" t="s">
        <v>23</v>
      </c>
      <c r="D48" s="6" t="s">
        <v>307</v>
      </c>
      <c r="E48" s="7" t="s">
        <v>309</v>
      </c>
      <c r="F48" s="8">
        <v>4568776.7699999996</v>
      </c>
    </row>
    <row r="49" spans="1:6" ht="33" x14ac:dyDescent="0.3">
      <c r="A49" s="4">
        <v>43</v>
      </c>
      <c r="B49" s="5">
        <v>2722</v>
      </c>
      <c r="C49" s="4" t="s">
        <v>23</v>
      </c>
      <c r="D49" s="6" t="s">
        <v>310</v>
      </c>
      <c r="E49" s="7" t="s">
        <v>311</v>
      </c>
      <c r="F49" s="8">
        <v>1289002.3500000001</v>
      </c>
    </row>
    <row r="50" spans="1:6" ht="33" x14ac:dyDescent="0.3">
      <c r="A50" s="4">
        <v>44</v>
      </c>
      <c r="B50" s="5">
        <v>5411</v>
      </c>
      <c r="C50" s="4" t="s">
        <v>23</v>
      </c>
      <c r="D50" s="6" t="s">
        <v>310</v>
      </c>
      <c r="E50" s="7" t="s">
        <v>312</v>
      </c>
      <c r="F50" s="8">
        <v>594751.75</v>
      </c>
    </row>
    <row r="51" spans="1:6" ht="33" x14ac:dyDescent="0.3">
      <c r="A51" s="4">
        <v>45</v>
      </c>
      <c r="B51" s="5">
        <v>2558</v>
      </c>
      <c r="C51" s="4" t="s">
        <v>23</v>
      </c>
      <c r="D51" s="6" t="s">
        <v>313</v>
      </c>
      <c r="E51" s="7" t="s">
        <v>314</v>
      </c>
      <c r="F51" s="8">
        <v>12201149.34</v>
      </c>
    </row>
    <row r="52" spans="1:6" ht="49.5" x14ac:dyDescent="0.3">
      <c r="A52" s="4">
        <v>46</v>
      </c>
      <c r="B52" s="5">
        <v>2579</v>
      </c>
      <c r="C52" s="4" t="s">
        <v>23</v>
      </c>
      <c r="D52" s="6" t="s">
        <v>313</v>
      </c>
      <c r="E52" s="7" t="s">
        <v>315</v>
      </c>
      <c r="F52" s="8">
        <v>5405072.8799999999</v>
      </c>
    </row>
    <row r="53" spans="1:6" ht="49.5" x14ac:dyDescent="0.3">
      <c r="A53" s="4">
        <v>47</v>
      </c>
      <c r="B53" s="5">
        <v>3933</v>
      </c>
      <c r="C53" s="4" t="s">
        <v>23</v>
      </c>
      <c r="D53" s="6" t="s">
        <v>316</v>
      </c>
      <c r="E53" s="7" t="s">
        <v>317</v>
      </c>
      <c r="F53" s="8">
        <v>5378967.1359999999</v>
      </c>
    </row>
    <row r="54" spans="1:6" ht="49.5" x14ac:dyDescent="0.3">
      <c r="A54" s="4">
        <v>48</v>
      </c>
      <c r="B54" s="5">
        <v>10900</v>
      </c>
      <c r="C54" s="4" t="s">
        <v>23</v>
      </c>
      <c r="D54" s="6" t="s">
        <v>316</v>
      </c>
      <c r="E54" s="7" t="s">
        <v>318</v>
      </c>
      <c r="F54" s="8">
        <v>6006830.3499999996</v>
      </c>
    </row>
    <row r="55" spans="1:6" ht="33" x14ac:dyDescent="0.3">
      <c r="A55" s="4">
        <v>49</v>
      </c>
      <c r="B55" s="5">
        <v>4538</v>
      </c>
      <c r="C55" s="4" t="s">
        <v>7</v>
      </c>
      <c r="D55" s="6" t="s">
        <v>319</v>
      </c>
      <c r="E55" s="7" t="s">
        <v>320</v>
      </c>
      <c r="F55" s="8">
        <v>10941417.16</v>
      </c>
    </row>
    <row r="56" spans="1:6" ht="33" x14ac:dyDescent="0.3">
      <c r="A56" s="4">
        <v>50</v>
      </c>
      <c r="B56" s="5">
        <v>9715</v>
      </c>
      <c r="C56" s="4" t="s">
        <v>7</v>
      </c>
      <c r="D56" s="6" t="s">
        <v>319</v>
      </c>
      <c r="E56" s="7" t="s">
        <v>321</v>
      </c>
      <c r="F56" s="8">
        <v>2643858.2400000002</v>
      </c>
    </row>
    <row r="57" spans="1:6" ht="66" x14ac:dyDescent="0.3">
      <c r="A57" s="4">
        <v>51</v>
      </c>
      <c r="B57" s="5">
        <v>12134</v>
      </c>
      <c r="C57" s="4" t="s">
        <v>23</v>
      </c>
      <c r="D57" s="6" t="s">
        <v>322</v>
      </c>
      <c r="E57" s="7" t="s">
        <v>323</v>
      </c>
      <c r="F57" s="8">
        <v>6367767.75</v>
      </c>
    </row>
    <row r="58" spans="1:6" ht="33" x14ac:dyDescent="0.3">
      <c r="A58" s="4">
        <v>52</v>
      </c>
      <c r="B58" s="5">
        <v>12260</v>
      </c>
      <c r="C58" s="4" t="s">
        <v>23</v>
      </c>
      <c r="D58" s="6" t="s">
        <v>322</v>
      </c>
      <c r="E58" s="7" t="s">
        <v>324</v>
      </c>
      <c r="F58" s="8">
        <v>4642257.67</v>
      </c>
    </row>
    <row r="59" spans="1:6" ht="33" x14ac:dyDescent="0.3">
      <c r="A59" s="4">
        <v>53</v>
      </c>
      <c r="B59" s="5">
        <v>12772</v>
      </c>
      <c r="C59" s="4" t="s">
        <v>23</v>
      </c>
      <c r="D59" s="6" t="s">
        <v>322</v>
      </c>
      <c r="E59" s="7" t="s">
        <v>325</v>
      </c>
      <c r="F59" s="8">
        <v>3931485.85</v>
      </c>
    </row>
    <row r="60" spans="1:6" ht="49.5" x14ac:dyDescent="0.3">
      <c r="A60" s="4">
        <v>54</v>
      </c>
      <c r="B60" s="5">
        <v>12847</v>
      </c>
      <c r="C60" s="4" t="s">
        <v>23</v>
      </c>
      <c r="D60" s="6" t="s">
        <v>322</v>
      </c>
      <c r="E60" s="7" t="s">
        <v>326</v>
      </c>
      <c r="F60" s="8">
        <v>58488.730000000447</v>
      </c>
    </row>
    <row r="61" spans="1:6" ht="33" x14ac:dyDescent="0.3">
      <c r="A61" s="4">
        <v>55</v>
      </c>
      <c r="B61" s="5">
        <v>7573</v>
      </c>
      <c r="C61" s="4" t="s">
        <v>7</v>
      </c>
      <c r="D61" s="6" t="s">
        <v>327</v>
      </c>
      <c r="E61" s="7" t="s">
        <v>328</v>
      </c>
      <c r="F61" s="8">
        <v>7311032.7000000002</v>
      </c>
    </row>
    <row r="62" spans="1:6" ht="49.5" x14ac:dyDescent="0.3">
      <c r="A62" s="4">
        <v>56</v>
      </c>
      <c r="B62" s="5">
        <v>9233</v>
      </c>
      <c r="C62" s="4" t="s">
        <v>23</v>
      </c>
      <c r="D62" s="6" t="s">
        <v>329</v>
      </c>
      <c r="E62" s="7" t="s">
        <v>330</v>
      </c>
      <c r="F62" s="8">
        <v>22623588.960000001</v>
      </c>
    </row>
    <row r="63" spans="1:6" ht="49.5" x14ac:dyDescent="0.3">
      <c r="A63" s="4">
        <v>57</v>
      </c>
      <c r="B63" s="5">
        <v>1006</v>
      </c>
      <c r="C63" s="4" t="s">
        <v>23</v>
      </c>
      <c r="D63" s="6" t="s">
        <v>331</v>
      </c>
      <c r="E63" s="7" t="s">
        <v>332</v>
      </c>
      <c r="F63" s="8">
        <v>8307347.2000000002</v>
      </c>
    </row>
    <row r="64" spans="1:6" ht="33" x14ac:dyDescent="0.3">
      <c r="A64" s="4">
        <v>58</v>
      </c>
      <c r="B64" s="5">
        <v>10383</v>
      </c>
      <c r="C64" s="4" t="s">
        <v>23</v>
      </c>
      <c r="D64" s="6" t="s">
        <v>333</v>
      </c>
      <c r="E64" s="7" t="s">
        <v>334</v>
      </c>
      <c r="F64" s="8">
        <v>1757781.73</v>
      </c>
    </row>
    <row r="65" spans="1:6" ht="33" x14ac:dyDescent="0.3">
      <c r="A65" s="4">
        <v>59</v>
      </c>
      <c r="B65" s="5">
        <v>10392</v>
      </c>
      <c r="C65" s="4" t="s">
        <v>23</v>
      </c>
      <c r="D65" s="6" t="s">
        <v>333</v>
      </c>
      <c r="E65" s="7" t="s">
        <v>335</v>
      </c>
      <c r="F65" s="8">
        <v>2983438.59</v>
      </c>
    </row>
    <row r="66" spans="1:6" ht="49.5" x14ac:dyDescent="0.3">
      <c r="A66" s="4">
        <v>60</v>
      </c>
      <c r="B66" s="5">
        <v>9219</v>
      </c>
      <c r="C66" s="4" t="s">
        <v>23</v>
      </c>
      <c r="D66" s="6" t="s">
        <v>336</v>
      </c>
      <c r="E66" s="7" t="s">
        <v>337</v>
      </c>
      <c r="F66" s="8">
        <v>2659799.65</v>
      </c>
    </row>
    <row r="67" spans="1:6" ht="33" x14ac:dyDescent="0.3">
      <c r="A67" s="4">
        <v>61</v>
      </c>
      <c r="B67" s="5">
        <v>9426</v>
      </c>
      <c r="C67" s="4" t="s">
        <v>23</v>
      </c>
      <c r="D67" s="6" t="s">
        <v>336</v>
      </c>
      <c r="E67" s="7" t="s">
        <v>338</v>
      </c>
      <c r="F67" s="8">
        <v>3234019.01</v>
      </c>
    </row>
    <row r="68" spans="1:6" ht="49.5" x14ac:dyDescent="0.3">
      <c r="A68" s="4">
        <v>62</v>
      </c>
      <c r="B68" s="5">
        <v>11791</v>
      </c>
      <c r="C68" s="4" t="s">
        <v>23</v>
      </c>
      <c r="D68" s="6" t="s">
        <v>339</v>
      </c>
      <c r="E68" s="7" t="s">
        <v>340</v>
      </c>
      <c r="F68" s="8">
        <v>14513413.140000001</v>
      </c>
    </row>
    <row r="69" spans="1:6" ht="49.5" x14ac:dyDescent="0.3">
      <c r="A69" s="4">
        <v>63</v>
      </c>
      <c r="B69" s="5">
        <v>9899</v>
      </c>
      <c r="C69" s="4" t="s">
        <v>23</v>
      </c>
      <c r="D69" s="6" t="s">
        <v>341</v>
      </c>
      <c r="E69" s="7" t="s">
        <v>342</v>
      </c>
      <c r="F69" s="8">
        <v>4000000</v>
      </c>
    </row>
    <row r="70" spans="1:6" ht="33" x14ac:dyDescent="0.3">
      <c r="A70" s="4">
        <v>64</v>
      </c>
      <c r="B70" s="5">
        <v>9613</v>
      </c>
      <c r="C70" s="4" t="s">
        <v>23</v>
      </c>
      <c r="D70" s="6" t="s">
        <v>343</v>
      </c>
      <c r="E70" s="7" t="s">
        <v>344</v>
      </c>
      <c r="F70" s="8">
        <v>4910956.8</v>
      </c>
    </row>
    <row r="71" spans="1:6" x14ac:dyDescent="0.3">
      <c r="A71" s="4">
        <v>65</v>
      </c>
      <c r="B71" s="5">
        <v>11153</v>
      </c>
      <c r="C71" s="4" t="s">
        <v>23</v>
      </c>
      <c r="D71" s="6" t="s">
        <v>345</v>
      </c>
      <c r="E71" s="7" t="s">
        <v>346</v>
      </c>
      <c r="F71" s="8">
        <v>4901113.5999999996</v>
      </c>
    </row>
    <row r="72" spans="1:6" ht="33" x14ac:dyDescent="0.3">
      <c r="A72" s="4">
        <v>66</v>
      </c>
      <c r="B72" s="5">
        <v>11347</v>
      </c>
      <c r="C72" s="4" t="s">
        <v>23</v>
      </c>
      <c r="D72" s="6" t="s">
        <v>345</v>
      </c>
      <c r="E72" s="7" t="s">
        <v>347</v>
      </c>
      <c r="F72" s="8">
        <v>3652661.82</v>
      </c>
    </row>
    <row r="73" spans="1:6" ht="33" x14ac:dyDescent="0.3">
      <c r="A73" s="4">
        <v>67</v>
      </c>
      <c r="B73" s="5">
        <v>11356</v>
      </c>
      <c r="C73" s="4" t="s">
        <v>23</v>
      </c>
      <c r="D73" s="6" t="s">
        <v>345</v>
      </c>
      <c r="E73" s="7" t="s">
        <v>348</v>
      </c>
      <c r="F73" s="8">
        <v>3875782.65</v>
      </c>
    </row>
    <row r="74" spans="1:6" ht="49.5" x14ac:dyDescent="0.3">
      <c r="A74" s="4">
        <v>68</v>
      </c>
      <c r="B74" s="5">
        <v>5736</v>
      </c>
      <c r="C74" s="4" t="s">
        <v>23</v>
      </c>
      <c r="D74" s="6" t="s">
        <v>349</v>
      </c>
      <c r="E74" s="7" t="s">
        <v>350</v>
      </c>
      <c r="F74" s="8">
        <v>20087511.66</v>
      </c>
    </row>
    <row r="75" spans="1:6" ht="66" x14ac:dyDescent="0.3">
      <c r="A75" s="4">
        <v>69</v>
      </c>
      <c r="B75" s="5">
        <v>8455</v>
      </c>
      <c r="C75" s="4" t="s">
        <v>23</v>
      </c>
      <c r="D75" s="6" t="s">
        <v>349</v>
      </c>
      <c r="E75" s="7" t="s">
        <v>351</v>
      </c>
      <c r="F75" s="8">
        <v>6683501.9199999999</v>
      </c>
    </row>
    <row r="76" spans="1:6" ht="33" x14ac:dyDescent="0.3">
      <c r="A76" s="4">
        <v>70</v>
      </c>
      <c r="B76" s="5">
        <v>7103</v>
      </c>
      <c r="C76" s="4" t="s">
        <v>23</v>
      </c>
      <c r="D76" s="6" t="s">
        <v>352</v>
      </c>
      <c r="E76" s="7" t="s">
        <v>353</v>
      </c>
      <c r="F76" s="8">
        <v>3994259.31</v>
      </c>
    </row>
    <row r="77" spans="1:6" ht="33" x14ac:dyDescent="0.3">
      <c r="A77" s="4">
        <v>71</v>
      </c>
      <c r="B77" s="5">
        <v>6171</v>
      </c>
      <c r="C77" s="4" t="s">
        <v>23</v>
      </c>
      <c r="D77" s="6" t="s">
        <v>354</v>
      </c>
      <c r="E77" s="7" t="s">
        <v>355</v>
      </c>
      <c r="F77" s="8">
        <v>12696473.780000001</v>
      </c>
    </row>
    <row r="78" spans="1:6" ht="33" x14ac:dyDescent="0.3">
      <c r="A78" s="4">
        <v>72</v>
      </c>
      <c r="B78" s="5">
        <v>9902</v>
      </c>
      <c r="C78" s="4" t="s">
        <v>23</v>
      </c>
      <c r="D78" s="6" t="s">
        <v>354</v>
      </c>
      <c r="E78" s="7" t="s">
        <v>356</v>
      </c>
      <c r="F78" s="8">
        <v>7303526.2199999997</v>
      </c>
    </row>
    <row r="79" spans="1:6" ht="49.5" x14ac:dyDescent="0.3">
      <c r="A79" s="4">
        <v>73</v>
      </c>
      <c r="B79" s="5">
        <v>2204</v>
      </c>
      <c r="C79" s="4" t="s">
        <v>23</v>
      </c>
      <c r="D79" s="6" t="s">
        <v>357</v>
      </c>
      <c r="E79" s="7" t="s">
        <v>358</v>
      </c>
      <c r="F79" s="8">
        <v>26131936.800000001</v>
      </c>
    </row>
    <row r="80" spans="1:6" ht="49.5" x14ac:dyDescent="0.3">
      <c r="A80" s="4">
        <v>74</v>
      </c>
      <c r="B80" s="5">
        <v>8692</v>
      </c>
      <c r="C80" s="4" t="s">
        <v>359</v>
      </c>
      <c r="D80" s="6" t="s">
        <v>360</v>
      </c>
      <c r="E80" s="7" t="s">
        <v>361</v>
      </c>
      <c r="F80" s="8">
        <v>5439817.7599999998</v>
      </c>
    </row>
    <row r="81" spans="1:6" ht="33" x14ac:dyDescent="0.3">
      <c r="A81" s="4">
        <v>75</v>
      </c>
      <c r="B81" s="5">
        <v>8734</v>
      </c>
      <c r="C81" s="4" t="s">
        <v>359</v>
      </c>
      <c r="D81" s="6" t="s">
        <v>360</v>
      </c>
      <c r="E81" s="7" t="s">
        <v>362</v>
      </c>
      <c r="F81" s="8">
        <v>4709490.2</v>
      </c>
    </row>
    <row r="82" spans="1:6" ht="33" x14ac:dyDescent="0.3">
      <c r="A82" s="4">
        <v>76</v>
      </c>
      <c r="B82" s="5">
        <v>4979</v>
      </c>
      <c r="C82" s="4" t="s">
        <v>23</v>
      </c>
      <c r="D82" s="6" t="s">
        <v>363</v>
      </c>
      <c r="E82" s="7" t="s">
        <v>364</v>
      </c>
      <c r="F82" s="8">
        <v>3277584</v>
      </c>
    </row>
    <row r="83" spans="1:6" ht="33" x14ac:dyDescent="0.3">
      <c r="A83" s="4">
        <v>77</v>
      </c>
      <c r="B83" s="5">
        <v>4419</v>
      </c>
      <c r="C83" s="4" t="s">
        <v>23</v>
      </c>
      <c r="D83" s="6" t="s">
        <v>365</v>
      </c>
      <c r="E83" s="7" t="s">
        <v>366</v>
      </c>
      <c r="F83" s="8">
        <v>4367617.03</v>
      </c>
    </row>
    <row r="84" spans="1:6" ht="33" x14ac:dyDescent="0.3">
      <c r="A84" s="4">
        <v>78</v>
      </c>
      <c r="B84" s="5">
        <v>4798</v>
      </c>
      <c r="C84" s="4" t="s">
        <v>23</v>
      </c>
      <c r="D84" s="6" t="s">
        <v>367</v>
      </c>
      <c r="E84" s="7" t="s">
        <v>368</v>
      </c>
      <c r="F84" s="8">
        <v>18429185.57</v>
      </c>
    </row>
    <row r="85" spans="1:6" ht="33" x14ac:dyDescent="0.3">
      <c r="A85" s="4">
        <v>79</v>
      </c>
      <c r="B85" s="5">
        <v>11360</v>
      </c>
      <c r="C85" s="4" t="s">
        <v>23</v>
      </c>
      <c r="D85" s="6" t="s">
        <v>369</v>
      </c>
      <c r="E85" s="7" t="s">
        <v>370</v>
      </c>
      <c r="F85" s="8">
        <v>8121858.0499999998</v>
      </c>
    </row>
    <row r="86" spans="1:6" ht="33" x14ac:dyDescent="0.3">
      <c r="A86" s="4">
        <v>80</v>
      </c>
      <c r="B86" s="5">
        <v>11381</v>
      </c>
      <c r="C86" s="4" t="s">
        <v>23</v>
      </c>
      <c r="D86" s="6" t="s">
        <v>369</v>
      </c>
      <c r="E86" s="7" t="s">
        <v>371</v>
      </c>
      <c r="F86" s="8">
        <v>2201001.63</v>
      </c>
    </row>
    <row r="87" spans="1:6" ht="49.5" x14ac:dyDescent="0.3">
      <c r="A87" s="4">
        <v>81</v>
      </c>
      <c r="B87" s="5">
        <v>11397</v>
      </c>
      <c r="C87" s="4" t="s">
        <v>23</v>
      </c>
      <c r="D87" s="6" t="s">
        <v>369</v>
      </c>
      <c r="E87" s="7" t="s">
        <v>372</v>
      </c>
      <c r="F87" s="8">
        <v>3916732.45</v>
      </c>
    </row>
    <row r="88" spans="1:6" ht="49.5" x14ac:dyDescent="0.3">
      <c r="A88" s="4">
        <v>82</v>
      </c>
      <c r="B88" s="5">
        <v>9377</v>
      </c>
      <c r="C88" s="4" t="s">
        <v>23</v>
      </c>
      <c r="D88" s="6" t="s">
        <v>373</v>
      </c>
      <c r="E88" s="7" t="s">
        <v>374</v>
      </c>
      <c r="F88" s="8">
        <v>4088390.8</v>
      </c>
    </row>
    <row r="89" spans="1:6" ht="33" x14ac:dyDescent="0.3">
      <c r="A89" s="4">
        <v>83</v>
      </c>
      <c r="B89" s="5">
        <v>3460</v>
      </c>
      <c r="C89" s="4" t="s">
        <v>23</v>
      </c>
      <c r="D89" s="6" t="s">
        <v>375</v>
      </c>
      <c r="E89" s="7" t="s">
        <v>376</v>
      </c>
      <c r="F89" s="8">
        <v>5348396.53</v>
      </c>
    </row>
    <row r="90" spans="1:6" ht="33" x14ac:dyDescent="0.3">
      <c r="A90" s="4">
        <v>84</v>
      </c>
      <c r="B90" s="5">
        <v>7662</v>
      </c>
      <c r="C90" s="4" t="s">
        <v>23</v>
      </c>
      <c r="D90" s="6" t="s">
        <v>377</v>
      </c>
      <c r="E90" s="7" t="s">
        <v>378</v>
      </c>
      <c r="F90" s="8">
        <v>2451386.58</v>
      </c>
    </row>
    <row r="91" spans="1:6" ht="33" x14ac:dyDescent="0.3">
      <c r="A91" s="4">
        <v>85</v>
      </c>
      <c r="B91" s="5">
        <v>9918</v>
      </c>
      <c r="C91" s="4" t="s">
        <v>23</v>
      </c>
      <c r="D91" s="6" t="s">
        <v>379</v>
      </c>
      <c r="E91" s="7" t="s">
        <v>380</v>
      </c>
      <c r="F91" s="8">
        <v>14557554.99</v>
      </c>
    </row>
    <row r="92" spans="1:6" ht="49.5" x14ac:dyDescent="0.3">
      <c r="A92" s="4">
        <v>86</v>
      </c>
      <c r="B92" s="5">
        <v>11234</v>
      </c>
      <c r="C92" s="4" t="s">
        <v>23</v>
      </c>
      <c r="D92" s="6" t="s">
        <v>381</v>
      </c>
      <c r="E92" s="7" t="s">
        <v>382</v>
      </c>
      <c r="F92" s="8">
        <v>2865349.99</v>
      </c>
    </row>
    <row r="93" spans="1:6" ht="49.5" x14ac:dyDescent="0.3">
      <c r="A93" s="4">
        <v>87</v>
      </c>
      <c r="B93" s="5">
        <v>3723</v>
      </c>
      <c r="C93" s="4" t="s">
        <v>23</v>
      </c>
      <c r="D93" s="6" t="s">
        <v>383</v>
      </c>
      <c r="E93" s="7" t="s">
        <v>384</v>
      </c>
      <c r="F93" s="8">
        <v>6949314.1900000004</v>
      </c>
    </row>
    <row r="94" spans="1:6" ht="33" x14ac:dyDescent="0.3">
      <c r="A94" s="4">
        <v>88</v>
      </c>
      <c r="B94" s="5">
        <v>12372</v>
      </c>
      <c r="C94" s="4" t="s">
        <v>23</v>
      </c>
      <c r="D94" s="6" t="s">
        <v>383</v>
      </c>
      <c r="E94" s="7" t="s">
        <v>385</v>
      </c>
      <c r="F94" s="8">
        <v>1985750.45</v>
      </c>
    </row>
    <row r="95" spans="1:6" ht="33" x14ac:dyDescent="0.3">
      <c r="A95" s="4">
        <v>89</v>
      </c>
      <c r="B95" s="5">
        <v>3924</v>
      </c>
      <c r="C95" s="4" t="s">
        <v>23</v>
      </c>
      <c r="D95" s="6" t="s">
        <v>386</v>
      </c>
      <c r="E95" s="7" t="s">
        <v>387</v>
      </c>
      <c r="F95" s="8">
        <v>7060078.0300000003</v>
      </c>
    </row>
    <row r="96" spans="1:6" ht="49.5" x14ac:dyDescent="0.3">
      <c r="A96" s="4">
        <v>90</v>
      </c>
      <c r="B96" s="5">
        <v>3988</v>
      </c>
      <c r="C96" s="4" t="s">
        <v>23</v>
      </c>
      <c r="D96" s="6" t="s">
        <v>386</v>
      </c>
      <c r="E96" s="7" t="s">
        <v>388</v>
      </c>
      <c r="F96" s="8">
        <v>26115804.170000002</v>
      </c>
    </row>
    <row r="97" spans="1:6" ht="49.5" x14ac:dyDescent="0.3">
      <c r="A97" s="4">
        <v>91</v>
      </c>
      <c r="B97" s="5">
        <v>1883</v>
      </c>
      <c r="C97" s="4" t="s">
        <v>23</v>
      </c>
      <c r="D97" s="6" t="s">
        <v>389</v>
      </c>
      <c r="E97" s="7" t="s">
        <v>390</v>
      </c>
      <c r="F97" s="8">
        <v>11088929.15</v>
      </c>
    </row>
    <row r="98" spans="1:6" ht="33" x14ac:dyDescent="0.3">
      <c r="A98" s="4">
        <v>92</v>
      </c>
      <c r="B98" s="5">
        <v>9347</v>
      </c>
      <c r="C98" s="4" t="s">
        <v>23</v>
      </c>
      <c r="D98" s="6" t="s">
        <v>389</v>
      </c>
      <c r="E98" s="7" t="s">
        <v>391</v>
      </c>
      <c r="F98" s="8">
        <v>2506730.1800000002</v>
      </c>
    </row>
    <row r="99" spans="1:6" ht="49.5" x14ac:dyDescent="0.3">
      <c r="A99" s="4">
        <v>93</v>
      </c>
      <c r="B99" s="5">
        <v>3122</v>
      </c>
      <c r="C99" s="4" t="s">
        <v>23</v>
      </c>
      <c r="D99" s="6" t="s">
        <v>392</v>
      </c>
      <c r="E99" s="7" t="s">
        <v>393</v>
      </c>
      <c r="F99" s="8">
        <v>6900029.5300000003</v>
      </c>
    </row>
    <row r="100" spans="1:6" ht="33" x14ac:dyDescent="0.3">
      <c r="A100" s="4">
        <v>94</v>
      </c>
      <c r="B100" s="5">
        <v>12396</v>
      </c>
      <c r="C100" s="4" t="s">
        <v>7</v>
      </c>
      <c r="D100" s="6" t="s">
        <v>394</v>
      </c>
      <c r="E100" s="7" t="s">
        <v>395</v>
      </c>
      <c r="F100" s="8">
        <v>14459765.960000001</v>
      </c>
    </row>
    <row r="101" spans="1:6" ht="33" x14ac:dyDescent="0.3">
      <c r="A101" s="4">
        <v>95</v>
      </c>
      <c r="B101" s="5">
        <v>12411</v>
      </c>
      <c r="C101" s="4" t="s">
        <v>7</v>
      </c>
      <c r="D101" s="6" t="s">
        <v>394</v>
      </c>
      <c r="E101" s="7" t="s">
        <v>396</v>
      </c>
      <c r="F101" s="8">
        <v>15540234.039999999</v>
      </c>
    </row>
    <row r="102" spans="1:6" ht="33" x14ac:dyDescent="0.3">
      <c r="A102" s="4">
        <v>96</v>
      </c>
      <c r="B102" s="5">
        <v>5980</v>
      </c>
      <c r="C102" s="4" t="s">
        <v>7</v>
      </c>
      <c r="D102" s="6" t="s">
        <v>397</v>
      </c>
      <c r="E102" s="7" t="s">
        <v>398</v>
      </c>
      <c r="F102" s="8">
        <v>6582715.5</v>
      </c>
    </row>
    <row r="103" spans="1:6" ht="33" x14ac:dyDescent="0.3">
      <c r="A103" s="4">
        <v>97</v>
      </c>
      <c r="B103" s="5">
        <v>10443</v>
      </c>
      <c r="C103" s="4" t="s">
        <v>7</v>
      </c>
      <c r="D103" s="6" t="s">
        <v>397</v>
      </c>
      <c r="E103" s="7" t="s">
        <v>399</v>
      </c>
      <c r="F103" s="8">
        <v>2783758.87</v>
      </c>
    </row>
    <row r="104" spans="1:6" ht="66" x14ac:dyDescent="0.3">
      <c r="A104" s="4">
        <v>98</v>
      </c>
      <c r="B104" s="5">
        <v>10551</v>
      </c>
      <c r="C104" s="4" t="s">
        <v>7</v>
      </c>
      <c r="D104" s="6" t="s">
        <v>397</v>
      </c>
      <c r="E104" s="7" t="s">
        <v>400</v>
      </c>
      <c r="F104" s="8">
        <v>29773931.210000001</v>
      </c>
    </row>
    <row r="105" spans="1:6" ht="33" x14ac:dyDescent="0.3">
      <c r="A105" s="4">
        <v>99</v>
      </c>
      <c r="B105" s="5">
        <v>5235</v>
      </c>
      <c r="C105" s="4" t="s">
        <v>23</v>
      </c>
      <c r="D105" s="6" t="s">
        <v>401</v>
      </c>
      <c r="E105" s="7" t="s">
        <v>402</v>
      </c>
      <c r="F105" s="8">
        <v>5664305.6900000004</v>
      </c>
    </row>
    <row r="106" spans="1:6" ht="49.5" x14ac:dyDescent="0.3">
      <c r="A106" s="4">
        <v>100</v>
      </c>
      <c r="B106" s="5">
        <v>6602</v>
      </c>
      <c r="C106" s="4" t="s">
        <v>23</v>
      </c>
      <c r="D106" s="6" t="s">
        <v>403</v>
      </c>
      <c r="E106" s="7" t="s">
        <v>404</v>
      </c>
      <c r="F106" s="8">
        <v>3247858.04</v>
      </c>
    </row>
    <row r="107" spans="1:6" ht="49.5" x14ac:dyDescent="0.3">
      <c r="A107" s="4">
        <v>101</v>
      </c>
      <c r="B107" s="5">
        <v>10506</v>
      </c>
      <c r="C107" s="4" t="s">
        <v>23</v>
      </c>
      <c r="D107" s="6" t="s">
        <v>403</v>
      </c>
      <c r="E107" s="7" t="s">
        <v>405</v>
      </c>
      <c r="F107" s="8">
        <v>5752615.4800000004</v>
      </c>
    </row>
    <row r="108" spans="1:6" ht="33" x14ac:dyDescent="0.3">
      <c r="A108" s="4">
        <v>102</v>
      </c>
      <c r="B108" s="5">
        <v>11175</v>
      </c>
      <c r="C108" s="4" t="s">
        <v>23</v>
      </c>
      <c r="D108" s="6" t="s">
        <v>403</v>
      </c>
      <c r="E108" s="7" t="s">
        <v>406</v>
      </c>
      <c r="F108" s="8">
        <v>4079452.7</v>
      </c>
    </row>
    <row r="109" spans="1:6" ht="49.5" x14ac:dyDescent="0.3">
      <c r="A109" s="4">
        <v>103</v>
      </c>
      <c r="B109" s="5">
        <v>9812</v>
      </c>
      <c r="C109" s="4" t="s">
        <v>23</v>
      </c>
      <c r="D109" s="6" t="s">
        <v>407</v>
      </c>
      <c r="E109" s="7" t="s">
        <v>408</v>
      </c>
      <c r="F109" s="8">
        <v>11271882.52</v>
      </c>
    </row>
    <row r="110" spans="1:6" ht="49.5" x14ac:dyDescent="0.3">
      <c r="A110" s="4">
        <v>104</v>
      </c>
      <c r="B110" s="5">
        <v>8010</v>
      </c>
      <c r="C110" s="4" t="s">
        <v>23</v>
      </c>
      <c r="D110" s="6" t="s">
        <v>409</v>
      </c>
      <c r="E110" s="7" t="s">
        <v>410</v>
      </c>
      <c r="F110" s="8">
        <v>8793796.5500000007</v>
      </c>
    </row>
    <row r="111" spans="1:6" ht="33" x14ac:dyDescent="0.3">
      <c r="A111" s="4">
        <v>105</v>
      </c>
      <c r="B111" s="5">
        <v>8037</v>
      </c>
      <c r="C111" s="4" t="s">
        <v>23</v>
      </c>
      <c r="D111" s="6" t="s">
        <v>409</v>
      </c>
      <c r="E111" s="7" t="s">
        <v>411</v>
      </c>
      <c r="F111" s="8">
        <v>539962.00999999978</v>
      </c>
    </row>
    <row r="112" spans="1:6" ht="82.5" x14ac:dyDescent="0.3">
      <c r="A112" s="4">
        <v>106</v>
      </c>
      <c r="B112" s="5">
        <v>12710</v>
      </c>
      <c r="C112" s="4" t="s">
        <v>23</v>
      </c>
      <c r="D112" s="6" t="s">
        <v>409</v>
      </c>
      <c r="E112" s="7" t="s">
        <v>412</v>
      </c>
      <c r="F112" s="8">
        <v>10666241.439999999</v>
      </c>
    </row>
    <row r="113" spans="1:6" ht="49.5" x14ac:dyDescent="0.3">
      <c r="A113" s="4">
        <v>107</v>
      </c>
      <c r="B113" s="5">
        <v>9293</v>
      </c>
      <c r="C113" s="4" t="s">
        <v>23</v>
      </c>
      <c r="D113" s="6" t="s">
        <v>413</v>
      </c>
      <c r="E113" s="7" t="s">
        <v>414</v>
      </c>
      <c r="F113" s="8">
        <v>15000000</v>
      </c>
    </row>
    <row r="114" spans="1:6" ht="66" x14ac:dyDescent="0.3">
      <c r="A114" s="4">
        <v>108</v>
      </c>
      <c r="B114" s="5">
        <v>5122</v>
      </c>
      <c r="C114" s="4" t="s">
        <v>23</v>
      </c>
      <c r="D114" s="6" t="s">
        <v>415</v>
      </c>
      <c r="E114" s="7" t="s">
        <v>416</v>
      </c>
      <c r="F114" s="8">
        <v>17891652.789999999</v>
      </c>
    </row>
    <row r="115" spans="1:6" ht="33" x14ac:dyDescent="0.3">
      <c r="A115" s="4">
        <v>109</v>
      </c>
      <c r="B115" s="5">
        <v>9510</v>
      </c>
      <c r="C115" s="4" t="s">
        <v>23</v>
      </c>
      <c r="D115" s="6" t="s">
        <v>417</v>
      </c>
      <c r="E115" s="7" t="s">
        <v>418</v>
      </c>
      <c r="F115" s="8">
        <v>40132693.759999998</v>
      </c>
    </row>
    <row r="116" spans="1:6" ht="33" x14ac:dyDescent="0.3">
      <c r="A116" s="4">
        <v>110</v>
      </c>
      <c r="B116" s="5">
        <v>8744</v>
      </c>
      <c r="C116" s="4" t="s">
        <v>23</v>
      </c>
      <c r="D116" s="6" t="s">
        <v>419</v>
      </c>
      <c r="E116" s="7" t="s">
        <v>420</v>
      </c>
      <c r="F116" s="8">
        <v>19904518.670000002</v>
      </c>
    </row>
    <row r="117" spans="1:6" ht="33" x14ac:dyDescent="0.3">
      <c r="A117" s="4">
        <v>111</v>
      </c>
      <c r="B117" s="5">
        <v>9763</v>
      </c>
      <c r="C117" s="4" t="s">
        <v>23</v>
      </c>
      <c r="D117" s="6" t="s">
        <v>419</v>
      </c>
      <c r="E117" s="7" t="s">
        <v>421</v>
      </c>
      <c r="F117" s="8">
        <v>10581502.67</v>
      </c>
    </row>
    <row r="118" spans="1:6" ht="99" x14ac:dyDescent="0.3">
      <c r="A118" s="4">
        <v>112</v>
      </c>
      <c r="B118" s="5">
        <v>822</v>
      </c>
      <c r="C118" s="4" t="s">
        <v>422</v>
      </c>
      <c r="D118" s="6" t="s">
        <v>423</v>
      </c>
      <c r="E118" s="7" t="s">
        <v>424</v>
      </c>
      <c r="F118" s="8">
        <v>27448770.68</v>
      </c>
    </row>
    <row r="119" spans="1:6" ht="115.5" x14ac:dyDescent="0.3">
      <c r="A119" s="4">
        <v>113</v>
      </c>
      <c r="B119" s="5">
        <v>830</v>
      </c>
      <c r="C119" s="4" t="s">
        <v>422</v>
      </c>
      <c r="D119" s="6" t="s">
        <v>423</v>
      </c>
      <c r="E119" s="7" t="s">
        <v>425</v>
      </c>
      <c r="F119" s="8">
        <v>15541266.449999999</v>
      </c>
    </row>
    <row r="120" spans="1:6" ht="33" x14ac:dyDescent="0.3">
      <c r="A120" s="4">
        <v>114</v>
      </c>
      <c r="B120" s="5">
        <v>1902</v>
      </c>
      <c r="C120" s="4" t="s">
        <v>23</v>
      </c>
      <c r="D120" s="6" t="s">
        <v>426</v>
      </c>
      <c r="E120" s="7" t="s">
        <v>427</v>
      </c>
      <c r="F120" s="8">
        <v>12728301.07</v>
      </c>
    </row>
    <row r="121" spans="1:6" ht="49.5" x14ac:dyDescent="0.3">
      <c r="A121" s="4">
        <v>115</v>
      </c>
      <c r="B121" s="5">
        <v>12262</v>
      </c>
      <c r="C121" s="4" t="s">
        <v>23</v>
      </c>
      <c r="D121" s="6" t="s">
        <v>426</v>
      </c>
      <c r="E121" s="7" t="s">
        <v>428</v>
      </c>
      <c r="F121" s="8">
        <v>7271698.9299999997</v>
      </c>
    </row>
    <row r="122" spans="1:6" ht="33" x14ac:dyDescent="0.3">
      <c r="A122" s="4">
        <v>116</v>
      </c>
      <c r="B122" s="5">
        <v>12341</v>
      </c>
      <c r="C122" s="4" t="s">
        <v>23</v>
      </c>
      <c r="D122" s="6" t="s">
        <v>426</v>
      </c>
      <c r="E122" s="7" t="s">
        <v>429</v>
      </c>
      <c r="F122" s="8">
        <v>18839346.789999999</v>
      </c>
    </row>
    <row r="123" spans="1:6" ht="49.5" x14ac:dyDescent="0.3">
      <c r="A123" s="4">
        <v>117</v>
      </c>
      <c r="B123" s="5">
        <v>8615</v>
      </c>
      <c r="C123" s="4" t="s">
        <v>23</v>
      </c>
      <c r="D123" s="6" t="s">
        <v>430</v>
      </c>
      <c r="E123" s="7" t="s">
        <v>431</v>
      </c>
      <c r="F123" s="8">
        <v>13545194.67</v>
      </c>
    </row>
    <row r="124" spans="1:6" ht="33" x14ac:dyDescent="0.3">
      <c r="A124" s="4">
        <v>118</v>
      </c>
      <c r="B124" s="5">
        <v>11562</v>
      </c>
      <c r="C124" s="4" t="s">
        <v>7</v>
      </c>
      <c r="D124" s="6" t="s">
        <v>432</v>
      </c>
      <c r="E124" s="7" t="s">
        <v>433</v>
      </c>
      <c r="F124" s="8">
        <v>17654201.949999999</v>
      </c>
    </row>
    <row r="125" spans="1:6" ht="33" x14ac:dyDescent="0.3">
      <c r="A125" s="4">
        <v>119</v>
      </c>
      <c r="B125" s="5">
        <v>4747</v>
      </c>
      <c r="C125" s="4" t="s">
        <v>23</v>
      </c>
      <c r="D125" s="6" t="s">
        <v>434</v>
      </c>
      <c r="E125" s="7" t="s">
        <v>435</v>
      </c>
      <c r="F125" s="8">
        <v>9335625.8399999999</v>
      </c>
    </row>
    <row r="126" spans="1:6" ht="49.5" x14ac:dyDescent="0.3">
      <c r="A126" s="4">
        <v>120</v>
      </c>
      <c r="B126" s="5">
        <v>12959</v>
      </c>
      <c r="C126" s="4" t="s">
        <v>23</v>
      </c>
      <c r="D126" s="6" t="s">
        <v>436</v>
      </c>
      <c r="E126" s="7" t="s">
        <v>437</v>
      </c>
      <c r="F126" s="8">
        <v>4000000</v>
      </c>
    </row>
    <row r="127" spans="1:6" ht="33" x14ac:dyDescent="0.3">
      <c r="A127" s="4">
        <v>121</v>
      </c>
      <c r="B127" s="5">
        <v>6532</v>
      </c>
      <c r="C127" s="4" t="s">
        <v>23</v>
      </c>
      <c r="D127" s="6" t="s">
        <v>438</v>
      </c>
      <c r="E127" s="7" t="s">
        <v>439</v>
      </c>
      <c r="F127" s="8">
        <v>10628844.279999999</v>
      </c>
    </row>
    <row r="128" spans="1:6" ht="33" x14ac:dyDescent="0.3">
      <c r="A128" s="4">
        <v>122</v>
      </c>
      <c r="B128" s="5">
        <v>9963</v>
      </c>
      <c r="C128" s="4" t="s">
        <v>23</v>
      </c>
      <c r="D128" s="6" t="s">
        <v>204</v>
      </c>
      <c r="E128" s="7" t="s">
        <v>440</v>
      </c>
      <c r="F128" s="8">
        <v>4808364.4400000004</v>
      </c>
    </row>
    <row r="129" spans="1:6" ht="49.5" x14ac:dyDescent="0.3">
      <c r="A129" s="4">
        <v>123</v>
      </c>
      <c r="B129" s="5">
        <v>9446</v>
      </c>
      <c r="C129" s="4" t="s">
        <v>23</v>
      </c>
      <c r="D129" s="6" t="s">
        <v>441</v>
      </c>
      <c r="E129" s="7" t="s">
        <v>442</v>
      </c>
      <c r="F129" s="8">
        <v>15000000</v>
      </c>
    </row>
    <row r="130" spans="1:6" ht="33" x14ac:dyDescent="0.3">
      <c r="A130" s="4">
        <v>124</v>
      </c>
      <c r="B130" s="5">
        <v>5045</v>
      </c>
      <c r="C130" s="4" t="s">
        <v>23</v>
      </c>
      <c r="D130" s="6" t="s">
        <v>443</v>
      </c>
      <c r="E130" s="7" t="s">
        <v>444</v>
      </c>
      <c r="F130" s="8">
        <v>10553899.190000001</v>
      </c>
    </row>
    <row r="131" spans="1:6" ht="49.5" x14ac:dyDescent="0.3">
      <c r="A131" s="4">
        <v>125</v>
      </c>
      <c r="B131" s="5">
        <v>10317</v>
      </c>
      <c r="C131" s="4" t="s">
        <v>23</v>
      </c>
      <c r="D131" s="6" t="s">
        <v>443</v>
      </c>
      <c r="E131" s="7" t="s">
        <v>445</v>
      </c>
      <c r="F131" s="8">
        <v>4446100.8099999996</v>
      </c>
    </row>
    <row r="132" spans="1:6" ht="33" x14ac:dyDescent="0.3">
      <c r="A132" s="4">
        <v>126</v>
      </c>
      <c r="B132" s="5">
        <v>5785</v>
      </c>
      <c r="C132" s="4" t="s">
        <v>23</v>
      </c>
      <c r="D132" s="6" t="s">
        <v>446</v>
      </c>
      <c r="E132" s="7" t="s">
        <v>447</v>
      </c>
      <c r="F132" s="8">
        <v>3692962.94</v>
      </c>
    </row>
    <row r="133" spans="1:6" ht="33" x14ac:dyDescent="0.3">
      <c r="A133" s="4">
        <v>127</v>
      </c>
      <c r="B133" s="5">
        <v>9384</v>
      </c>
      <c r="C133" s="4" t="s">
        <v>23</v>
      </c>
      <c r="D133" s="6" t="s">
        <v>446</v>
      </c>
      <c r="E133" s="7" t="s">
        <v>448</v>
      </c>
      <c r="F133" s="8">
        <v>2597655.5099999998</v>
      </c>
    </row>
    <row r="134" spans="1:6" ht="49.5" x14ac:dyDescent="0.3">
      <c r="A134" s="4">
        <v>128</v>
      </c>
      <c r="B134" s="5">
        <v>10003</v>
      </c>
      <c r="C134" s="4" t="s">
        <v>23</v>
      </c>
      <c r="D134" s="6" t="s">
        <v>446</v>
      </c>
      <c r="E134" s="7" t="s">
        <v>449</v>
      </c>
      <c r="F134" s="8">
        <v>1254011.97</v>
      </c>
    </row>
    <row r="135" spans="1:6" ht="33" x14ac:dyDescent="0.3">
      <c r="A135" s="4">
        <v>129</v>
      </c>
      <c r="B135" s="5">
        <v>1033</v>
      </c>
      <c r="C135" s="4" t="s">
        <v>23</v>
      </c>
      <c r="D135" s="6" t="s">
        <v>450</v>
      </c>
      <c r="E135" s="7" t="s">
        <v>451</v>
      </c>
      <c r="F135" s="8">
        <v>11896859.449999999</v>
      </c>
    </row>
    <row r="136" spans="1:6" ht="33" x14ac:dyDescent="0.3">
      <c r="A136" s="4">
        <v>130</v>
      </c>
      <c r="B136" s="5">
        <v>1081</v>
      </c>
      <c r="C136" s="4" t="s">
        <v>23</v>
      </c>
      <c r="D136" s="6" t="s">
        <v>450</v>
      </c>
      <c r="E136" s="7" t="s">
        <v>452</v>
      </c>
      <c r="F136" s="8">
        <v>10860828.779999999</v>
      </c>
    </row>
    <row r="137" spans="1:6" ht="33" x14ac:dyDescent="0.3">
      <c r="A137" s="4">
        <v>131</v>
      </c>
      <c r="B137" s="5">
        <v>11045</v>
      </c>
      <c r="C137" s="4" t="s">
        <v>23</v>
      </c>
      <c r="D137" s="6" t="s">
        <v>450</v>
      </c>
      <c r="E137" s="7" t="s">
        <v>453</v>
      </c>
      <c r="F137" s="8">
        <v>2088084.17</v>
      </c>
    </row>
    <row r="138" spans="1:6" ht="49.5" x14ac:dyDescent="0.3">
      <c r="A138" s="4">
        <v>132</v>
      </c>
      <c r="B138" s="5">
        <v>9112</v>
      </c>
      <c r="C138" s="4" t="s">
        <v>23</v>
      </c>
      <c r="D138" s="6" t="s">
        <v>454</v>
      </c>
      <c r="E138" s="7" t="s">
        <v>455</v>
      </c>
      <c r="F138" s="8">
        <v>12000000</v>
      </c>
    </row>
    <row r="139" spans="1:6" ht="33" x14ac:dyDescent="0.3">
      <c r="A139" s="4">
        <v>133</v>
      </c>
      <c r="B139" s="5">
        <v>1816</v>
      </c>
      <c r="C139" s="4" t="s">
        <v>23</v>
      </c>
      <c r="D139" s="6" t="s">
        <v>456</v>
      </c>
      <c r="E139" s="7" t="s">
        <v>457</v>
      </c>
      <c r="F139" s="8">
        <v>14409912.210000001</v>
      </c>
    </row>
    <row r="140" spans="1:6" ht="33" x14ac:dyDescent="0.3">
      <c r="A140" s="4">
        <v>134</v>
      </c>
      <c r="B140" s="5">
        <v>10133</v>
      </c>
      <c r="C140" s="4" t="s">
        <v>23</v>
      </c>
      <c r="D140" s="6" t="s">
        <v>458</v>
      </c>
      <c r="E140" s="7" t="s">
        <v>459</v>
      </c>
      <c r="F140" s="8">
        <v>6905653.9100000001</v>
      </c>
    </row>
    <row r="141" spans="1:6" ht="49.5" x14ac:dyDescent="0.3">
      <c r="A141" s="4">
        <v>135</v>
      </c>
      <c r="B141" s="5">
        <v>10145</v>
      </c>
      <c r="C141" s="4" t="s">
        <v>23</v>
      </c>
      <c r="D141" s="6" t="s">
        <v>458</v>
      </c>
      <c r="E141" s="7" t="s">
        <v>460</v>
      </c>
      <c r="F141" s="8">
        <v>5295161.21</v>
      </c>
    </row>
    <row r="142" spans="1:6" ht="33" x14ac:dyDescent="0.3">
      <c r="A142" s="4">
        <v>136</v>
      </c>
      <c r="B142" s="5">
        <v>262</v>
      </c>
      <c r="C142" s="4" t="s">
        <v>23</v>
      </c>
      <c r="D142" s="6" t="s">
        <v>461</v>
      </c>
      <c r="E142" s="7" t="s">
        <v>462</v>
      </c>
      <c r="F142" s="8">
        <v>15000000</v>
      </c>
    </row>
    <row r="143" spans="1:6" ht="33" x14ac:dyDescent="0.3">
      <c r="A143" s="4">
        <v>137</v>
      </c>
      <c r="B143" s="5">
        <v>1862</v>
      </c>
      <c r="C143" s="4" t="s">
        <v>23</v>
      </c>
      <c r="D143" s="6" t="s">
        <v>463</v>
      </c>
      <c r="E143" s="7" t="s">
        <v>464</v>
      </c>
      <c r="F143" s="8">
        <v>3439906.27</v>
      </c>
    </row>
    <row r="145" spans="1:5" ht="18" x14ac:dyDescent="0.3">
      <c r="A145" s="9"/>
      <c r="B145" s="9"/>
      <c r="C145" s="9"/>
      <c r="D145" s="21"/>
      <c r="E145" s="9"/>
    </row>
  </sheetData>
  <autoFilter ref="A5:F143"/>
  <mergeCells count="3">
    <mergeCell ref="A2:F2"/>
    <mergeCell ref="A3:F3"/>
    <mergeCell ref="A6:E6"/>
  </mergeCells>
  <conditionalFormatting sqref="E44:E143 F7:F143 A7:D143">
    <cfRule type="notContainsBlanks" dxfId="223" priority="3">
      <formula>LEN(TRIM(A7))&gt;0</formula>
    </cfRule>
  </conditionalFormatting>
  <conditionalFormatting sqref="E41:E43">
    <cfRule type="notContainsBlanks" dxfId="222" priority="1">
      <formula>LEN(TRIM(E41))&gt;0</formula>
    </cfRule>
  </conditionalFormatting>
  <conditionalFormatting sqref="E7:E40">
    <cfRule type="notContainsBlanks" dxfId="221" priority="2">
      <formula>LEN(TRIM(E7))&gt;0</formula>
    </cfRule>
  </conditionalFormatting>
  <pageMargins left="0.70866141732283472" right="0.39" top="0.4" bottom="0.31" header="0.31496062992125984" footer="0.31496062992125984"/>
  <pageSetup paperSize="9" scale="81"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2"/>
  <sheetViews>
    <sheetView workbookViewId="0">
      <pane xSplit="5" ySplit="6" topLeftCell="F7" activePane="bottomRight" state="frozen"/>
      <selection activeCell="A5" sqref="A5"/>
      <selection pane="topRight" activeCell="A5" sqref="A5"/>
      <selection pane="bottomLeft" activeCell="A5" sqref="A5"/>
      <selection pane="bottomRight" activeCell="K10" sqref="K10"/>
    </sheetView>
  </sheetViews>
  <sheetFormatPr defaultRowHeight="18" x14ac:dyDescent="0.35"/>
  <cols>
    <col min="1" max="1" width="5.85546875" style="79" customWidth="1"/>
    <col min="2" max="2" width="6.7109375" style="79" bestFit="1" customWidth="1"/>
    <col min="3" max="3" width="17.140625" style="79" customWidth="1"/>
    <col min="4" max="4" width="16.5703125" style="79" bestFit="1" customWidth="1"/>
    <col min="5" max="5" width="47.5703125" style="79" customWidth="1"/>
    <col min="6" max="6" width="24.85546875" style="79" customWidth="1"/>
    <col min="7" max="16384" width="9.140625" style="79"/>
  </cols>
  <sheetData>
    <row r="2" spans="1:6" x14ac:dyDescent="0.35">
      <c r="A2" s="245" t="s">
        <v>0</v>
      </c>
      <c r="B2" s="245"/>
      <c r="C2" s="245"/>
      <c r="D2" s="245"/>
      <c r="E2" s="245"/>
      <c r="F2" s="245"/>
    </row>
    <row r="3" spans="1:6" x14ac:dyDescent="0.35">
      <c r="A3" s="245" t="s">
        <v>729</v>
      </c>
      <c r="B3" s="245"/>
      <c r="C3" s="245"/>
      <c r="D3" s="245"/>
      <c r="E3" s="245"/>
      <c r="F3" s="245"/>
    </row>
    <row r="4" spans="1:6" x14ac:dyDescent="0.35">
      <c r="A4" s="134"/>
      <c r="B4" s="134"/>
      <c r="C4" s="134"/>
      <c r="D4" s="143"/>
      <c r="E4" s="134"/>
      <c r="F4" s="134"/>
    </row>
    <row r="5" spans="1:6" ht="54" x14ac:dyDescent="0.35">
      <c r="A5" s="78" t="s">
        <v>1</v>
      </c>
      <c r="B5" s="78" t="s">
        <v>2</v>
      </c>
      <c r="C5" s="78" t="s">
        <v>3</v>
      </c>
      <c r="D5" s="133" t="s">
        <v>4</v>
      </c>
      <c r="E5" s="78" t="s">
        <v>5</v>
      </c>
      <c r="F5" s="78" t="s">
        <v>1253</v>
      </c>
    </row>
    <row r="6" spans="1:6" x14ac:dyDescent="0.35">
      <c r="A6" s="255" t="s">
        <v>3278</v>
      </c>
      <c r="B6" s="256"/>
      <c r="C6" s="256"/>
      <c r="D6" s="256"/>
      <c r="E6" s="257"/>
      <c r="F6" s="77">
        <f>SUM(F7:F152)</f>
        <v>1498379242.8199999</v>
      </c>
    </row>
    <row r="7" spans="1:6" ht="36" x14ac:dyDescent="0.35">
      <c r="A7" s="130">
        <v>1</v>
      </c>
      <c r="B7" s="145">
        <v>11739</v>
      </c>
      <c r="C7" s="144" t="s">
        <v>468</v>
      </c>
      <c r="D7" s="143" t="s">
        <v>3277</v>
      </c>
      <c r="E7" s="143" t="s">
        <v>3276</v>
      </c>
      <c r="F7" s="142">
        <v>8830000</v>
      </c>
    </row>
    <row r="8" spans="1:6" ht="36" x14ac:dyDescent="0.35">
      <c r="A8" s="130">
        <v>2</v>
      </c>
      <c r="B8" s="145">
        <v>5564</v>
      </c>
      <c r="C8" s="144" t="s">
        <v>468</v>
      </c>
      <c r="D8" s="143" t="s">
        <v>3275</v>
      </c>
      <c r="E8" s="143" t="s">
        <v>3274</v>
      </c>
      <c r="F8" s="142">
        <v>11624932.25</v>
      </c>
    </row>
    <row r="9" spans="1:6" ht="36" x14ac:dyDescent="0.35">
      <c r="A9" s="130">
        <v>3</v>
      </c>
      <c r="B9" s="145">
        <v>7367</v>
      </c>
      <c r="C9" s="144" t="s">
        <v>468</v>
      </c>
      <c r="D9" s="143" t="s">
        <v>3273</v>
      </c>
      <c r="E9" s="143" t="s">
        <v>3272</v>
      </c>
      <c r="F9" s="142">
        <v>13464018.210000001</v>
      </c>
    </row>
    <row r="10" spans="1:6" ht="54" x14ac:dyDescent="0.35">
      <c r="A10" s="130">
        <v>4</v>
      </c>
      <c r="B10" s="145">
        <v>354</v>
      </c>
      <c r="C10" s="144" t="s">
        <v>468</v>
      </c>
      <c r="D10" s="143" t="s">
        <v>3271</v>
      </c>
      <c r="E10" s="143" t="s">
        <v>3270</v>
      </c>
      <c r="F10" s="142">
        <v>15866378.859999999</v>
      </c>
    </row>
    <row r="11" spans="1:6" ht="36" x14ac:dyDescent="0.35">
      <c r="A11" s="130">
        <v>5</v>
      </c>
      <c r="B11" s="145">
        <v>10910</v>
      </c>
      <c r="C11" s="144" t="s">
        <v>468</v>
      </c>
      <c r="D11" s="143" t="s">
        <v>3269</v>
      </c>
      <c r="E11" s="143" t="s">
        <v>3268</v>
      </c>
      <c r="F11" s="142">
        <v>15500000</v>
      </c>
    </row>
    <row r="12" spans="1:6" ht="36" x14ac:dyDescent="0.35">
      <c r="A12" s="130">
        <v>6</v>
      </c>
      <c r="B12" s="145">
        <v>8675</v>
      </c>
      <c r="C12" s="144" t="s">
        <v>359</v>
      </c>
      <c r="D12" s="143" t="s">
        <v>3267</v>
      </c>
      <c r="E12" s="143" t="s">
        <v>3266</v>
      </c>
      <c r="F12" s="142">
        <v>13057818.02</v>
      </c>
    </row>
    <row r="13" spans="1:6" ht="36" x14ac:dyDescent="0.35">
      <c r="A13" s="130">
        <v>7</v>
      </c>
      <c r="B13" s="145">
        <v>6589</v>
      </c>
      <c r="C13" s="144" t="s">
        <v>468</v>
      </c>
      <c r="D13" s="143" t="s">
        <v>3265</v>
      </c>
      <c r="E13" s="143" t="s">
        <v>3264</v>
      </c>
      <c r="F13" s="142">
        <v>15500000</v>
      </c>
    </row>
    <row r="14" spans="1:6" ht="36" x14ac:dyDescent="0.35">
      <c r="A14" s="130">
        <v>8</v>
      </c>
      <c r="B14" s="145">
        <v>9639</v>
      </c>
      <c r="C14" s="144" t="s">
        <v>7</v>
      </c>
      <c r="D14" s="143" t="s">
        <v>3263</v>
      </c>
      <c r="E14" s="143" t="s">
        <v>3262</v>
      </c>
      <c r="F14" s="142">
        <v>15500000</v>
      </c>
    </row>
    <row r="15" spans="1:6" ht="54" x14ac:dyDescent="0.35">
      <c r="A15" s="130">
        <v>9</v>
      </c>
      <c r="B15" s="145">
        <v>11067</v>
      </c>
      <c r="C15" s="144" t="s">
        <v>468</v>
      </c>
      <c r="D15" s="143" t="s">
        <v>3261</v>
      </c>
      <c r="E15" s="143" t="s">
        <v>3260</v>
      </c>
      <c r="F15" s="142">
        <v>15500000</v>
      </c>
    </row>
    <row r="16" spans="1:6" ht="36" x14ac:dyDescent="0.35">
      <c r="A16" s="130">
        <v>10</v>
      </c>
      <c r="B16" s="145">
        <v>11753</v>
      </c>
      <c r="C16" s="144" t="s">
        <v>468</v>
      </c>
      <c r="D16" s="143" t="s">
        <v>3259</v>
      </c>
      <c r="E16" s="143" t="s">
        <v>3258</v>
      </c>
      <c r="F16" s="142">
        <v>4000000</v>
      </c>
    </row>
    <row r="17" spans="1:6" ht="72" x14ac:dyDescent="0.35">
      <c r="A17" s="130">
        <v>11</v>
      </c>
      <c r="B17" s="145">
        <v>4177</v>
      </c>
      <c r="C17" s="144" t="s">
        <v>468</v>
      </c>
      <c r="D17" s="143" t="s">
        <v>3257</v>
      </c>
      <c r="E17" s="143" t="s">
        <v>3256</v>
      </c>
      <c r="F17" s="142">
        <v>7500000</v>
      </c>
    </row>
    <row r="18" spans="1:6" ht="36" x14ac:dyDescent="0.35">
      <c r="A18" s="130">
        <v>12</v>
      </c>
      <c r="B18" s="145">
        <v>6671</v>
      </c>
      <c r="C18" s="144" t="s">
        <v>468</v>
      </c>
      <c r="D18" s="143" t="s">
        <v>620</v>
      </c>
      <c r="E18" s="143" t="s">
        <v>3255</v>
      </c>
      <c r="F18" s="142">
        <v>8859327.6400000006</v>
      </c>
    </row>
    <row r="19" spans="1:6" ht="54" x14ac:dyDescent="0.35">
      <c r="A19" s="130">
        <v>13</v>
      </c>
      <c r="B19" s="145">
        <v>11984</v>
      </c>
      <c r="C19" s="144" t="s">
        <v>468</v>
      </c>
      <c r="D19" s="143" t="s">
        <v>3254</v>
      </c>
      <c r="E19" s="143" t="s">
        <v>3253</v>
      </c>
      <c r="F19" s="142">
        <v>26474647.68</v>
      </c>
    </row>
    <row r="20" spans="1:6" ht="36" x14ac:dyDescent="0.35">
      <c r="A20" s="130">
        <v>14</v>
      </c>
      <c r="B20" s="145">
        <v>2327</v>
      </c>
      <c r="C20" s="144" t="s">
        <v>468</v>
      </c>
      <c r="D20" s="143" t="s">
        <v>3252</v>
      </c>
      <c r="E20" s="143" t="s">
        <v>3251</v>
      </c>
      <c r="F20" s="142">
        <v>8830000</v>
      </c>
    </row>
    <row r="21" spans="1:6" ht="54" x14ac:dyDescent="0.35">
      <c r="A21" s="130">
        <v>15</v>
      </c>
      <c r="B21" s="145">
        <v>10548</v>
      </c>
      <c r="C21" s="144" t="s">
        <v>468</v>
      </c>
      <c r="D21" s="143" t="s">
        <v>3249</v>
      </c>
      <c r="E21" s="143" t="s">
        <v>3250</v>
      </c>
      <c r="F21" s="142">
        <v>3997007.7</v>
      </c>
    </row>
    <row r="22" spans="1:6" ht="36" x14ac:dyDescent="0.35">
      <c r="A22" s="130">
        <v>16</v>
      </c>
      <c r="B22" s="145">
        <v>10558</v>
      </c>
      <c r="C22" s="144" t="s">
        <v>468</v>
      </c>
      <c r="D22" s="143" t="s">
        <v>3249</v>
      </c>
      <c r="E22" s="143" t="s">
        <v>3248</v>
      </c>
      <c r="F22" s="142">
        <v>3997007.7</v>
      </c>
    </row>
    <row r="23" spans="1:6" ht="72" x14ac:dyDescent="0.35">
      <c r="A23" s="130">
        <v>17</v>
      </c>
      <c r="B23" s="145">
        <v>2355</v>
      </c>
      <c r="C23" s="144" t="s">
        <v>468</v>
      </c>
      <c r="D23" s="143" t="s">
        <v>3247</v>
      </c>
      <c r="E23" s="143" t="s">
        <v>3246</v>
      </c>
      <c r="F23" s="142">
        <v>7447856.7699999996</v>
      </c>
    </row>
    <row r="24" spans="1:6" x14ac:dyDescent="0.35">
      <c r="A24" s="130">
        <v>18</v>
      </c>
      <c r="B24" s="145">
        <v>10299</v>
      </c>
      <c r="C24" s="144" t="s">
        <v>359</v>
      </c>
      <c r="D24" s="143" t="s">
        <v>3245</v>
      </c>
      <c r="E24" s="143" t="s">
        <v>3244</v>
      </c>
      <c r="F24" s="142">
        <v>18500000</v>
      </c>
    </row>
    <row r="25" spans="1:6" ht="36" x14ac:dyDescent="0.35">
      <c r="A25" s="130">
        <v>19</v>
      </c>
      <c r="B25" s="145">
        <v>1087</v>
      </c>
      <c r="C25" s="144" t="s">
        <v>468</v>
      </c>
      <c r="D25" s="143" t="s">
        <v>1804</v>
      </c>
      <c r="E25" s="143" t="s">
        <v>3243</v>
      </c>
      <c r="F25" s="142">
        <v>9923167.5600000005</v>
      </c>
    </row>
    <row r="26" spans="1:6" ht="54" x14ac:dyDescent="0.35">
      <c r="A26" s="130">
        <v>20</v>
      </c>
      <c r="B26" s="145">
        <v>2269</v>
      </c>
      <c r="C26" s="144" t="s">
        <v>468</v>
      </c>
      <c r="D26" s="143" t="s">
        <v>3242</v>
      </c>
      <c r="E26" s="143" t="s">
        <v>3241</v>
      </c>
      <c r="F26" s="142">
        <v>5371839.0999999996</v>
      </c>
    </row>
    <row r="27" spans="1:6" ht="36" x14ac:dyDescent="0.35">
      <c r="A27" s="130">
        <v>21</v>
      </c>
      <c r="B27" s="145">
        <v>6452</v>
      </c>
      <c r="C27" s="144" t="s">
        <v>78</v>
      </c>
      <c r="D27" s="143" t="s">
        <v>3240</v>
      </c>
      <c r="E27" s="143" t="s">
        <v>3239</v>
      </c>
      <c r="F27" s="142">
        <v>8797449.9399999995</v>
      </c>
    </row>
    <row r="28" spans="1:6" ht="72" x14ac:dyDescent="0.35">
      <c r="A28" s="130">
        <v>22</v>
      </c>
      <c r="B28" s="145">
        <v>9526</v>
      </c>
      <c r="C28" s="144" t="s">
        <v>468</v>
      </c>
      <c r="D28" s="143" t="s">
        <v>3238</v>
      </c>
      <c r="E28" s="143" t="s">
        <v>3237</v>
      </c>
      <c r="F28" s="142">
        <v>9294983.1300000008</v>
      </c>
    </row>
    <row r="29" spans="1:6" ht="36" x14ac:dyDescent="0.35">
      <c r="A29" s="130">
        <v>23</v>
      </c>
      <c r="B29" s="145">
        <v>12513</v>
      </c>
      <c r="C29" s="144" t="s">
        <v>468</v>
      </c>
      <c r="D29" s="143" t="s">
        <v>3236</v>
      </c>
      <c r="E29" s="143" t="s">
        <v>3235</v>
      </c>
      <c r="F29" s="142">
        <v>17904164.27</v>
      </c>
    </row>
    <row r="30" spans="1:6" ht="36" x14ac:dyDescent="0.35">
      <c r="A30" s="130">
        <v>24</v>
      </c>
      <c r="B30" s="145">
        <v>4617</v>
      </c>
      <c r="C30" s="144" t="s">
        <v>468</v>
      </c>
      <c r="D30" s="143" t="s">
        <v>3234</v>
      </c>
      <c r="E30" s="143" t="s">
        <v>3233</v>
      </c>
      <c r="F30" s="142">
        <v>6257032.1799999997</v>
      </c>
    </row>
    <row r="31" spans="1:6" ht="54" x14ac:dyDescent="0.35">
      <c r="A31" s="130">
        <v>25</v>
      </c>
      <c r="B31" s="145">
        <v>2003</v>
      </c>
      <c r="C31" s="144" t="s">
        <v>468</v>
      </c>
      <c r="D31" s="143" t="s">
        <v>3232</v>
      </c>
      <c r="E31" s="143" t="s">
        <v>3231</v>
      </c>
      <c r="F31" s="142">
        <v>19704061.190000001</v>
      </c>
    </row>
    <row r="32" spans="1:6" ht="54" x14ac:dyDescent="0.35">
      <c r="A32" s="130">
        <v>26</v>
      </c>
      <c r="B32" s="145">
        <v>8116</v>
      </c>
      <c r="C32" s="144" t="s">
        <v>468</v>
      </c>
      <c r="D32" s="143" t="s">
        <v>3230</v>
      </c>
      <c r="E32" s="143" t="s">
        <v>3229</v>
      </c>
      <c r="F32" s="142">
        <v>3958341.51</v>
      </c>
    </row>
    <row r="33" spans="1:6" ht="36" x14ac:dyDescent="0.35">
      <c r="A33" s="130">
        <v>27</v>
      </c>
      <c r="B33" s="145">
        <v>4502</v>
      </c>
      <c r="C33" s="144" t="s">
        <v>468</v>
      </c>
      <c r="D33" s="143" t="s">
        <v>3228</v>
      </c>
      <c r="E33" s="143" t="s">
        <v>3227</v>
      </c>
      <c r="F33" s="142">
        <v>11992288.07</v>
      </c>
    </row>
    <row r="34" spans="1:6" ht="36" x14ac:dyDescent="0.35">
      <c r="A34" s="130">
        <v>28</v>
      </c>
      <c r="B34" s="145">
        <v>6636</v>
      </c>
      <c r="C34" s="144" t="s">
        <v>468</v>
      </c>
      <c r="D34" s="143" t="s">
        <v>3226</v>
      </c>
      <c r="E34" s="143" t="s">
        <v>3225</v>
      </c>
      <c r="F34" s="142">
        <v>15500000</v>
      </c>
    </row>
    <row r="35" spans="1:6" ht="54" x14ac:dyDescent="0.35">
      <c r="A35" s="130">
        <v>29</v>
      </c>
      <c r="B35" s="145">
        <v>11120</v>
      </c>
      <c r="C35" s="144" t="s">
        <v>468</v>
      </c>
      <c r="D35" s="143" t="s">
        <v>2475</v>
      </c>
      <c r="E35" s="143" t="s">
        <v>3224</v>
      </c>
      <c r="F35" s="142">
        <v>6959022.2300000004</v>
      </c>
    </row>
    <row r="36" spans="1:6" ht="36" x14ac:dyDescent="0.35">
      <c r="A36" s="130">
        <v>30</v>
      </c>
      <c r="B36" s="145">
        <v>9587</v>
      </c>
      <c r="C36" s="144" t="s">
        <v>468</v>
      </c>
      <c r="D36" s="143" t="s">
        <v>3223</v>
      </c>
      <c r="E36" s="143" t="s">
        <v>3222</v>
      </c>
      <c r="F36" s="142">
        <v>15500000</v>
      </c>
    </row>
    <row r="37" spans="1:6" ht="36" x14ac:dyDescent="0.35">
      <c r="A37" s="130">
        <v>31</v>
      </c>
      <c r="B37" s="145">
        <v>11834</v>
      </c>
      <c r="C37" s="144" t="s">
        <v>468</v>
      </c>
      <c r="D37" s="143" t="s">
        <v>3221</v>
      </c>
      <c r="E37" s="143" t="s">
        <v>3220</v>
      </c>
      <c r="F37" s="142">
        <v>7500000</v>
      </c>
    </row>
    <row r="38" spans="1:6" ht="36" x14ac:dyDescent="0.35">
      <c r="A38" s="130">
        <v>32</v>
      </c>
      <c r="B38" s="145">
        <v>10488</v>
      </c>
      <c r="C38" s="144" t="s">
        <v>468</v>
      </c>
      <c r="D38" s="143" t="s">
        <v>3219</v>
      </c>
      <c r="E38" s="143" t="s">
        <v>3218</v>
      </c>
      <c r="F38" s="142">
        <v>15500000</v>
      </c>
    </row>
    <row r="39" spans="1:6" ht="36" x14ac:dyDescent="0.35">
      <c r="A39" s="130">
        <v>33</v>
      </c>
      <c r="B39" s="145">
        <v>3050</v>
      </c>
      <c r="C39" s="144" t="s">
        <v>468</v>
      </c>
      <c r="D39" s="143" t="s">
        <v>3217</v>
      </c>
      <c r="E39" s="143" t="s">
        <v>3216</v>
      </c>
      <c r="F39" s="142">
        <v>8830000</v>
      </c>
    </row>
    <row r="40" spans="1:6" ht="54" x14ac:dyDescent="0.35">
      <c r="A40" s="130">
        <v>34</v>
      </c>
      <c r="B40" s="145">
        <v>3922</v>
      </c>
      <c r="C40" s="144" t="s">
        <v>468</v>
      </c>
      <c r="D40" s="143" t="s">
        <v>3215</v>
      </c>
      <c r="E40" s="143" t="s">
        <v>3214</v>
      </c>
      <c r="F40" s="142">
        <v>12022833.439999999</v>
      </c>
    </row>
    <row r="41" spans="1:6" ht="36" x14ac:dyDescent="0.35">
      <c r="A41" s="130">
        <v>35</v>
      </c>
      <c r="B41" s="145">
        <v>10098</v>
      </c>
      <c r="C41" s="144" t="s">
        <v>468</v>
      </c>
      <c r="D41" s="143" t="s">
        <v>3213</v>
      </c>
      <c r="E41" s="143" t="s">
        <v>3212</v>
      </c>
      <c r="F41" s="142">
        <v>8679037.6699999999</v>
      </c>
    </row>
    <row r="42" spans="1:6" x14ac:dyDescent="0.35">
      <c r="A42" s="130">
        <v>36</v>
      </c>
      <c r="B42" s="145">
        <v>4486</v>
      </c>
      <c r="C42" s="144" t="s">
        <v>359</v>
      </c>
      <c r="D42" s="143" t="s">
        <v>3181</v>
      </c>
      <c r="E42" s="143" t="s">
        <v>3211</v>
      </c>
      <c r="F42" s="142">
        <v>863769.05</v>
      </c>
    </row>
    <row r="43" spans="1:6" x14ac:dyDescent="0.35">
      <c r="A43" s="130">
        <v>37</v>
      </c>
      <c r="B43" s="145">
        <v>4504</v>
      </c>
      <c r="C43" s="144" t="s">
        <v>359</v>
      </c>
      <c r="D43" s="143" t="s">
        <v>3181</v>
      </c>
      <c r="E43" s="143" t="s">
        <v>3210</v>
      </c>
      <c r="F43" s="142">
        <v>596637.94999999995</v>
      </c>
    </row>
    <row r="44" spans="1:6" x14ac:dyDescent="0.35">
      <c r="A44" s="130">
        <v>38</v>
      </c>
      <c r="B44" s="145">
        <v>4519</v>
      </c>
      <c r="C44" s="144" t="s">
        <v>359</v>
      </c>
      <c r="D44" s="143" t="s">
        <v>3181</v>
      </c>
      <c r="E44" s="143" t="s">
        <v>3209</v>
      </c>
      <c r="F44" s="142">
        <v>1197675.8400000001</v>
      </c>
    </row>
    <row r="45" spans="1:6" x14ac:dyDescent="0.35">
      <c r="A45" s="130">
        <v>39</v>
      </c>
      <c r="B45" s="145">
        <v>4535</v>
      </c>
      <c r="C45" s="144" t="s">
        <v>359</v>
      </c>
      <c r="D45" s="143" t="s">
        <v>3181</v>
      </c>
      <c r="E45" s="143" t="s">
        <v>3208</v>
      </c>
      <c r="F45" s="142">
        <v>435095.47</v>
      </c>
    </row>
    <row r="46" spans="1:6" x14ac:dyDescent="0.35">
      <c r="A46" s="130">
        <v>40</v>
      </c>
      <c r="B46" s="145">
        <v>4555</v>
      </c>
      <c r="C46" s="144" t="s">
        <v>359</v>
      </c>
      <c r="D46" s="143" t="s">
        <v>3181</v>
      </c>
      <c r="E46" s="143" t="s">
        <v>3207</v>
      </c>
      <c r="F46" s="142">
        <v>321010.46999999997</v>
      </c>
    </row>
    <row r="47" spans="1:6" x14ac:dyDescent="0.35">
      <c r="A47" s="130">
        <v>41</v>
      </c>
      <c r="B47" s="145">
        <v>4607</v>
      </c>
      <c r="C47" s="144" t="s">
        <v>359</v>
      </c>
      <c r="D47" s="143" t="s">
        <v>3181</v>
      </c>
      <c r="E47" s="143" t="s">
        <v>3206</v>
      </c>
      <c r="F47" s="142">
        <v>1662553.49</v>
      </c>
    </row>
    <row r="48" spans="1:6" x14ac:dyDescent="0.35">
      <c r="A48" s="130">
        <v>42</v>
      </c>
      <c r="B48" s="145">
        <v>4620</v>
      </c>
      <c r="C48" s="144" t="s">
        <v>359</v>
      </c>
      <c r="D48" s="143" t="s">
        <v>3181</v>
      </c>
      <c r="E48" s="143" t="s">
        <v>3205</v>
      </c>
      <c r="F48" s="142">
        <v>290886.69</v>
      </c>
    </row>
    <row r="49" spans="1:6" x14ac:dyDescent="0.35">
      <c r="A49" s="130">
        <v>43</v>
      </c>
      <c r="B49" s="145">
        <v>4636</v>
      </c>
      <c r="C49" s="144" t="s">
        <v>359</v>
      </c>
      <c r="D49" s="143" t="s">
        <v>3181</v>
      </c>
      <c r="E49" s="143" t="s">
        <v>3204</v>
      </c>
      <c r="F49" s="142">
        <v>818338.61</v>
      </c>
    </row>
    <row r="50" spans="1:6" x14ac:dyDescent="0.35">
      <c r="A50" s="130">
        <v>44</v>
      </c>
      <c r="B50" s="145">
        <v>4654</v>
      </c>
      <c r="C50" s="144" t="s">
        <v>359</v>
      </c>
      <c r="D50" s="143" t="s">
        <v>3181</v>
      </c>
      <c r="E50" s="143" t="s">
        <v>3203</v>
      </c>
      <c r="F50" s="142">
        <v>1810569.54</v>
      </c>
    </row>
    <row r="51" spans="1:6" x14ac:dyDescent="0.35">
      <c r="A51" s="130">
        <v>45</v>
      </c>
      <c r="B51" s="145">
        <v>4664</v>
      </c>
      <c r="C51" s="144" t="s">
        <v>359</v>
      </c>
      <c r="D51" s="143" t="s">
        <v>3181</v>
      </c>
      <c r="E51" s="143" t="s">
        <v>3202</v>
      </c>
      <c r="F51" s="142">
        <v>302199.09999999998</v>
      </c>
    </row>
    <row r="52" spans="1:6" x14ac:dyDescent="0.35">
      <c r="A52" s="130">
        <v>46</v>
      </c>
      <c r="B52" s="145">
        <v>4678</v>
      </c>
      <c r="C52" s="144" t="s">
        <v>359</v>
      </c>
      <c r="D52" s="143" t="s">
        <v>3181</v>
      </c>
      <c r="E52" s="143" t="s">
        <v>3201</v>
      </c>
      <c r="F52" s="142">
        <v>476997.04</v>
      </c>
    </row>
    <row r="53" spans="1:6" x14ac:dyDescent="0.35">
      <c r="A53" s="130">
        <v>47</v>
      </c>
      <c r="B53" s="145">
        <v>4711</v>
      </c>
      <c r="C53" s="144" t="s">
        <v>359</v>
      </c>
      <c r="D53" s="143" t="s">
        <v>3181</v>
      </c>
      <c r="E53" s="143" t="s">
        <v>3200</v>
      </c>
      <c r="F53" s="142">
        <v>597907.92000000004</v>
      </c>
    </row>
    <row r="54" spans="1:6" x14ac:dyDescent="0.35">
      <c r="A54" s="130">
        <v>48</v>
      </c>
      <c r="B54" s="145">
        <v>4738</v>
      </c>
      <c r="C54" s="144" t="s">
        <v>359</v>
      </c>
      <c r="D54" s="143" t="s">
        <v>3181</v>
      </c>
      <c r="E54" s="143" t="s">
        <v>3199</v>
      </c>
      <c r="F54" s="142">
        <v>580374.1</v>
      </c>
    </row>
    <row r="55" spans="1:6" x14ac:dyDescent="0.35">
      <c r="A55" s="130">
        <v>49</v>
      </c>
      <c r="B55" s="145">
        <v>4763</v>
      </c>
      <c r="C55" s="144" t="s">
        <v>359</v>
      </c>
      <c r="D55" s="143" t="s">
        <v>3181</v>
      </c>
      <c r="E55" s="143" t="s">
        <v>3198</v>
      </c>
      <c r="F55" s="142">
        <v>1308422.19</v>
      </c>
    </row>
    <row r="56" spans="1:6" x14ac:dyDescent="0.35">
      <c r="A56" s="130">
        <v>50</v>
      </c>
      <c r="B56" s="145">
        <v>4783</v>
      </c>
      <c r="C56" s="144" t="s">
        <v>359</v>
      </c>
      <c r="D56" s="143" t="s">
        <v>3181</v>
      </c>
      <c r="E56" s="143" t="s">
        <v>3197</v>
      </c>
      <c r="F56" s="142">
        <v>887560.28</v>
      </c>
    </row>
    <row r="57" spans="1:6" x14ac:dyDescent="0.35">
      <c r="A57" s="130">
        <v>51</v>
      </c>
      <c r="B57" s="145">
        <v>4808</v>
      </c>
      <c r="C57" s="144" t="s">
        <v>359</v>
      </c>
      <c r="D57" s="143" t="s">
        <v>3181</v>
      </c>
      <c r="E57" s="143" t="s">
        <v>3196</v>
      </c>
      <c r="F57" s="142">
        <v>389857.05</v>
      </c>
    </row>
    <row r="58" spans="1:6" x14ac:dyDescent="0.35">
      <c r="A58" s="130">
        <v>52</v>
      </c>
      <c r="B58" s="145">
        <v>4821</v>
      </c>
      <c r="C58" s="144" t="s">
        <v>359</v>
      </c>
      <c r="D58" s="143" t="s">
        <v>3181</v>
      </c>
      <c r="E58" s="143" t="s">
        <v>3195</v>
      </c>
      <c r="F58" s="142">
        <v>580942.32999999996</v>
      </c>
    </row>
    <row r="59" spans="1:6" x14ac:dyDescent="0.35">
      <c r="A59" s="130">
        <v>53</v>
      </c>
      <c r="B59" s="145">
        <v>4893</v>
      </c>
      <c r="C59" s="144" t="s">
        <v>359</v>
      </c>
      <c r="D59" s="143" t="s">
        <v>3181</v>
      </c>
      <c r="E59" s="143" t="s">
        <v>3194</v>
      </c>
      <c r="F59" s="142">
        <v>333348.28000000003</v>
      </c>
    </row>
    <row r="60" spans="1:6" x14ac:dyDescent="0.35">
      <c r="A60" s="130">
        <v>54</v>
      </c>
      <c r="B60" s="145">
        <v>5172</v>
      </c>
      <c r="C60" s="144" t="s">
        <v>359</v>
      </c>
      <c r="D60" s="143" t="s">
        <v>3181</v>
      </c>
      <c r="E60" s="143" t="s">
        <v>3193</v>
      </c>
      <c r="F60" s="142">
        <v>5386434.9400000004</v>
      </c>
    </row>
    <row r="61" spans="1:6" x14ac:dyDescent="0.35">
      <c r="A61" s="130">
        <v>55</v>
      </c>
      <c r="B61" s="145">
        <v>5188</v>
      </c>
      <c r="C61" s="144" t="s">
        <v>359</v>
      </c>
      <c r="D61" s="143" t="s">
        <v>3181</v>
      </c>
      <c r="E61" s="143" t="s">
        <v>3192</v>
      </c>
      <c r="F61" s="142">
        <v>1163889.24</v>
      </c>
    </row>
    <row r="62" spans="1:6" x14ac:dyDescent="0.35">
      <c r="A62" s="130">
        <v>56</v>
      </c>
      <c r="B62" s="145">
        <v>5220</v>
      </c>
      <c r="C62" s="144" t="s">
        <v>359</v>
      </c>
      <c r="D62" s="143" t="s">
        <v>3181</v>
      </c>
      <c r="E62" s="143" t="s">
        <v>3191</v>
      </c>
      <c r="F62" s="142">
        <v>2458504.59</v>
      </c>
    </row>
    <row r="63" spans="1:6" x14ac:dyDescent="0.35">
      <c r="A63" s="130">
        <v>57</v>
      </c>
      <c r="B63" s="145">
        <v>5229</v>
      </c>
      <c r="C63" s="144" t="s">
        <v>359</v>
      </c>
      <c r="D63" s="143" t="s">
        <v>3181</v>
      </c>
      <c r="E63" s="143" t="s">
        <v>3190</v>
      </c>
      <c r="F63" s="142">
        <v>989770.1</v>
      </c>
    </row>
    <row r="64" spans="1:6" x14ac:dyDescent="0.35">
      <c r="A64" s="130">
        <v>58</v>
      </c>
      <c r="B64" s="145">
        <v>5234</v>
      </c>
      <c r="C64" s="144" t="s">
        <v>359</v>
      </c>
      <c r="D64" s="143" t="s">
        <v>3181</v>
      </c>
      <c r="E64" s="143" t="s">
        <v>3189</v>
      </c>
      <c r="F64" s="142">
        <v>1000154.18</v>
      </c>
    </row>
    <row r="65" spans="1:6" x14ac:dyDescent="0.35">
      <c r="A65" s="130">
        <v>59</v>
      </c>
      <c r="B65" s="145">
        <v>5244</v>
      </c>
      <c r="C65" s="144" t="s">
        <v>359</v>
      </c>
      <c r="D65" s="143" t="s">
        <v>3181</v>
      </c>
      <c r="E65" s="143" t="s">
        <v>3188</v>
      </c>
      <c r="F65" s="142">
        <v>589778.5</v>
      </c>
    </row>
    <row r="66" spans="1:6" x14ac:dyDescent="0.35">
      <c r="A66" s="130">
        <v>60</v>
      </c>
      <c r="B66" s="145">
        <v>5256</v>
      </c>
      <c r="C66" s="144" t="s">
        <v>359</v>
      </c>
      <c r="D66" s="143" t="s">
        <v>3181</v>
      </c>
      <c r="E66" s="143" t="s">
        <v>3187</v>
      </c>
      <c r="F66" s="142">
        <v>846533.86</v>
      </c>
    </row>
    <row r="67" spans="1:6" x14ac:dyDescent="0.35">
      <c r="A67" s="130">
        <v>61</v>
      </c>
      <c r="B67" s="145">
        <v>5279</v>
      </c>
      <c r="C67" s="144" t="s">
        <v>359</v>
      </c>
      <c r="D67" s="143" t="s">
        <v>3181</v>
      </c>
      <c r="E67" s="143" t="s">
        <v>3186</v>
      </c>
      <c r="F67" s="142">
        <v>3015242.41</v>
      </c>
    </row>
    <row r="68" spans="1:6" x14ac:dyDescent="0.35">
      <c r="A68" s="130">
        <v>62</v>
      </c>
      <c r="B68" s="145">
        <v>5317</v>
      </c>
      <c r="C68" s="144" t="s">
        <v>359</v>
      </c>
      <c r="D68" s="143" t="s">
        <v>3181</v>
      </c>
      <c r="E68" s="143" t="s">
        <v>3185</v>
      </c>
      <c r="F68" s="142">
        <v>466427.95</v>
      </c>
    </row>
    <row r="69" spans="1:6" x14ac:dyDescent="0.35">
      <c r="A69" s="130">
        <v>63</v>
      </c>
      <c r="B69" s="145">
        <v>5330</v>
      </c>
      <c r="C69" s="144" t="s">
        <v>359</v>
      </c>
      <c r="D69" s="143" t="s">
        <v>3181</v>
      </c>
      <c r="E69" s="143" t="s">
        <v>3184</v>
      </c>
      <c r="F69" s="142">
        <v>383854.2</v>
      </c>
    </row>
    <row r="70" spans="1:6" x14ac:dyDescent="0.35">
      <c r="A70" s="130">
        <v>64</v>
      </c>
      <c r="B70" s="145">
        <v>5342</v>
      </c>
      <c r="C70" s="144" t="s">
        <v>359</v>
      </c>
      <c r="D70" s="143" t="s">
        <v>3181</v>
      </c>
      <c r="E70" s="143" t="s">
        <v>3183</v>
      </c>
      <c r="F70" s="142">
        <v>4330704.53</v>
      </c>
    </row>
    <row r="71" spans="1:6" x14ac:dyDescent="0.35">
      <c r="A71" s="130">
        <v>65</v>
      </c>
      <c r="B71" s="145">
        <v>9932</v>
      </c>
      <c r="C71" s="144" t="s">
        <v>359</v>
      </c>
      <c r="D71" s="143" t="s">
        <v>3181</v>
      </c>
      <c r="E71" s="143" t="s">
        <v>3182</v>
      </c>
      <c r="F71" s="142">
        <v>6129405.8899999997</v>
      </c>
    </row>
    <row r="72" spans="1:6" x14ac:dyDescent="0.35">
      <c r="A72" s="130">
        <v>66</v>
      </c>
      <c r="B72" s="145">
        <v>9940</v>
      </c>
      <c r="C72" s="144" t="s">
        <v>359</v>
      </c>
      <c r="D72" s="143" t="s">
        <v>3181</v>
      </c>
      <c r="E72" s="143" t="s">
        <v>3180</v>
      </c>
      <c r="F72" s="142">
        <v>2257573.4</v>
      </c>
    </row>
    <row r="73" spans="1:6" ht="36" x14ac:dyDescent="0.35">
      <c r="A73" s="130">
        <v>67</v>
      </c>
      <c r="B73" s="145">
        <v>870</v>
      </c>
      <c r="C73" s="144" t="s">
        <v>7</v>
      </c>
      <c r="D73" s="143" t="s">
        <v>3179</v>
      </c>
      <c r="E73" s="143" t="s">
        <v>3178</v>
      </c>
      <c r="F73" s="142">
        <v>16500000</v>
      </c>
    </row>
    <row r="74" spans="1:6" ht="36" x14ac:dyDescent="0.35">
      <c r="A74" s="130">
        <v>68</v>
      </c>
      <c r="B74" s="145">
        <v>2753</v>
      </c>
      <c r="C74" s="144" t="s">
        <v>468</v>
      </c>
      <c r="D74" s="143" t="s">
        <v>3177</v>
      </c>
      <c r="E74" s="143" t="s">
        <v>3176</v>
      </c>
      <c r="F74" s="142">
        <v>42092397.880000003</v>
      </c>
    </row>
    <row r="75" spans="1:6" ht="36" x14ac:dyDescent="0.35">
      <c r="A75" s="130">
        <v>69</v>
      </c>
      <c r="B75" s="145">
        <v>5199</v>
      </c>
      <c r="C75" s="144" t="s">
        <v>468</v>
      </c>
      <c r="D75" s="143" t="s">
        <v>3175</v>
      </c>
      <c r="E75" s="143" t="s">
        <v>3174</v>
      </c>
      <c r="F75" s="142">
        <v>5801583.25</v>
      </c>
    </row>
    <row r="76" spans="1:6" ht="54" x14ac:dyDescent="0.35">
      <c r="A76" s="130">
        <v>70</v>
      </c>
      <c r="B76" s="145">
        <v>7933</v>
      </c>
      <c r="C76" s="144" t="s">
        <v>468</v>
      </c>
      <c r="D76" s="143" t="s">
        <v>3173</v>
      </c>
      <c r="E76" s="143" t="s">
        <v>3172</v>
      </c>
      <c r="F76" s="142">
        <v>30000000</v>
      </c>
    </row>
    <row r="77" spans="1:6" ht="36" x14ac:dyDescent="0.35">
      <c r="A77" s="130">
        <v>71</v>
      </c>
      <c r="B77" s="145">
        <v>6065</v>
      </c>
      <c r="C77" s="144" t="s">
        <v>468</v>
      </c>
      <c r="D77" s="143" t="s">
        <v>1415</v>
      </c>
      <c r="E77" s="143" t="s">
        <v>3171</v>
      </c>
      <c r="F77" s="142">
        <v>7127193.8700000001</v>
      </c>
    </row>
    <row r="78" spans="1:6" ht="126" x14ac:dyDescent="0.35">
      <c r="A78" s="130">
        <v>72</v>
      </c>
      <c r="B78" s="145">
        <v>185</v>
      </c>
      <c r="C78" s="144" t="s">
        <v>14</v>
      </c>
      <c r="D78" s="143" t="s">
        <v>3169</v>
      </c>
      <c r="E78" s="143" t="s">
        <v>3170</v>
      </c>
      <c r="F78" s="142">
        <v>10504511.909999996</v>
      </c>
    </row>
    <row r="79" spans="1:6" ht="144" x14ac:dyDescent="0.35">
      <c r="A79" s="130">
        <v>73</v>
      </c>
      <c r="B79" s="145">
        <v>6851</v>
      </c>
      <c r="C79" s="144" t="s">
        <v>14</v>
      </c>
      <c r="D79" s="143" t="s">
        <v>3169</v>
      </c>
      <c r="E79" s="143" t="s">
        <v>3168</v>
      </c>
      <c r="F79" s="142">
        <v>129495488.09</v>
      </c>
    </row>
    <row r="80" spans="1:6" ht="36" x14ac:dyDescent="0.35">
      <c r="A80" s="130">
        <v>74</v>
      </c>
      <c r="B80" s="145">
        <v>10775</v>
      </c>
      <c r="C80" s="144" t="s">
        <v>468</v>
      </c>
      <c r="D80" s="143" t="s">
        <v>847</v>
      </c>
      <c r="E80" s="143" t="s">
        <v>3167</v>
      </c>
      <c r="F80" s="142">
        <v>8830000</v>
      </c>
    </row>
    <row r="81" spans="1:6" ht="36" x14ac:dyDescent="0.35">
      <c r="A81" s="130">
        <v>75</v>
      </c>
      <c r="B81" s="145">
        <v>11109</v>
      </c>
      <c r="C81" s="144" t="s">
        <v>468</v>
      </c>
      <c r="D81" s="143" t="s">
        <v>3166</v>
      </c>
      <c r="E81" s="143" t="s">
        <v>3165</v>
      </c>
      <c r="F81" s="142">
        <v>8830000</v>
      </c>
    </row>
    <row r="82" spans="1:6" ht="36" x14ac:dyDescent="0.35">
      <c r="A82" s="130">
        <v>76</v>
      </c>
      <c r="B82" s="145">
        <v>5240</v>
      </c>
      <c r="C82" s="144" t="s">
        <v>468</v>
      </c>
      <c r="D82" s="143" t="s">
        <v>3164</v>
      </c>
      <c r="E82" s="143" t="s">
        <v>3163</v>
      </c>
      <c r="F82" s="142">
        <v>7384289.2400000002</v>
      </c>
    </row>
    <row r="83" spans="1:6" ht="36" x14ac:dyDescent="0.35">
      <c r="A83" s="130">
        <v>77</v>
      </c>
      <c r="B83" s="145">
        <v>5295</v>
      </c>
      <c r="C83" s="144" t="s">
        <v>7</v>
      </c>
      <c r="D83" s="143" t="s">
        <v>3161</v>
      </c>
      <c r="E83" s="143" t="s">
        <v>3162</v>
      </c>
      <c r="F83" s="142">
        <v>27631915.68</v>
      </c>
    </row>
    <row r="84" spans="1:6" ht="54" x14ac:dyDescent="0.35">
      <c r="A84" s="130">
        <v>78</v>
      </c>
      <c r="B84" s="145">
        <v>5356</v>
      </c>
      <c r="C84" s="144" t="s">
        <v>7</v>
      </c>
      <c r="D84" s="143" t="s">
        <v>3161</v>
      </c>
      <c r="E84" s="143" t="s">
        <v>3160</v>
      </c>
      <c r="F84" s="142">
        <v>15368084.32</v>
      </c>
    </row>
    <row r="85" spans="1:6" ht="54" x14ac:dyDescent="0.35">
      <c r="A85" s="130">
        <v>79</v>
      </c>
      <c r="B85" s="145">
        <v>3376</v>
      </c>
      <c r="C85" s="144" t="s">
        <v>468</v>
      </c>
      <c r="D85" s="143" t="s">
        <v>3159</v>
      </c>
      <c r="E85" s="143" t="s">
        <v>3158</v>
      </c>
      <c r="F85" s="142">
        <v>20682427.82</v>
      </c>
    </row>
    <row r="86" spans="1:6" ht="36" x14ac:dyDescent="0.35">
      <c r="A86" s="130">
        <v>80</v>
      </c>
      <c r="B86" s="145">
        <v>12590</v>
      </c>
      <c r="C86" s="144" t="s">
        <v>468</v>
      </c>
      <c r="D86" s="143" t="s">
        <v>3157</v>
      </c>
      <c r="E86" s="143" t="s">
        <v>3156</v>
      </c>
      <c r="F86" s="142">
        <v>7500000</v>
      </c>
    </row>
    <row r="87" spans="1:6" ht="36" x14ac:dyDescent="0.35">
      <c r="A87" s="130">
        <v>81</v>
      </c>
      <c r="B87" s="145">
        <v>11565</v>
      </c>
      <c r="C87" s="144" t="s">
        <v>468</v>
      </c>
      <c r="D87" s="143" t="s">
        <v>3155</v>
      </c>
      <c r="E87" s="143" t="s">
        <v>3154</v>
      </c>
      <c r="F87" s="142">
        <v>8830000</v>
      </c>
    </row>
    <row r="88" spans="1:6" ht="36" x14ac:dyDescent="0.35">
      <c r="A88" s="130">
        <v>82</v>
      </c>
      <c r="B88" s="145">
        <v>7519</v>
      </c>
      <c r="C88" s="144" t="s">
        <v>468</v>
      </c>
      <c r="D88" s="143" t="s">
        <v>3153</v>
      </c>
      <c r="E88" s="143" t="s">
        <v>3152</v>
      </c>
      <c r="F88" s="142">
        <v>4916027.71</v>
      </c>
    </row>
    <row r="89" spans="1:6" ht="36" x14ac:dyDescent="0.35">
      <c r="A89" s="130">
        <v>83</v>
      </c>
      <c r="B89" s="145">
        <v>13178</v>
      </c>
      <c r="C89" s="144" t="s">
        <v>468</v>
      </c>
      <c r="D89" s="143" t="s">
        <v>3151</v>
      </c>
      <c r="E89" s="143" t="s">
        <v>3150</v>
      </c>
      <c r="F89" s="142">
        <v>8830000</v>
      </c>
    </row>
    <row r="90" spans="1:6" ht="36" x14ac:dyDescent="0.35">
      <c r="A90" s="130">
        <v>84</v>
      </c>
      <c r="B90" s="145">
        <v>12806</v>
      </c>
      <c r="C90" s="144" t="s">
        <v>468</v>
      </c>
      <c r="D90" s="143" t="s">
        <v>3149</v>
      </c>
      <c r="E90" s="143" t="s">
        <v>3148</v>
      </c>
      <c r="F90" s="142">
        <v>16384325.880000001</v>
      </c>
    </row>
    <row r="91" spans="1:6" ht="36" x14ac:dyDescent="0.35">
      <c r="A91" s="130">
        <v>85</v>
      </c>
      <c r="B91" s="145">
        <v>12630</v>
      </c>
      <c r="C91" s="144" t="s">
        <v>468</v>
      </c>
      <c r="D91" s="143" t="s">
        <v>3147</v>
      </c>
      <c r="E91" s="143" t="s">
        <v>3146</v>
      </c>
      <c r="F91" s="142">
        <v>8830000</v>
      </c>
    </row>
    <row r="92" spans="1:6" ht="36" x14ac:dyDescent="0.35">
      <c r="A92" s="130">
        <v>86</v>
      </c>
      <c r="B92" s="145">
        <v>12572</v>
      </c>
      <c r="C92" s="144" t="s">
        <v>468</v>
      </c>
      <c r="D92" s="143" t="s">
        <v>3145</v>
      </c>
      <c r="E92" s="143" t="s">
        <v>3144</v>
      </c>
      <c r="F92" s="142">
        <v>8830000</v>
      </c>
    </row>
    <row r="93" spans="1:6" ht="36" x14ac:dyDescent="0.35">
      <c r="A93" s="130">
        <v>87</v>
      </c>
      <c r="B93" s="145">
        <v>214</v>
      </c>
      <c r="C93" s="144" t="s">
        <v>468</v>
      </c>
      <c r="D93" s="143" t="s">
        <v>3143</v>
      </c>
      <c r="E93" s="143" t="s">
        <v>3142</v>
      </c>
      <c r="F93" s="142">
        <v>4796244.79</v>
      </c>
    </row>
    <row r="94" spans="1:6" ht="36" x14ac:dyDescent="0.35">
      <c r="A94" s="130">
        <v>88</v>
      </c>
      <c r="B94" s="145">
        <v>10082</v>
      </c>
      <c r="C94" s="144" t="s">
        <v>468</v>
      </c>
      <c r="D94" s="143" t="s">
        <v>3141</v>
      </c>
      <c r="E94" s="143" t="s">
        <v>3140</v>
      </c>
      <c r="F94" s="142">
        <v>3971292.99</v>
      </c>
    </row>
    <row r="95" spans="1:6" ht="36" x14ac:dyDescent="0.35">
      <c r="A95" s="130">
        <v>89</v>
      </c>
      <c r="B95" s="145">
        <v>9896</v>
      </c>
      <c r="C95" s="144" t="s">
        <v>468</v>
      </c>
      <c r="D95" s="143" t="s">
        <v>3139</v>
      </c>
      <c r="E95" s="143" t="s">
        <v>3138</v>
      </c>
      <c r="F95" s="142">
        <v>8830000</v>
      </c>
    </row>
    <row r="96" spans="1:6" ht="36" x14ac:dyDescent="0.35">
      <c r="A96" s="130">
        <v>90</v>
      </c>
      <c r="B96" s="145">
        <v>12541</v>
      </c>
      <c r="C96" s="144" t="s">
        <v>468</v>
      </c>
      <c r="D96" s="143" t="s">
        <v>3137</v>
      </c>
      <c r="E96" s="143" t="s">
        <v>3136</v>
      </c>
      <c r="F96" s="142">
        <v>8830000</v>
      </c>
    </row>
    <row r="97" spans="1:6" ht="36" x14ac:dyDescent="0.35">
      <c r="A97" s="130">
        <v>91</v>
      </c>
      <c r="B97" s="145">
        <v>2410</v>
      </c>
      <c r="C97" s="144" t="s">
        <v>468</v>
      </c>
      <c r="D97" s="143" t="s">
        <v>3135</v>
      </c>
      <c r="E97" s="143" t="s">
        <v>3134</v>
      </c>
      <c r="F97" s="142">
        <v>4000000</v>
      </c>
    </row>
    <row r="98" spans="1:6" ht="36" x14ac:dyDescent="0.35">
      <c r="A98" s="130">
        <v>92</v>
      </c>
      <c r="B98" s="145">
        <v>9789</v>
      </c>
      <c r="C98" s="144" t="s">
        <v>468</v>
      </c>
      <c r="D98" s="143" t="s">
        <v>3133</v>
      </c>
      <c r="E98" s="143" t="s">
        <v>3132</v>
      </c>
      <c r="F98" s="142">
        <v>7500000</v>
      </c>
    </row>
    <row r="99" spans="1:6" ht="36" x14ac:dyDescent="0.35">
      <c r="A99" s="130">
        <v>93</v>
      </c>
      <c r="B99" s="145">
        <v>9876</v>
      </c>
      <c r="C99" s="144" t="s">
        <v>468</v>
      </c>
      <c r="D99" s="143" t="s">
        <v>3131</v>
      </c>
      <c r="E99" s="143" t="s">
        <v>3130</v>
      </c>
      <c r="F99" s="142">
        <v>9098767.5</v>
      </c>
    </row>
    <row r="100" spans="1:6" ht="54" x14ac:dyDescent="0.35">
      <c r="A100" s="130">
        <v>94</v>
      </c>
      <c r="B100" s="145">
        <v>6518</v>
      </c>
      <c r="C100" s="144" t="s">
        <v>468</v>
      </c>
      <c r="D100" s="143" t="s">
        <v>3129</v>
      </c>
      <c r="E100" s="143" t="s">
        <v>3128</v>
      </c>
      <c r="F100" s="142">
        <v>13528887.279999999</v>
      </c>
    </row>
    <row r="101" spans="1:6" ht="36" x14ac:dyDescent="0.35">
      <c r="A101" s="130">
        <v>95</v>
      </c>
      <c r="B101" s="145">
        <v>7792</v>
      </c>
      <c r="C101" s="144" t="s">
        <v>468</v>
      </c>
      <c r="D101" s="143" t="s">
        <v>3126</v>
      </c>
      <c r="E101" s="143" t="s">
        <v>3127</v>
      </c>
      <c r="F101" s="142">
        <v>11926937.32</v>
      </c>
    </row>
    <row r="102" spans="1:6" ht="54" x14ac:dyDescent="0.35">
      <c r="A102" s="130">
        <v>96</v>
      </c>
      <c r="B102" s="145">
        <v>9960</v>
      </c>
      <c r="C102" s="144" t="s">
        <v>468</v>
      </c>
      <c r="D102" s="143" t="s">
        <v>3126</v>
      </c>
      <c r="E102" s="143" t="s">
        <v>3125</v>
      </c>
      <c r="F102" s="142">
        <v>12282927.300000001</v>
      </c>
    </row>
    <row r="103" spans="1:6" ht="36" x14ac:dyDescent="0.35">
      <c r="A103" s="130">
        <v>97</v>
      </c>
      <c r="B103" s="145">
        <v>10636</v>
      </c>
      <c r="C103" s="144" t="s">
        <v>468</v>
      </c>
      <c r="D103" s="143" t="s">
        <v>3124</v>
      </c>
      <c r="E103" s="143" t="s">
        <v>3123</v>
      </c>
      <c r="F103" s="142">
        <v>8830000</v>
      </c>
    </row>
    <row r="104" spans="1:6" ht="36" x14ac:dyDescent="0.35">
      <c r="A104" s="130">
        <v>98</v>
      </c>
      <c r="B104" s="145">
        <v>11058</v>
      </c>
      <c r="C104" s="144" t="s">
        <v>468</v>
      </c>
      <c r="D104" s="143" t="s">
        <v>3122</v>
      </c>
      <c r="E104" s="143" t="s">
        <v>3121</v>
      </c>
      <c r="F104" s="142">
        <v>7500000</v>
      </c>
    </row>
    <row r="105" spans="1:6" ht="36" x14ac:dyDescent="0.35">
      <c r="A105" s="130">
        <v>99</v>
      </c>
      <c r="B105" s="145">
        <v>5522</v>
      </c>
      <c r="C105" s="144" t="s">
        <v>468</v>
      </c>
      <c r="D105" s="143" t="s">
        <v>3120</v>
      </c>
      <c r="E105" s="143" t="s">
        <v>3119</v>
      </c>
      <c r="F105" s="142">
        <v>7052385.0199999996</v>
      </c>
    </row>
    <row r="106" spans="1:6" ht="36" x14ac:dyDescent="0.35">
      <c r="A106" s="130">
        <v>100</v>
      </c>
      <c r="B106" s="145">
        <v>12607</v>
      </c>
      <c r="C106" s="144" t="s">
        <v>468</v>
      </c>
      <c r="D106" s="143" t="s">
        <v>3118</v>
      </c>
      <c r="E106" s="143" t="s">
        <v>3117</v>
      </c>
      <c r="F106" s="142">
        <v>5243463.62</v>
      </c>
    </row>
    <row r="107" spans="1:6" ht="36" x14ac:dyDescent="0.35">
      <c r="A107" s="130">
        <v>101</v>
      </c>
      <c r="B107" s="145">
        <v>7829</v>
      </c>
      <c r="C107" s="144" t="s">
        <v>468</v>
      </c>
      <c r="D107" s="143" t="s">
        <v>3116</v>
      </c>
      <c r="E107" s="143" t="s">
        <v>3115</v>
      </c>
      <c r="F107" s="142">
        <v>11213834.77</v>
      </c>
    </row>
    <row r="108" spans="1:6" ht="36" x14ac:dyDescent="0.35">
      <c r="A108" s="130">
        <v>102</v>
      </c>
      <c r="B108" s="145">
        <v>1842</v>
      </c>
      <c r="C108" s="144" t="s">
        <v>468</v>
      </c>
      <c r="D108" s="143" t="s">
        <v>3114</v>
      </c>
      <c r="E108" s="143" t="s">
        <v>3113</v>
      </c>
      <c r="F108" s="142">
        <v>9103781.2899999991</v>
      </c>
    </row>
    <row r="109" spans="1:6" ht="36" x14ac:dyDescent="0.35">
      <c r="A109" s="130">
        <v>103</v>
      </c>
      <c r="B109" s="145">
        <v>5933</v>
      </c>
      <c r="C109" s="144" t="s">
        <v>468</v>
      </c>
      <c r="D109" s="143" t="s">
        <v>3112</v>
      </c>
      <c r="E109" s="143" t="s">
        <v>3111</v>
      </c>
      <c r="F109" s="142">
        <v>6978939.5999999996</v>
      </c>
    </row>
    <row r="110" spans="1:6" ht="36" x14ac:dyDescent="0.35">
      <c r="A110" s="130">
        <v>104</v>
      </c>
      <c r="B110" s="145">
        <v>10406</v>
      </c>
      <c r="C110" s="144" t="s">
        <v>468</v>
      </c>
      <c r="D110" s="143" t="s">
        <v>3110</v>
      </c>
      <c r="E110" s="143" t="s">
        <v>3109</v>
      </c>
      <c r="F110" s="142">
        <v>14367709.2900002</v>
      </c>
    </row>
    <row r="111" spans="1:6" ht="36" x14ac:dyDescent="0.35">
      <c r="A111" s="130">
        <v>105</v>
      </c>
      <c r="B111" s="145">
        <v>3736</v>
      </c>
      <c r="C111" s="144" t="s">
        <v>468</v>
      </c>
      <c r="D111" s="143" t="s">
        <v>3108</v>
      </c>
      <c r="E111" s="143" t="s">
        <v>3107</v>
      </c>
      <c r="F111" s="142">
        <v>15500000</v>
      </c>
    </row>
    <row r="112" spans="1:6" ht="72" x14ac:dyDescent="0.35">
      <c r="A112" s="130">
        <v>106</v>
      </c>
      <c r="B112" s="145">
        <v>1835</v>
      </c>
      <c r="C112" s="144" t="s">
        <v>468</v>
      </c>
      <c r="D112" s="143" t="s">
        <v>3106</v>
      </c>
      <c r="E112" s="143" t="s">
        <v>3105</v>
      </c>
      <c r="F112" s="142">
        <v>14817480.02</v>
      </c>
    </row>
    <row r="113" spans="1:6" ht="36" x14ac:dyDescent="0.35">
      <c r="A113" s="130">
        <v>107</v>
      </c>
      <c r="B113" s="145">
        <v>12878</v>
      </c>
      <c r="C113" s="144" t="s">
        <v>468</v>
      </c>
      <c r="D113" s="143" t="s">
        <v>3104</v>
      </c>
      <c r="E113" s="143" t="s">
        <v>3103</v>
      </c>
      <c r="F113" s="142">
        <v>8830000</v>
      </c>
    </row>
    <row r="114" spans="1:6" ht="36" x14ac:dyDescent="0.35">
      <c r="A114" s="130">
        <v>108</v>
      </c>
      <c r="B114" s="145">
        <v>12802</v>
      </c>
      <c r="C114" s="144" t="s">
        <v>468</v>
      </c>
      <c r="D114" s="143" t="s">
        <v>3102</v>
      </c>
      <c r="E114" s="143" t="s">
        <v>3101</v>
      </c>
      <c r="F114" s="142">
        <v>5577875</v>
      </c>
    </row>
    <row r="115" spans="1:6" ht="36" x14ac:dyDescent="0.35">
      <c r="A115" s="130">
        <v>109</v>
      </c>
      <c r="B115" s="145">
        <v>6156</v>
      </c>
      <c r="C115" s="144" t="s">
        <v>468</v>
      </c>
      <c r="D115" s="143" t="s">
        <v>3100</v>
      </c>
      <c r="E115" s="143" t="s">
        <v>3099</v>
      </c>
      <c r="F115" s="142">
        <v>15500000</v>
      </c>
    </row>
    <row r="116" spans="1:6" ht="36" x14ac:dyDescent="0.35">
      <c r="A116" s="130">
        <v>110</v>
      </c>
      <c r="B116" s="145">
        <v>8058</v>
      </c>
      <c r="C116" s="144" t="s">
        <v>468</v>
      </c>
      <c r="D116" s="143" t="s">
        <v>3098</v>
      </c>
      <c r="E116" s="143" t="s">
        <v>3097</v>
      </c>
      <c r="F116" s="142">
        <v>10759056.27</v>
      </c>
    </row>
    <row r="117" spans="1:6" x14ac:dyDescent="0.35">
      <c r="A117" s="130">
        <v>111</v>
      </c>
      <c r="B117" s="145">
        <v>6959</v>
      </c>
      <c r="C117" s="144" t="s">
        <v>468</v>
      </c>
      <c r="D117" s="143" t="s">
        <v>3096</v>
      </c>
      <c r="E117" s="143" t="s">
        <v>3095</v>
      </c>
      <c r="F117" s="142">
        <v>5993819.4299999997</v>
      </c>
    </row>
    <row r="118" spans="1:6" ht="36" x14ac:dyDescent="0.35">
      <c r="A118" s="130">
        <v>112</v>
      </c>
      <c r="B118" s="145">
        <v>10289</v>
      </c>
      <c r="C118" s="144" t="s">
        <v>468</v>
      </c>
      <c r="D118" s="143" t="s">
        <v>3094</v>
      </c>
      <c r="E118" s="143" t="s">
        <v>3093</v>
      </c>
      <c r="F118" s="142">
        <v>8830000</v>
      </c>
    </row>
    <row r="119" spans="1:6" ht="36" x14ac:dyDescent="0.35">
      <c r="A119" s="130">
        <v>113</v>
      </c>
      <c r="B119" s="145">
        <v>5649</v>
      </c>
      <c r="C119" s="144" t="s">
        <v>468</v>
      </c>
      <c r="D119" s="143" t="s">
        <v>3092</v>
      </c>
      <c r="E119" s="143" t="s">
        <v>3091</v>
      </c>
      <c r="F119" s="142">
        <v>15500000</v>
      </c>
    </row>
    <row r="120" spans="1:6" ht="36" x14ac:dyDescent="0.35">
      <c r="A120" s="130">
        <v>114</v>
      </c>
      <c r="B120" s="145">
        <v>5947</v>
      </c>
      <c r="C120" s="144" t="s">
        <v>468</v>
      </c>
      <c r="D120" s="143" t="s">
        <v>3090</v>
      </c>
      <c r="E120" s="143" t="s">
        <v>3089</v>
      </c>
      <c r="F120" s="142">
        <v>20826277.760000002</v>
      </c>
    </row>
    <row r="121" spans="1:6" ht="36" x14ac:dyDescent="0.35">
      <c r="A121" s="130">
        <v>115</v>
      </c>
      <c r="B121" s="145">
        <v>5682</v>
      </c>
      <c r="C121" s="144" t="s">
        <v>468</v>
      </c>
      <c r="D121" s="143" t="s">
        <v>3088</v>
      </c>
      <c r="E121" s="143" t="s">
        <v>3087</v>
      </c>
      <c r="F121" s="142">
        <v>15500000</v>
      </c>
    </row>
    <row r="122" spans="1:6" ht="36" x14ac:dyDescent="0.35">
      <c r="A122" s="130">
        <v>116</v>
      </c>
      <c r="B122" s="145">
        <v>1125</v>
      </c>
      <c r="C122" s="144" t="s">
        <v>468</v>
      </c>
      <c r="D122" s="143" t="s">
        <v>3086</v>
      </c>
      <c r="E122" s="143" t="s">
        <v>3085</v>
      </c>
      <c r="F122" s="142">
        <v>16500000</v>
      </c>
    </row>
    <row r="123" spans="1:6" ht="54" x14ac:dyDescent="0.35">
      <c r="A123" s="130">
        <v>117</v>
      </c>
      <c r="B123" s="145">
        <v>1097</v>
      </c>
      <c r="C123" s="144" t="s">
        <v>468</v>
      </c>
      <c r="D123" s="143" t="s">
        <v>3084</v>
      </c>
      <c r="E123" s="143" t="s">
        <v>3083</v>
      </c>
      <c r="F123" s="142">
        <v>29728995.289999999</v>
      </c>
    </row>
    <row r="124" spans="1:6" ht="54" x14ac:dyDescent="0.35">
      <c r="A124" s="130">
        <v>118</v>
      </c>
      <c r="B124" s="145">
        <v>3443</v>
      </c>
      <c r="C124" s="144" t="s">
        <v>468</v>
      </c>
      <c r="D124" s="143" t="s">
        <v>3082</v>
      </c>
      <c r="E124" s="143" t="s">
        <v>3081</v>
      </c>
      <c r="F124" s="142">
        <v>15500694.869999999</v>
      </c>
    </row>
    <row r="125" spans="1:6" ht="36" x14ac:dyDescent="0.35">
      <c r="A125" s="130">
        <v>119</v>
      </c>
      <c r="B125" s="145">
        <v>532</v>
      </c>
      <c r="C125" s="144" t="s">
        <v>468</v>
      </c>
      <c r="D125" s="143" t="s">
        <v>3080</v>
      </c>
      <c r="E125" s="143" t="s">
        <v>3079</v>
      </c>
      <c r="F125" s="142">
        <v>8830000</v>
      </c>
    </row>
    <row r="126" spans="1:6" ht="36" x14ac:dyDescent="0.35">
      <c r="A126" s="130">
        <v>120</v>
      </c>
      <c r="B126" s="145">
        <v>8866</v>
      </c>
      <c r="C126" s="144" t="s">
        <v>468</v>
      </c>
      <c r="D126" s="143" t="s">
        <v>3078</v>
      </c>
      <c r="E126" s="143" t="s">
        <v>3077</v>
      </c>
      <c r="F126" s="142">
        <v>10463211.529999999</v>
      </c>
    </row>
    <row r="127" spans="1:6" ht="36" x14ac:dyDescent="0.35">
      <c r="A127" s="130">
        <v>121</v>
      </c>
      <c r="B127" s="145">
        <v>10606</v>
      </c>
      <c r="C127" s="144" t="s">
        <v>468</v>
      </c>
      <c r="D127" s="143" t="s">
        <v>3076</v>
      </c>
      <c r="E127" s="143" t="s">
        <v>3075</v>
      </c>
      <c r="F127" s="142">
        <v>8830000</v>
      </c>
    </row>
    <row r="128" spans="1:6" ht="54" x14ac:dyDescent="0.35">
      <c r="A128" s="130">
        <v>122</v>
      </c>
      <c r="B128" s="145">
        <v>6188</v>
      </c>
      <c r="C128" s="144" t="s">
        <v>468</v>
      </c>
      <c r="D128" s="143" t="s">
        <v>3074</v>
      </c>
      <c r="E128" s="143" t="s">
        <v>3073</v>
      </c>
      <c r="F128" s="142">
        <v>43000000</v>
      </c>
    </row>
    <row r="129" spans="1:6" ht="36" x14ac:dyDescent="0.35">
      <c r="A129" s="130">
        <v>123</v>
      </c>
      <c r="B129" s="145">
        <v>9730</v>
      </c>
      <c r="C129" s="144" t="s">
        <v>468</v>
      </c>
      <c r="D129" s="143" t="s">
        <v>3072</v>
      </c>
      <c r="E129" s="143" t="s">
        <v>3071</v>
      </c>
      <c r="F129" s="142">
        <v>8830000</v>
      </c>
    </row>
    <row r="130" spans="1:6" ht="36" x14ac:dyDescent="0.35">
      <c r="A130" s="130">
        <v>124</v>
      </c>
      <c r="B130" s="145">
        <v>204</v>
      </c>
      <c r="C130" s="144" t="s">
        <v>468</v>
      </c>
      <c r="D130" s="143" t="s">
        <v>3070</v>
      </c>
      <c r="E130" s="143" t="s">
        <v>3069</v>
      </c>
      <c r="F130" s="142">
        <v>8830000</v>
      </c>
    </row>
    <row r="131" spans="1:6" ht="54" x14ac:dyDescent="0.35">
      <c r="A131" s="130">
        <v>125</v>
      </c>
      <c r="B131" s="145">
        <v>10033</v>
      </c>
      <c r="C131" s="144" t="s">
        <v>468</v>
      </c>
      <c r="D131" s="143" t="s">
        <v>3067</v>
      </c>
      <c r="E131" s="143" t="s">
        <v>3068</v>
      </c>
      <c r="F131" s="142">
        <v>2728000.5</v>
      </c>
    </row>
    <row r="132" spans="1:6" ht="54" x14ac:dyDescent="0.35">
      <c r="A132" s="130">
        <v>126</v>
      </c>
      <c r="B132" s="145">
        <v>10037</v>
      </c>
      <c r="C132" s="144" t="s">
        <v>468</v>
      </c>
      <c r="D132" s="143" t="s">
        <v>3067</v>
      </c>
      <c r="E132" s="143" t="s">
        <v>3066</v>
      </c>
      <c r="F132" s="142">
        <v>16127931.279999999</v>
      </c>
    </row>
    <row r="133" spans="1:6" ht="36" x14ac:dyDescent="0.35">
      <c r="A133" s="130">
        <v>127</v>
      </c>
      <c r="B133" s="145">
        <v>3551</v>
      </c>
      <c r="C133" s="144" t="s">
        <v>468</v>
      </c>
      <c r="D133" s="143" t="s">
        <v>3065</v>
      </c>
      <c r="E133" s="143" t="s">
        <v>3064</v>
      </c>
      <c r="F133" s="142">
        <v>7500000</v>
      </c>
    </row>
    <row r="134" spans="1:6" ht="36" x14ac:dyDescent="0.35">
      <c r="A134" s="130">
        <v>128</v>
      </c>
      <c r="B134" s="145">
        <v>11484</v>
      </c>
      <c r="C134" s="144" t="s">
        <v>468</v>
      </c>
      <c r="D134" s="143" t="s">
        <v>3063</v>
      </c>
      <c r="E134" s="143" t="s">
        <v>3062</v>
      </c>
      <c r="F134" s="142">
        <v>8933847.5</v>
      </c>
    </row>
    <row r="135" spans="1:6" ht="36" x14ac:dyDescent="0.35">
      <c r="A135" s="130">
        <v>129</v>
      </c>
      <c r="B135" s="145">
        <v>914</v>
      </c>
      <c r="C135" s="144" t="s">
        <v>7</v>
      </c>
      <c r="D135" s="143" t="s">
        <v>3061</v>
      </c>
      <c r="E135" s="143" t="s">
        <v>3060</v>
      </c>
      <c r="F135" s="142">
        <v>15500000</v>
      </c>
    </row>
    <row r="136" spans="1:6" ht="36" x14ac:dyDescent="0.35">
      <c r="A136" s="130">
        <v>130</v>
      </c>
      <c r="B136" s="145">
        <v>3128</v>
      </c>
      <c r="C136" s="144" t="s">
        <v>468</v>
      </c>
      <c r="D136" s="143" t="s">
        <v>3059</v>
      </c>
      <c r="E136" s="143" t="s">
        <v>3058</v>
      </c>
      <c r="F136" s="142">
        <v>8000000</v>
      </c>
    </row>
    <row r="137" spans="1:6" ht="72" x14ac:dyDescent="0.35">
      <c r="A137" s="130">
        <v>131</v>
      </c>
      <c r="B137" s="145">
        <v>1010</v>
      </c>
      <c r="C137" s="144" t="s">
        <v>468</v>
      </c>
      <c r="D137" s="143" t="s">
        <v>3057</v>
      </c>
      <c r="E137" s="143" t="s">
        <v>3056</v>
      </c>
      <c r="F137" s="142">
        <v>21261527.289999999</v>
      </c>
    </row>
    <row r="138" spans="1:6" ht="72" x14ac:dyDescent="0.35">
      <c r="A138" s="130">
        <v>132</v>
      </c>
      <c r="B138" s="145">
        <v>4904</v>
      </c>
      <c r="C138" s="144" t="s">
        <v>468</v>
      </c>
      <c r="D138" s="143" t="s">
        <v>3055</v>
      </c>
      <c r="E138" s="143" t="s">
        <v>3054</v>
      </c>
      <c r="F138" s="142">
        <v>18421122.559999999</v>
      </c>
    </row>
    <row r="139" spans="1:6" ht="36" x14ac:dyDescent="0.35">
      <c r="A139" s="130">
        <v>133</v>
      </c>
      <c r="B139" s="145">
        <v>5072</v>
      </c>
      <c r="C139" s="144" t="s">
        <v>468</v>
      </c>
      <c r="D139" s="143" t="s">
        <v>3053</v>
      </c>
      <c r="E139" s="143" t="s">
        <v>3052</v>
      </c>
      <c r="F139" s="142">
        <v>8830000</v>
      </c>
    </row>
    <row r="140" spans="1:6" ht="36" x14ac:dyDescent="0.35">
      <c r="A140" s="130">
        <v>134</v>
      </c>
      <c r="B140" s="145">
        <v>2548</v>
      </c>
      <c r="C140" s="144" t="s">
        <v>468</v>
      </c>
      <c r="D140" s="143" t="s">
        <v>3051</v>
      </c>
      <c r="E140" s="143" t="s">
        <v>3050</v>
      </c>
      <c r="F140" s="142">
        <v>7500000</v>
      </c>
    </row>
    <row r="141" spans="1:6" ht="72" x14ac:dyDescent="0.35">
      <c r="A141" s="130">
        <v>135</v>
      </c>
      <c r="B141" s="145">
        <v>4134</v>
      </c>
      <c r="C141" s="144" t="s">
        <v>468</v>
      </c>
      <c r="D141" s="143" t="s">
        <v>3049</v>
      </c>
      <c r="E141" s="143" t="s">
        <v>3048</v>
      </c>
      <c r="F141" s="142">
        <v>8830000</v>
      </c>
    </row>
    <row r="142" spans="1:6" ht="36" x14ac:dyDescent="0.35">
      <c r="A142" s="130">
        <v>136</v>
      </c>
      <c r="B142" s="145">
        <v>3666</v>
      </c>
      <c r="C142" s="144" t="s">
        <v>468</v>
      </c>
      <c r="D142" s="143" t="s">
        <v>3047</v>
      </c>
      <c r="E142" s="143" t="s">
        <v>3046</v>
      </c>
      <c r="F142" s="142">
        <v>7588129.6600000001</v>
      </c>
    </row>
    <row r="143" spans="1:6" ht="36" x14ac:dyDescent="0.35">
      <c r="A143" s="130">
        <v>137</v>
      </c>
      <c r="B143" s="145">
        <v>1297</v>
      </c>
      <c r="C143" s="144" t="s">
        <v>468</v>
      </c>
      <c r="D143" s="143" t="s">
        <v>199</v>
      </c>
      <c r="E143" s="143" t="s">
        <v>3045</v>
      </c>
      <c r="F143" s="142">
        <v>8830000</v>
      </c>
    </row>
    <row r="144" spans="1:6" ht="36" x14ac:dyDescent="0.35">
      <c r="A144" s="130">
        <v>138</v>
      </c>
      <c r="B144" s="145">
        <v>3454</v>
      </c>
      <c r="C144" s="144" t="s">
        <v>468</v>
      </c>
      <c r="D144" s="143" t="s">
        <v>3044</v>
      </c>
      <c r="E144" s="143" t="s">
        <v>3043</v>
      </c>
      <c r="F144" s="142">
        <v>8830000</v>
      </c>
    </row>
    <row r="145" spans="1:6" ht="36" x14ac:dyDescent="0.35">
      <c r="A145" s="130">
        <v>139</v>
      </c>
      <c r="B145" s="145">
        <v>13120</v>
      </c>
      <c r="C145" s="144" t="s">
        <v>468</v>
      </c>
      <c r="D145" s="143" t="s">
        <v>3042</v>
      </c>
      <c r="E145" s="143" t="s">
        <v>3041</v>
      </c>
      <c r="F145" s="142">
        <v>10080205.560000001</v>
      </c>
    </row>
    <row r="146" spans="1:6" ht="36" x14ac:dyDescent="0.35">
      <c r="A146" s="130">
        <v>140</v>
      </c>
      <c r="B146" s="145">
        <v>3398</v>
      </c>
      <c r="C146" s="144" t="s">
        <v>468</v>
      </c>
      <c r="D146" s="143" t="s">
        <v>3040</v>
      </c>
      <c r="E146" s="143" t="s">
        <v>3039</v>
      </c>
      <c r="F146" s="142">
        <v>7500000</v>
      </c>
    </row>
    <row r="147" spans="1:6" ht="36" x14ac:dyDescent="0.35">
      <c r="A147" s="130">
        <v>141</v>
      </c>
      <c r="B147" s="145">
        <v>12719</v>
      </c>
      <c r="C147" s="144" t="s">
        <v>468</v>
      </c>
      <c r="D147" s="143" t="s">
        <v>3038</v>
      </c>
      <c r="E147" s="143" t="s">
        <v>3037</v>
      </c>
      <c r="F147" s="142">
        <v>8830000</v>
      </c>
    </row>
    <row r="148" spans="1:6" ht="54" x14ac:dyDescent="0.35">
      <c r="A148" s="130">
        <v>142</v>
      </c>
      <c r="B148" s="145">
        <v>1788</v>
      </c>
      <c r="C148" s="144" t="s">
        <v>468</v>
      </c>
      <c r="D148" s="143" t="s">
        <v>3034</v>
      </c>
      <c r="E148" s="143" t="s">
        <v>3036</v>
      </c>
      <c r="F148" s="142">
        <v>13590405.24</v>
      </c>
    </row>
    <row r="149" spans="1:6" ht="36" x14ac:dyDescent="0.35">
      <c r="A149" s="130">
        <v>143</v>
      </c>
      <c r="B149" s="145">
        <v>13011</v>
      </c>
      <c r="C149" s="144" t="s">
        <v>468</v>
      </c>
      <c r="D149" s="143" t="s">
        <v>3034</v>
      </c>
      <c r="E149" s="143" t="s">
        <v>3035</v>
      </c>
      <c r="F149" s="142">
        <v>4847895.0199999996</v>
      </c>
    </row>
    <row r="150" spans="1:6" ht="54" x14ac:dyDescent="0.35">
      <c r="A150" s="130">
        <v>144</v>
      </c>
      <c r="B150" s="145">
        <v>13018</v>
      </c>
      <c r="C150" s="144" t="s">
        <v>468</v>
      </c>
      <c r="D150" s="143" t="s">
        <v>3034</v>
      </c>
      <c r="E150" s="143" t="s">
        <v>3033</v>
      </c>
      <c r="F150" s="142">
        <v>15735373.98</v>
      </c>
    </row>
    <row r="151" spans="1:6" ht="36" x14ac:dyDescent="0.35">
      <c r="A151" s="130">
        <v>145</v>
      </c>
      <c r="B151" s="145">
        <v>12126</v>
      </c>
      <c r="C151" s="144" t="s">
        <v>468</v>
      </c>
      <c r="D151" s="143" t="s">
        <v>3031</v>
      </c>
      <c r="E151" s="143" t="s">
        <v>3032</v>
      </c>
      <c r="F151" s="142">
        <v>6645485.7300000004</v>
      </c>
    </row>
    <row r="152" spans="1:6" ht="36" x14ac:dyDescent="0.35">
      <c r="A152" s="130">
        <v>146</v>
      </c>
      <c r="B152" s="145">
        <v>12150</v>
      </c>
      <c r="C152" s="144" t="s">
        <v>468</v>
      </c>
      <c r="D152" s="143" t="s">
        <v>3031</v>
      </c>
      <c r="E152" s="143" t="s">
        <v>3030</v>
      </c>
      <c r="F152" s="142">
        <v>4082857.6</v>
      </c>
    </row>
  </sheetData>
  <autoFilter ref="A5:F152"/>
  <mergeCells count="3">
    <mergeCell ref="A2:F2"/>
    <mergeCell ref="A3:F3"/>
    <mergeCell ref="A6:E6"/>
  </mergeCells>
  <conditionalFormatting sqref="D79">
    <cfRule type="notContainsBlanks" dxfId="220" priority="1">
      <formula>LEN(TRIM(D79))&gt;0</formula>
    </cfRule>
  </conditionalFormatting>
  <conditionalFormatting sqref="F135 E7:E135 C135:D135 D147:D151 C147:C152 C137:D146 E137:E152 F137:F151 A7:A152 C136:F136">
    <cfRule type="notContainsBlanks" dxfId="219" priority="8">
      <formula>LEN(TRIM(A7))&gt;0</formula>
    </cfRule>
  </conditionalFormatting>
  <conditionalFormatting sqref="C7:D74 D75:D76 C75:C77 C80:D134">
    <cfRule type="notContainsBlanks" dxfId="218" priority="7">
      <formula>LEN(TRIM(C7))&gt;0</formula>
    </cfRule>
  </conditionalFormatting>
  <conditionalFormatting sqref="F7:F134">
    <cfRule type="notContainsBlanks" dxfId="217" priority="6">
      <formula>LEN(TRIM(F7))&gt;0</formula>
    </cfRule>
  </conditionalFormatting>
  <conditionalFormatting sqref="D77">
    <cfRule type="notContainsBlanks" dxfId="216" priority="5">
      <formula>LEN(TRIM(D77))&gt;0</formula>
    </cfRule>
  </conditionalFormatting>
  <conditionalFormatting sqref="C78:D78">
    <cfRule type="notContainsBlanks" dxfId="215" priority="4">
      <formula>LEN(TRIM(C78))&gt;0</formula>
    </cfRule>
  </conditionalFormatting>
  <conditionalFormatting sqref="D152 F152">
    <cfRule type="notContainsBlanks" dxfId="214" priority="3">
      <formula>LEN(TRIM(D152))&gt;0</formula>
    </cfRule>
  </conditionalFormatting>
  <conditionalFormatting sqref="C79">
    <cfRule type="notContainsBlanks" dxfId="213" priority="2">
      <formula>LEN(TRIM(C79))&gt;0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zoomScaleNormal="100" workbookViewId="0">
      <pane ySplit="6" topLeftCell="A7" activePane="bottomLeft" state="frozen"/>
      <selection activeCell="A4" sqref="A4"/>
      <selection pane="bottomLeft" activeCell="H8" sqref="H8"/>
    </sheetView>
  </sheetViews>
  <sheetFormatPr defaultColWidth="9.140625" defaultRowHeight="18" x14ac:dyDescent="0.35"/>
  <cols>
    <col min="1" max="1" width="5.85546875" style="49" customWidth="1"/>
    <col min="2" max="2" width="8.140625" style="49" customWidth="1"/>
    <col min="3" max="3" width="11" style="49" bestFit="1" customWidth="1"/>
    <col min="4" max="4" width="17.7109375" style="50" customWidth="1"/>
    <col min="5" max="5" width="55.7109375" style="89" customWidth="1"/>
    <col min="6" max="6" width="20.42578125" style="49" bestFit="1" customWidth="1"/>
    <col min="7" max="7" width="9.140625" style="49"/>
    <col min="8" max="8" width="42.140625" style="49" customWidth="1"/>
    <col min="9" max="16384" width="9.140625" style="49"/>
  </cols>
  <sheetData>
    <row r="1" spans="1:8" x14ac:dyDescent="0.35">
      <c r="A1" s="22"/>
      <c r="B1" s="22"/>
      <c r="C1" s="22"/>
      <c r="D1" s="53"/>
      <c r="E1" s="41"/>
      <c r="F1" s="22"/>
    </row>
    <row r="2" spans="1:8" x14ac:dyDescent="0.35">
      <c r="A2" s="238" t="s">
        <v>0</v>
      </c>
      <c r="B2" s="238"/>
      <c r="C2" s="238"/>
      <c r="D2" s="238"/>
      <c r="E2" s="238"/>
      <c r="F2" s="238"/>
    </row>
    <row r="3" spans="1:8" x14ac:dyDescent="0.35">
      <c r="A3" s="238" t="s">
        <v>729</v>
      </c>
      <c r="B3" s="238"/>
      <c r="C3" s="238"/>
      <c r="D3" s="238"/>
      <c r="E3" s="238"/>
      <c r="F3" s="238"/>
    </row>
    <row r="4" spans="1:8" x14ac:dyDescent="0.35">
      <c r="A4" s="22"/>
      <c r="B4" s="22"/>
      <c r="C4" s="22"/>
      <c r="D4" s="53"/>
      <c r="E4" s="41"/>
      <c r="F4" s="22"/>
    </row>
    <row r="5" spans="1:8" ht="54" x14ac:dyDescent="0.35">
      <c r="A5" s="27" t="s">
        <v>1</v>
      </c>
      <c r="B5" s="27" t="s">
        <v>2</v>
      </c>
      <c r="C5" s="27" t="s">
        <v>3</v>
      </c>
      <c r="D5" s="52" t="s">
        <v>4</v>
      </c>
      <c r="E5" s="27" t="s">
        <v>5</v>
      </c>
      <c r="F5" s="92" t="s">
        <v>1253</v>
      </c>
    </row>
    <row r="6" spans="1:8" x14ac:dyDescent="0.35">
      <c r="A6" s="239" t="s">
        <v>4713</v>
      </c>
      <c r="B6" s="240"/>
      <c r="C6" s="240"/>
      <c r="D6" s="240"/>
      <c r="E6" s="241"/>
      <c r="F6" s="91">
        <f>SUM(F7:F98)</f>
        <v>1178814542.9000001</v>
      </c>
    </row>
    <row r="7" spans="1:8" ht="54" x14ac:dyDescent="0.35">
      <c r="A7" s="60">
        <v>1</v>
      </c>
      <c r="B7" s="44">
        <v>7405</v>
      </c>
      <c r="C7" s="60" t="s">
        <v>468</v>
      </c>
      <c r="D7" s="53" t="s">
        <v>4714</v>
      </c>
      <c r="E7" s="51" t="s">
        <v>4715</v>
      </c>
      <c r="F7" s="62">
        <v>30798145.969999999</v>
      </c>
      <c r="H7" s="41"/>
    </row>
    <row r="8" spans="1:8" ht="54" x14ac:dyDescent="0.35">
      <c r="A8" s="60">
        <v>2</v>
      </c>
      <c r="B8" s="44">
        <v>13004</v>
      </c>
      <c r="C8" s="60" t="s">
        <v>468</v>
      </c>
      <c r="D8" s="53" t="s">
        <v>4714</v>
      </c>
      <c r="E8" s="51" t="s">
        <v>4716</v>
      </c>
      <c r="F8" s="62">
        <v>4785776.6300000027</v>
      </c>
      <c r="H8" s="41"/>
    </row>
    <row r="9" spans="1:8" ht="54" x14ac:dyDescent="0.35">
      <c r="A9" s="60">
        <v>3</v>
      </c>
      <c r="B9" s="44">
        <v>13169</v>
      </c>
      <c r="C9" s="60" t="s">
        <v>468</v>
      </c>
      <c r="D9" s="53" t="s">
        <v>4714</v>
      </c>
      <c r="E9" s="51" t="s">
        <v>4717</v>
      </c>
      <c r="F9" s="62">
        <v>7416077.4000000004</v>
      </c>
      <c r="H9" s="41"/>
    </row>
    <row r="10" spans="1:8" ht="36" x14ac:dyDescent="0.35">
      <c r="A10" s="60">
        <v>4</v>
      </c>
      <c r="B10" s="44">
        <v>10555</v>
      </c>
      <c r="C10" s="60" t="s">
        <v>468</v>
      </c>
      <c r="D10" s="53" t="s">
        <v>3014</v>
      </c>
      <c r="E10" s="51" t="s">
        <v>4718</v>
      </c>
      <c r="F10" s="62">
        <v>11657221.129999999</v>
      </c>
      <c r="H10" s="41"/>
    </row>
    <row r="11" spans="1:8" ht="36" x14ac:dyDescent="0.35">
      <c r="A11" s="60">
        <v>5</v>
      </c>
      <c r="B11" s="44">
        <v>10585</v>
      </c>
      <c r="C11" s="60" t="s">
        <v>468</v>
      </c>
      <c r="D11" s="53" t="s">
        <v>3014</v>
      </c>
      <c r="E11" s="51" t="s">
        <v>4719</v>
      </c>
      <c r="F11" s="62">
        <v>5842778.8700000001</v>
      </c>
      <c r="H11" s="41"/>
    </row>
    <row r="12" spans="1:8" ht="126" x14ac:dyDescent="0.35">
      <c r="A12" s="60">
        <v>6</v>
      </c>
      <c r="B12" s="44">
        <v>5688</v>
      </c>
      <c r="C12" s="60" t="s">
        <v>468</v>
      </c>
      <c r="D12" s="53" t="s">
        <v>4720</v>
      </c>
      <c r="E12" s="51" t="s">
        <v>4721</v>
      </c>
      <c r="F12" s="62">
        <v>10631998.710000001</v>
      </c>
      <c r="H12" s="41"/>
    </row>
    <row r="13" spans="1:8" ht="126" x14ac:dyDescent="0.35">
      <c r="A13" s="60">
        <v>7</v>
      </c>
      <c r="B13" s="44">
        <v>5762</v>
      </c>
      <c r="C13" s="60" t="s">
        <v>468</v>
      </c>
      <c r="D13" s="53" t="s">
        <v>4720</v>
      </c>
      <c r="E13" s="51" t="s">
        <v>4722</v>
      </c>
      <c r="F13" s="62">
        <v>7368001.2899999991</v>
      </c>
      <c r="H13" s="41"/>
    </row>
    <row r="14" spans="1:8" ht="72" x14ac:dyDescent="0.35">
      <c r="A14" s="60">
        <v>8</v>
      </c>
      <c r="B14" s="44">
        <v>6009</v>
      </c>
      <c r="C14" s="60" t="s">
        <v>7</v>
      </c>
      <c r="D14" s="53" t="s">
        <v>4723</v>
      </c>
      <c r="E14" s="51" t="s">
        <v>4724</v>
      </c>
      <c r="F14" s="62">
        <v>24879559.390000001</v>
      </c>
      <c r="H14" s="41"/>
    </row>
    <row r="15" spans="1:8" ht="54" x14ac:dyDescent="0.35">
      <c r="A15" s="60">
        <v>9</v>
      </c>
      <c r="B15" s="44">
        <v>9611</v>
      </c>
      <c r="C15" s="60" t="s">
        <v>7</v>
      </c>
      <c r="D15" s="53" t="s">
        <v>4723</v>
      </c>
      <c r="E15" s="51" t="s">
        <v>4725</v>
      </c>
      <c r="F15" s="62">
        <v>18120440.609999999</v>
      </c>
      <c r="H15" s="41"/>
    </row>
    <row r="16" spans="1:8" ht="54" x14ac:dyDescent="0.35">
      <c r="A16" s="60">
        <v>10</v>
      </c>
      <c r="B16" s="44">
        <v>9415</v>
      </c>
      <c r="C16" s="60" t="s">
        <v>468</v>
      </c>
      <c r="D16" s="53" t="s">
        <v>271</v>
      </c>
      <c r="E16" s="51" t="s">
        <v>4726</v>
      </c>
      <c r="F16" s="62">
        <v>18919005.039999999</v>
      </c>
      <c r="H16" s="41"/>
    </row>
    <row r="17" spans="1:8" ht="36" x14ac:dyDescent="0.35">
      <c r="A17" s="60">
        <v>11</v>
      </c>
      <c r="B17" s="44">
        <v>9416</v>
      </c>
      <c r="C17" s="60" t="s">
        <v>468</v>
      </c>
      <c r="D17" s="53" t="s">
        <v>271</v>
      </c>
      <c r="E17" s="51" t="s">
        <v>4727</v>
      </c>
      <c r="F17" s="62">
        <v>8849761.9499999993</v>
      </c>
      <c r="H17" s="41"/>
    </row>
    <row r="18" spans="1:8" ht="36" x14ac:dyDescent="0.35">
      <c r="A18" s="60">
        <v>12</v>
      </c>
      <c r="B18" s="44">
        <v>8466</v>
      </c>
      <c r="C18" s="60" t="s">
        <v>468</v>
      </c>
      <c r="D18" s="53" t="s">
        <v>4728</v>
      </c>
      <c r="E18" s="51" t="s">
        <v>4729</v>
      </c>
      <c r="F18" s="62">
        <v>14240000</v>
      </c>
      <c r="H18" s="41"/>
    </row>
    <row r="19" spans="1:8" ht="54" x14ac:dyDescent="0.35">
      <c r="A19" s="60">
        <v>13</v>
      </c>
      <c r="B19" s="64">
        <v>12340</v>
      </c>
      <c r="C19" s="60" t="s">
        <v>468</v>
      </c>
      <c r="D19" s="53" t="s">
        <v>4730</v>
      </c>
      <c r="E19" s="51" t="s">
        <v>4731</v>
      </c>
      <c r="F19" s="62">
        <v>27623622.780000001</v>
      </c>
      <c r="H19" s="41"/>
    </row>
    <row r="20" spans="1:8" ht="54" x14ac:dyDescent="0.35">
      <c r="A20" s="60">
        <v>14</v>
      </c>
      <c r="B20" s="44">
        <v>12355</v>
      </c>
      <c r="C20" s="60" t="s">
        <v>468</v>
      </c>
      <c r="D20" s="53" t="s">
        <v>4730</v>
      </c>
      <c r="E20" s="51" t="s">
        <v>4732</v>
      </c>
      <c r="F20" s="62">
        <v>6994366.1200000001</v>
      </c>
      <c r="H20" s="41"/>
    </row>
    <row r="21" spans="1:8" ht="36" x14ac:dyDescent="0.35">
      <c r="A21" s="60">
        <v>15</v>
      </c>
      <c r="B21" s="44">
        <v>10916</v>
      </c>
      <c r="C21" s="60" t="s">
        <v>468</v>
      </c>
      <c r="D21" s="53" t="s">
        <v>4733</v>
      </c>
      <c r="E21" s="51" t="s">
        <v>4734</v>
      </c>
      <c r="F21" s="62">
        <v>2524854.7699999996</v>
      </c>
      <c r="H21" s="41"/>
    </row>
    <row r="22" spans="1:8" ht="36" x14ac:dyDescent="0.35">
      <c r="A22" s="60">
        <v>16</v>
      </c>
      <c r="B22" s="44">
        <v>10935</v>
      </c>
      <c r="C22" s="60" t="s">
        <v>468</v>
      </c>
      <c r="D22" s="53" t="s">
        <v>4733</v>
      </c>
      <c r="E22" s="51" t="s">
        <v>4735</v>
      </c>
      <c r="F22" s="62">
        <v>15475145.23</v>
      </c>
      <c r="H22" s="41"/>
    </row>
    <row r="23" spans="1:8" ht="36" x14ac:dyDescent="0.35">
      <c r="A23" s="60">
        <v>17</v>
      </c>
      <c r="B23" s="44">
        <v>11542</v>
      </c>
      <c r="C23" s="60" t="s">
        <v>468</v>
      </c>
      <c r="D23" s="53" t="s">
        <v>4736</v>
      </c>
      <c r="E23" s="51" t="s">
        <v>4737</v>
      </c>
      <c r="F23" s="62">
        <v>4756192.1099999994</v>
      </c>
      <c r="H23" s="41"/>
    </row>
    <row r="24" spans="1:8" ht="36" x14ac:dyDescent="0.35">
      <c r="A24" s="60">
        <v>18</v>
      </c>
      <c r="B24" s="44">
        <v>11551</v>
      </c>
      <c r="C24" s="60" t="s">
        <v>468</v>
      </c>
      <c r="D24" s="53" t="s">
        <v>4736</v>
      </c>
      <c r="E24" s="51" t="s">
        <v>4738</v>
      </c>
      <c r="F24" s="62">
        <v>12743807.890000001</v>
      </c>
      <c r="H24" s="41"/>
    </row>
    <row r="25" spans="1:8" x14ac:dyDescent="0.35">
      <c r="A25" s="60">
        <v>19</v>
      </c>
      <c r="B25" s="44">
        <v>11107</v>
      </c>
      <c r="C25" s="60" t="s">
        <v>468</v>
      </c>
      <c r="D25" s="53" t="s">
        <v>1645</v>
      </c>
      <c r="E25" s="51" t="s">
        <v>4739</v>
      </c>
      <c r="F25" s="62">
        <v>3611967.99</v>
      </c>
      <c r="H25" s="41"/>
    </row>
    <row r="26" spans="1:8" ht="54" x14ac:dyDescent="0.35">
      <c r="A26" s="60">
        <v>20</v>
      </c>
      <c r="B26" s="63">
        <v>11135</v>
      </c>
      <c r="C26" s="60" t="s">
        <v>468</v>
      </c>
      <c r="D26" s="53" t="s">
        <v>1645</v>
      </c>
      <c r="E26" s="51" t="s">
        <v>4740</v>
      </c>
      <c r="F26" s="62">
        <v>14388032.01</v>
      </c>
      <c r="H26" s="41"/>
    </row>
    <row r="27" spans="1:8" ht="54" x14ac:dyDescent="0.35">
      <c r="A27" s="60">
        <v>21</v>
      </c>
      <c r="B27" s="44">
        <v>2151</v>
      </c>
      <c r="C27" s="58" t="s">
        <v>14</v>
      </c>
      <c r="D27" s="57" t="s">
        <v>4741</v>
      </c>
      <c r="E27" s="51" t="s">
        <v>4742</v>
      </c>
      <c r="F27" s="62">
        <v>36047876.460000001</v>
      </c>
      <c r="H27" s="41"/>
    </row>
    <row r="28" spans="1:8" ht="54" x14ac:dyDescent="0.35">
      <c r="A28" s="60">
        <v>22</v>
      </c>
      <c r="B28" s="44">
        <v>2157</v>
      </c>
      <c r="C28" s="58" t="s">
        <v>14</v>
      </c>
      <c r="D28" s="57" t="s">
        <v>4741</v>
      </c>
      <c r="E28" s="51" t="s">
        <v>4743</v>
      </c>
      <c r="F28" s="62">
        <v>4498861.6800000072</v>
      </c>
      <c r="H28" s="41"/>
    </row>
    <row r="29" spans="1:8" ht="54" x14ac:dyDescent="0.35">
      <c r="A29" s="60">
        <v>23</v>
      </c>
      <c r="B29" s="44">
        <v>5633</v>
      </c>
      <c r="C29" s="58" t="s">
        <v>14</v>
      </c>
      <c r="D29" s="57" t="s">
        <v>4741</v>
      </c>
      <c r="E29" s="51" t="s">
        <v>4744</v>
      </c>
      <c r="F29" s="62">
        <v>3796250.16</v>
      </c>
      <c r="H29" s="41"/>
    </row>
    <row r="30" spans="1:8" ht="90" x14ac:dyDescent="0.35">
      <c r="A30" s="60">
        <v>24</v>
      </c>
      <c r="B30" s="44">
        <v>5742</v>
      </c>
      <c r="C30" s="58" t="s">
        <v>14</v>
      </c>
      <c r="D30" s="57" t="s">
        <v>4741</v>
      </c>
      <c r="E30" s="51" t="s">
        <v>4745</v>
      </c>
      <c r="F30" s="62">
        <v>52878993.020000003</v>
      </c>
      <c r="H30" s="41"/>
    </row>
    <row r="31" spans="1:8" ht="54" x14ac:dyDescent="0.35">
      <c r="A31" s="60">
        <v>25</v>
      </c>
      <c r="B31" s="44">
        <v>9821</v>
      </c>
      <c r="C31" s="58" t="s">
        <v>14</v>
      </c>
      <c r="D31" s="57" t="s">
        <v>4741</v>
      </c>
      <c r="E31" s="51" t="s">
        <v>4746</v>
      </c>
      <c r="F31" s="62">
        <v>12204320.289999999</v>
      </c>
      <c r="H31" s="41"/>
    </row>
    <row r="32" spans="1:8" ht="54" x14ac:dyDescent="0.35">
      <c r="A32" s="60">
        <v>26</v>
      </c>
      <c r="B32" s="44">
        <v>11695</v>
      </c>
      <c r="C32" s="58" t="s">
        <v>14</v>
      </c>
      <c r="D32" s="57" t="s">
        <v>4741</v>
      </c>
      <c r="E32" s="51" t="s">
        <v>4747</v>
      </c>
      <c r="F32" s="62">
        <v>10824266.83</v>
      </c>
      <c r="H32" s="41"/>
    </row>
    <row r="33" spans="1:8" ht="54" x14ac:dyDescent="0.35">
      <c r="A33" s="60">
        <v>27</v>
      </c>
      <c r="B33" s="44">
        <v>11812</v>
      </c>
      <c r="C33" s="58" t="s">
        <v>14</v>
      </c>
      <c r="D33" s="57" t="s">
        <v>4741</v>
      </c>
      <c r="E33" s="51" t="s">
        <v>4748</v>
      </c>
      <c r="F33" s="62">
        <v>19749431.559999999</v>
      </c>
      <c r="H33" s="41"/>
    </row>
    <row r="34" spans="1:8" ht="54" x14ac:dyDescent="0.35">
      <c r="A34" s="60">
        <v>28</v>
      </c>
      <c r="B34" s="44">
        <v>12537</v>
      </c>
      <c r="C34" s="60" t="s">
        <v>468</v>
      </c>
      <c r="D34" s="53" t="s">
        <v>4749</v>
      </c>
      <c r="E34" s="51" t="s">
        <v>4750</v>
      </c>
      <c r="F34" s="62">
        <v>4256563.6399999997</v>
      </c>
      <c r="H34" s="41"/>
    </row>
    <row r="35" spans="1:8" ht="36" x14ac:dyDescent="0.35">
      <c r="A35" s="60">
        <v>29</v>
      </c>
      <c r="B35" s="44">
        <v>12563</v>
      </c>
      <c r="C35" s="60" t="s">
        <v>468</v>
      </c>
      <c r="D35" s="53" t="s">
        <v>4749</v>
      </c>
      <c r="E35" s="51" t="s">
        <v>4751</v>
      </c>
      <c r="F35" s="62">
        <v>8240830.3799999999</v>
      </c>
      <c r="H35" s="41"/>
    </row>
    <row r="36" spans="1:8" ht="36" x14ac:dyDescent="0.35">
      <c r="A36" s="60">
        <v>30</v>
      </c>
      <c r="B36" s="44">
        <v>10005</v>
      </c>
      <c r="C36" s="60" t="s">
        <v>468</v>
      </c>
      <c r="D36" s="53" t="s">
        <v>4752</v>
      </c>
      <c r="E36" s="51" t="s">
        <v>4753</v>
      </c>
      <c r="F36" s="62">
        <v>17500000</v>
      </c>
      <c r="H36" s="41"/>
    </row>
    <row r="37" spans="1:8" ht="36" x14ac:dyDescent="0.35">
      <c r="A37" s="60">
        <v>31</v>
      </c>
      <c r="B37" s="44">
        <v>9685</v>
      </c>
      <c r="C37" s="60" t="s">
        <v>468</v>
      </c>
      <c r="D37" s="53" t="s">
        <v>4754</v>
      </c>
      <c r="E37" s="51" t="s">
        <v>4755</v>
      </c>
      <c r="F37" s="62">
        <v>15743655.24</v>
      </c>
      <c r="H37" s="41"/>
    </row>
    <row r="38" spans="1:8" ht="36" x14ac:dyDescent="0.35">
      <c r="A38" s="60">
        <v>32</v>
      </c>
      <c r="B38" s="44">
        <v>9081</v>
      </c>
      <c r="C38" s="60" t="s">
        <v>468</v>
      </c>
      <c r="D38" s="53" t="s">
        <v>4756</v>
      </c>
      <c r="E38" s="51" t="s">
        <v>4757</v>
      </c>
      <c r="F38" s="62">
        <v>16094360.550000001</v>
      </c>
      <c r="H38" s="41"/>
    </row>
    <row r="39" spans="1:8" ht="54" x14ac:dyDescent="0.35">
      <c r="A39" s="60">
        <v>33</v>
      </c>
      <c r="B39" s="44">
        <v>9114</v>
      </c>
      <c r="C39" s="44" t="s">
        <v>468</v>
      </c>
      <c r="D39" s="51" t="s">
        <v>4756</v>
      </c>
      <c r="E39" s="51" t="s">
        <v>4758</v>
      </c>
      <c r="F39" s="62">
        <v>1905639.4499999993</v>
      </c>
      <c r="H39" s="41"/>
    </row>
    <row r="40" spans="1:8" ht="36" x14ac:dyDescent="0.35">
      <c r="A40" s="60">
        <v>34</v>
      </c>
      <c r="B40" s="44">
        <v>10930</v>
      </c>
      <c r="C40" s="44" t="s">
        <v>468</v>
      </c>
      <c r="D40" s="51" t="s">
        <v>4759</v>
      </c>
      <c r="E40" s="51" t="s">
        <v>4760</v>
      </c>
      <c r="F40" s="62">
        <v>14749276.77</v>
      </c>
      <c r="H40" s="41"/>
    </row>
    <row r="41" spans="1:8" ht="36" x14ac:dyDescent="0.35">
      <c r="A41" s="60">
        <v>35</v>
      </c>
      <c r="B41" s="44">
        <v>12742</v>
      </c>
      <c r="C41" s="44" t="s">
        <v>468</v>
      </c>
      <c r="D41" s="51" t="s">
        <v>4759</v>
      </c>
      <c r="E41" s="51" t="s">
        <v>4761</v>
      </c>
      <c r="F41" s="62">
        <v>9092444.2799999993</v>
      </c>
      <c r="H41" s="41"/>
    </row>
    <row r="42" spans="1:8" ht="36" x14ac:dyDescent="0.35">
      <c r="A42" s="60">
        <v>36</v>
      </c>
      <c r="B42" s="44">
        <v>5954</v>
      </c>
      <c r="C42" s="44" t="s">
        <v>468</v>
      </c>
      <c r="D42" s="51" t="s">
        <v>4762</v>
      </c>
      <c r="E42" s="51" t="s">
        <v>4763</v>
      </c>
      <c r="F42" s="62">
        <v>14422545.16</v>
      </c>
      <c r="H42" s="41"/>
    </row>
    <row r="43" spans="1:8" ht="54" x14ac:dyDescent="0.35">
      <c r="A43" s="60">
        <v>37</v>
      </c>
      <c r="B43" s="44">
        <v>8229</v>
      </c>
      <c r="C43" s="60" t="s">
        <v>468</v>
      </c>
      <c r="D43" s="53" t="s">
        <v>4764</v>
      </c>
      <c r="E43" s="51" t="s">
        <v>4765</v>
      </c>
      <c r="F43" s="62">
        <v>4838501.51</v>
      </c>
      <c r="H43" s="41"/>
    </row>
    <row r="44" spans="1:8" ht="54" x14ac:dyDescent="0.35">
      <c r="A44" s="60">
        <v>38</v>
      </c>
      <c r="B44" s="44">
        <v>12688</v>
      </c>
      <c r="C44" s="60" t="s">
        <v>468</v>
      </c>
      <c r="D44" s="53" t="s">
        <v>4764</v>
      </c>
      <c r="E44" s="51" t="s">
        <v>4766</v>
      </c>
      <c r="F44" s="62">
        <v>4140624.28</v>
      </c>
      <c r="H44" s="41"/>
    </row>
    <row r="45" spans="1:8" ht="36" x14ac:dyDescent="0.35">
      <c r="A45" s="60">
        <v>39</v>
      </c>
      <c r="B45" s="44">
        <v>12689</v>
      </c>
      <c r="C45" s="60" t="s">
        <v>468</v>
      </c>
      <c r="D45" s="53" t="s">
        <v>4764</v>
      </c>
      <c r="E45" s="51" t="s">
        <v>4767</v>
      </c>
      <c r="F45" s="62">
        <v>12537751.41</v>
      </c>
      <c r="H45" s="41"/>
    </row>
    <row r="46" spans="1:8" ht="36" x14ac:dyDescent="0.35">
      <c r="A46" s="60">
        <v>40</v>
      </c>
      <c r="B46" s="44">
        <v>6527</v>
      </c>
      <c r="C46" s="44" t="s">
        <v>359</v>
      </c>
      <c r="D46" s="51" t="s">
        <v>4768</v>
      </c>
      <c r="E46" s="51" t="s">
        <v>4769</v>
      </c>
      <c r="F46" s="62">
        <v>8168864.950000003</v>
      </c>
      <c r="H46" s="41"/>
    </row>
    <row r="47" spans="1:8" ht="36" x14ac:dyDescent="0.35">
      <c r="A47" s="60">
        <v>41</v>
      </c>
      <c r="B47" s="44">
        <v>6583</v>
      </c>
      <c r="C47" s="60" t="s">
        <v>359</v>
      </c>
      <c r="D47" s="53" t="s">
        <v>4768</v>
      </c>
      <c r="E47" s="51" t="s">
        <v>4770</v>
      </c>
      <c r="F47" s="62">
        <v>24759207.25</v>
      </c>
      <c r="H47" s="41"/>
    </row>
    <row r="48" spans="1:8" ht="36" x14ac:dyDescent="0.35">
      <c r="A48" s="60">
        <v>42</v>
      </c>
      <c r="B48" s="44">
        <v>6617</v>
      </c>
      <c r="C48" s="60" t="s">
        <v>359</v>
      </c>
      <c r="D48" s="53" t="s">
        <v>4768</v>
      </c>
      <c r="E48" s="51" t="s">
        <v>4771</v>
      </c>
      <c r="F48" s="62">
        <v>4029978.83</v>
      </c>
      <c r="H48" s="41"/>
    </row>
    <row r="49" spans="1:8" ht="36" x14ac:dyDescent="0.35">
      <c r="A49" s="60">
        <v>43</v>
      </c>
      <c r="B49" s="44">
        <v>9840</v>
      </c>
      <c r="C49" s="44" t="s">
        <v>359</v>
      </c>
      <c r="D49" s="51" t="s">
        <v>4768</v>
      </c>
      <c r="E49" s="51" t="s">
        <v>4772</v>
      </c>
      <c r="F49" s="62">
        <v>2643795.66</v>
      </c>
      <c r="H49" s="41"/>
    </row>
    <row r="50" spans="1:8" ht="36" x14ac:dyDescent="0.35">
      <c r="A50" s="60">
        <v>44</v>
      </c>
      <c r="B50" s="44">
        <v>11425</v>
      </c>
      <c r="C50" s="44" t="s">
        <v>359</v>
      </c>
      <c r="D50" s="51" t="s">
        <v>4768</v>
      </c>
      <c r="E50" s="51" t="s">
        <v>4773</v>
      </c>
      <c r="F50" s="62">
        <v>3398153.31</v>
      </c>
      <c r="H50" s="41"/>
    </row>
    <row r="51" spans="1:8" ht="54" x14ac:dyDescent="0.35">
      <c r="A51" s="60">
        <v>45</v>
      </c>
      <c r="B51" s="44">
        <v>10524</v>
      </c>
      <c r="C51" s="60" t="s">
        <v>468</v>
      </c>
      <c r="D51" s="53" t="s">
        <v>4774</v>
      </c>
      <c r="E51" s="51" t="s">
        <v>4775</v>
      </c>
      <c r="F51" s="62">
        <v>14240000</v>
      </c>
      <c r="H51" s="41"/>
    </row>
    <row r="52" spans="1:8" ht="36" x14ac:dyDescent="0.35">
      <c r="A52" s="60">
        <v>46</v>
      </c>
      <c r="B52" s="44">
        <v>8564</v>
      </c>
      <c r="C52" s="60" t="s">
        <v>468</v>
      </c>
      <c r="D52" s="53" t="s">
        <v>4776</v>
      </c>
      <c r="E52" s="51" t="s">
        <v>4777</v>
      </c>
      <c r="F52" s="62">
        <v>4260024.24</v>
      </c>
      <c r="H52" s="41"/>
    </row>
    <row r="53" spans="1:8" ht="36" x14ac:dyDescent="0.35">
      <c r="A53" s="60">
        <v>47</v>
      </c>
      <c r="B53" s="44">
        <v>8590</v>
      </c>
      <c r="C53" s="60" t="s">
        <v>468</v>
      </c>
      <c r="D53" s="53" t="s">
        <v>4776</v>
      </c>
      <c r="E53" s="51" t="s">
        <v>4778</v>
      </c>
      <c r="F53" s="62">
        <v>11187952.640000001</v>
      </c>
      <c r="H53" s="41"/>
    </row>
    <row r="54" spans="1:8" ht="36" x14ac:dyDescent="0.35">
      <c r="A54" s="60">
        <v>48</v>
      </c>
      <c r="B54" s="44">
        <v>11572</v>
      </c>
      <c r="C54" s="60" t="s">
        <v>468</v>
      </c>
      <c r="D54" s="53" t="s">
        <v>4776</v>
      </c>
      <c r="E54" s="51" t="s">
        <v>4779</v>
      </c>
      <c r="F54" s="62">
        <v>4055564.45</v>
      </c>
      <c r="H54" s="41"/>
    </row>
    <row r="55" spans="1:8" ht="36" x14ac:dyDescent="0.35">
      <c r="A55" s="60">
        <v>49</v>
      </c>
      <c r="B55" s="44">
        <v>9766</v>
      </c>
      <c r="C55" s="60" t="s">
        <v>468</v>
      </c>
      <c r="D55" s="53" t="s">
        <v>4780</v>
      </c>
      <c r="E55" s="51" t="s">
        <v>4781</v>
      </c>
      <c r="F55" s="62">
        <v>11789080.859999999</v>
      </c>
      <c r="H55" s="41"/>
    </row>
    <row r="56" spans="1:8" ht="36" x14ac:dyDescent="0.35">
      <c r="A56" s="60">
        <v>50</v>
      </c>
      <c r="B56" s="44">
        <v>10741</v>
      </c>
      <c r="C56" s="60" t="s">
        <v>468</v>
      </c>
      <c r="D56" s="53" t="s">
        <v>3442</v>
      </c>
      <c r="E56" s="51" t="s">
        <v>4782</v>
      </c>
      <c r="F56" s="62">
        <v>12973491.57</v>
      </c>
      <c r="H56" s="41"/>
    </row>
    <row r="57" spans="1:8" ht="36" x14ac:dyDescent="0.35">
      <c r="A57" s="60">
        <v>51</v>
      </c>
      <c r="B57" s="44">
        <v>10411</v>
      </c>
      <c r="C57" s="60" t="s">
        <v>468</v>
      </c>
      <c r="D57" s="53" t="s">
        <v>4783</v>
      </c>
      <c r="E57" s="51" t="s">
        <v>4784</v>
      </c>
      <c r="F57" s="62">
        <v>30694811.739999998</v>
      </c>
      <c r="H57" s="41"/>
    </row>
    <row r="58" spans="1:8" ht="36" x14ac:dyDescent="0.35">
      <c r="A58" s="60">
        <v>52</v>
      </c>
      <c r="B58" s="44">
        <v>9306</v>
      </c>
      <c r="C58" s="60" t="s">
        <v>468</v>
      </c>
      <c r="D58" s="53" t="s">
        <v>4785</v>
      </c>
      <c r="E58" s="51" t="s">
        <v>4786</v>
      </c>
      <c r="F58" s="62">
        <v>349603.78</v>
      </c>
      <c r="H58" s="41"/>
    </row>
    <row r="59" spans="1:8" ht="36" x14ac:dyDescent="0.35">
      <c r="A59" s="60">
        <v>53</v>
      </c>
      <c r="B59" s="44">
        <v>8265</v>
      </c>
      <c r="C59" s="60" t="s">
        <v>468</v>
      </c>
      <c r="D59" s="53" t="s">
        <v>4787</v>
      </c>
      <c r="E59" s="51" t="s">
        <v>4788</v>
      </c>
      <c r="F59" s="62">
        <v>3771746</v>
      </c>
      <c r="H59" s="41"/>
    </row>
    <row r="60" spans="1:8" ht="36" x14ac:dyDescent="0.35">
      <c r="A60" s="60">
        <v>54</v>
      </c>
      <c r="B60" s="44">
        <v>8269</v>
      </c>
      <c r="C60" s="60" t="s">
        <v>468</v>
      </c>
      <c r="D60" s="53" t="s">
        <v>4787</v>
      </c>
      <c r="E60" s="51" t="s">
        <v>4789</v>
      </c>
      <c r="F60" s="62">
        <v>13386606.539999999</v>
      </c>
      <c r="H60" s="41"/>
    </row>
    <row r="61" spans="1:8" ht="72" x14ac:dyDescent="0.35">
      <c r="A61" s="60">
        <v>55</v>
      </c>
      <c r="B61" s="44">
        <v>11178</v>
      </c>
      <c r="C61" s="60" t="s">
        <v>468</v>
      </c>
      <c r="D61" s="53" t="s">
        <v>4790</v>
      </c>
      <c r="E61" s="51" t="s">
        <v>4791</v>
      </c>
      <c r="F61" s="62">
        <v>10489866.33</v>
      </c>
      <c r="H61" s="41"/>
    </row>
    <row r="62" spans="1:8" ht="54" x14ac:dyDescent="0.35">
      <c r="A62" s="60">
        <v>56</v>
      </c>
      <c r="B62" s="44">
        <v>10426</v>
      </c>
      <c r="C62" s="60" t="s">
        <v>468</v>
      </c>
      <c r="D62" s="53" t="s">
        <v>4792</v>
      </c>
      <c r="E62" s="51" t="s">
        <v>4793</v>
      </c>
      <c r="F62" s="62">
        <v>14240000</v>
      </c>
      <c r="H62" s="41"/>
    </row>
    <row r="63" spans="1:8" ht="36" x14ac:dyDescent="0.35">
      <c r="A63" s="60">
        <v>57</v>
      </c>
      <c r="B63" s="44">
        <v>12388</v>
      </c>
      <c r="C63" s="60" t="s">
        <v>468</v>
      </c>
      <c r="D63" s="53" t="s">
        <v>2068</v>
      </c>
      <c r="E63" s="51" t="s">
        <v>4794</v>
      </c>
      <c r="F63" s="62">
        <v>17500000</v>
      </c>
      <c r="H63" s="41"/>
    </row>
    <row r="64" spans="1:8" ht="54" x14ac:dyDescent="0.35">
      <c r="A64" s="60">
        <v>58</v>
      </c>
      <c r="B64" s="44">
        <v>7211</v>
      </c>
      <c r="C64" s="60" t="s">
        <v>468</v>
      </c>
      <c r="D64" s="53" t="s">
        <v>4795</v>
      </c>
      <c r="E64" s="51" t="s">
        <v>4796</v>
      </c>
      <c r="F64" s="62">
        <v>4362302.42</v>
      </c>
      <c r="H64" s="41"/>
    </row>
    <row r="65" spans="1:8" ht="36" x14ac:dyDescent="0.35">
      <c r="A65" s="60">
        <v>59</v>
      </c>
      <c r="B65" s="44">
        <v>10183</v>
      </c>
      <c r="C65" s="60" t="s">
        <v>468</v>
      </c>
      <c r="D65" s="53" t="s">
        <v>4795</v>
      </c>
      <c r="E65" s="51" t="s">
        <v>4797</v>
      </c>
      <c r="F65" s="62">
        <v>17500000</v>
      </c>
      <c r="H65" s="41"/>
    </row>
    <row r="66" spans="1:8" ht="36" x14ac:dyDescent="0.35">
      <c r="A66" s="60">
        <v>60</v>
      </c>
      <c r="B66" s="44">
        <v>10681</v>
      </c>
      <c r="C66" s="60" t="s">
        <v>468</v>
      </c>
      <c r="D66" s="53" t="s">
        <v>4798</v>
      </c>
      <c r="E66" s="51" t="s">
        <v>4799</v>
      </c>
      <c r="F66" s="62">
        <v>12249375.470000001</v>
      </c>
      <c r="H66" s="41"/>
    </row>
    <row r="67" spans="1:8" ht="54" x14ac:dyDescent="0.35">
      <c r="A67" s="60">
        <v>61</v>
      </c>
      <c r="B67" s="44">
        <v>10791</v>
      </c>
      <c r="C67" s="60" t="s">
        <v>468</v>
      </c>
      <c r="D67" s="53" t="s">
        <v>4798</v>
      </c>
      <c r="E67" s="51" t="s">
        <v>4800</v>
      </c>
      <c r="F67" s="62">
        <v>12805193.09</v>
      </c>
      <c r="H67" s="41"/>
    </row>
    <row r="68" spans="1:8" ht="36" x14ac:dyDescent="0.35">
      <c r="A68" s="60">
        <v>62</v>
      </c>
      <c r="B68" s="44">
        <v>10029</v>
      </c>
      <c r="C68" s="60" t="s">
        <v>468</v>
      </c>
      <c r="D68" s="53" t="s">
        <v>4801</v>
      </c>
      <c r="E68" s="51" t="s">
        <v>4802</v>
      </c>
      <c r="F68" s="62">
        <v>6829723.4400000004</v>
      </c>
      <c r="H68" s="41"/>
    </row>
    <row r="69" spans="1:8" ht="36" x14ac:dyDescent="0.35">
      <c r="A69" s="60">
        <v>63</v>
      </c>
      <c r="B69" s="44">
        <v>10668</v>
      </c>
      <c r="C69" s="60" t="s">
        <v>468</v>
      </c>
      <c r="D69" s="53" t="s">
        <v>2047</v>
      </c>
      <c r="E69" s="51" t="s">
        <v>4803</v>
      </c>
      <c r="F69" s="62">
        <v>29268522.079999998</v>
      </c>
      <c r="H69" s="41"/>
    </row>
    <row r="70" spans="1:8" ht="36" x14ac:dyDescent="0.35">
      <c r="A70" s="60">
        <v>64</v>
      </c>
      <c r="B70" s="44">
        <v>10736</v>
      </c>
      <c r="C70" s="60" t="s">
        <v>468</v>
      </c>
      <c r="D70" s="53" t="s">
        <v>2047</v>
      </c>
      <c r="E70" s="51" t="s">
        <v>4804</v>
      </c>
      <c r="F70" s="62">
        <v>1364975</v>
      </c>
      <c r="H70" s="41"/>
    </row>
    <row r="71" spans="1:8" ht="36" x14ac:dyDescent="0.35">
      <c r="A71" s="60">
        <v>65</v>
      </c>
      <c r="B71" s="44">
        <v>10918</v>
      </c>
      <c r="C71" s="60" t="s">
        <v>7</v>
      </c>
      <c r="D71" s="53" t="s">
        <v>2425</v>
      </c>
      <c r="E71" s="51" t="s">
        <v>4805</v>
      </c>
      <c r="F71" s="62">
        <v>18000000</v>
      </c>
      <c r="H71" s="41"/>
    </row>
    <row r="72" spans="1:8" ht="36" x14ac:dyDescent="0.35">
      <c r="A72" s="60">
        <v>66</v>
      </c>
      <c r="B72" s="44">
        <v>6336</v>
      </c>
      <c r="C72" s="60" t="s">
        <v>468</v>
      </c>
      <c r="D72" s="53" t="s">
        <v>4806</v>
      </c>
      <c r="E72" s="51" t="s">
        <v>4807</v>
      </c>
      <c r="F72" s="62">
        <v>14762645.220000001</v>
      </c>
      <c r="H72" s="41"/>
    </row>
    <row r="73" spans="1:8" ht="54" x14ac:dyDescent="0.35">
      <c r="A73" s="60">
        <v>67</v>
      </c>
      <c r="B73" s="44">
        <v>6417</v>
      </c>
      <c r="C73" s="60" t="s">
        <v>468</v>
      </c>
      <c r="D73" s="53" t="s">
        <v>4806</v>
      </c>
      <c r="E73" s="51" t="s">
        <v>4808</v>
      </c>
      <c r="F73" s="62">
        <v>7647389.9699999997</v>
      </c>
      <c r="H73" s="41"/>
    </row>
    <row r="74" spans="1:8" ht="54" x14ac:dyDescent="0.35">
      <c r="A74" s="60">
        <v>68</v>
      </c>
      <c r="B74" s="44">
        <v>5852</v>
      </c>
      <c r="C74" s="60" t="s">
        <v>468</v>
      </c>
      <c r="D74" s="53" t="s">
        <v>4809</v>
      </c>
      <c r="E74" s="51" t="s">
        <v>4810</v>
      </c>
      <c r="F74" s="62">
        <v>33738364.789999999</v>
      </c>
      <c r="H74" s="41"/>
    </row>
    <row r="75" spans="1:8" ht="36" x14ac:dyDescent="0.35">
      <c r="A75" s="60">
        <v>69</v>
      </c>
      <c r="B75" s="44">
        <v>11236</v>
      </c>
      <c r="C75" s="60" t="s">
        <v>468</v>
      </c>
      <c r="D75" s="53" t="s">
        <v>4809</v>
      </c>
      <c r="E75" s="51" t="s">
        <v>4811</v>
      </c>
      <c r="F75" s="62">
        <v>1600487.74</v>
      </c>
      <c r="H75" s="41"/>
    </row>
    <row r="76" spans="1:8" ht="36" x14ac:dyDescent="0.35">
      <c r="A76" s="60">
        <v>70</v>
      </c>
      <c r="B76" s="44">
        <v>11489</v>
      </c>
      <c r="C76" s="60" t="s">
        <v>468</v>
      </c>
      <c r="D76" s="53" t="s">
        <v>4809</v>
      </c>
      <c r="E76" s="51" t="s">
        <v>4812</v>
      </c>
      <c r="F76" s="62">
        <v>4661147.4699999988</v>
      </c>
      <c r="H76" s="41"/>
    </row>
    <row r="77" spans="1:8" ht="54" x14ac:dyDescent="0.35">
      <c r="A77" s="60">
        <v>71</v>
      </c>
      <c r="B77" s="44">
        <v>1276</v>
      </c>
      <c r="C77" s="60" t="s">
        <v>468</v>
      </c>
      <c r="D77" s="53" t="s">
        <v>4813</v>
      </c>
      <c r="E77" s="51" t="s">
        <v>4814</v>
      </c>
      <c r="F77" s="62">
        <v>11750230.34</v>
      </c>
      <c r="H77" s="41"/>
    </row>
    <row r="78" spans="1:8" ht="36" x14ac:dyDescent="0.35">
      <c r="A78" s="60">
        <v>72</v>
      </c>
      <c r="B78" s="44">
        <v>8077</v>
      </c>
      <c r="C78" s="60" t="s">
        <v>468</v>
      </c>
      <c r="D78" s="53" t="s">
        <v>4815</v>
      </c>
      <c r="E78" s="51" t="s">
        <v>4816</v>
      </c>
      <c r="F78" s="62">
        <v>4551440.8099999996</v>
      </c>
      <c r="H78" s="41"/>
    </row>
    <row r="79" spans="1:8" ht="54" x14ac:dyDescent="0.35">
      <c r="A79" s="60">
        <v>73</v>
      </c>
      <c r="B79" s="44">
        <v>10072</v>
      </c>
      <c r="C79" s="60" t="s">
        <v>468</v>
      </c>
      <c r="D79" s="53" t="s">
        <v>4815</v>
      </c>
      <c r="E79" s="51" t="s">
        <v>4817</v>
      </c>
      <c r="F79" s="62">
        <v>4860235.7699999996</v>
      </c>
      <c r="H79" s="41"/>
    </row>
    <row r="80" spans="1:8" ht="36" x14ac:dyDescent="0.35">
      <c r="A80" s="60">
        <v>74</v>
      </c>
      <c r="B80" s="44">
        <v>12425</v>
      </c>
      <c r="C80" s="60" t="s">
        <v>468</v>
      </c>
      <c r="D80" s="53" t="s">
        <v>4818</v>
      </c>
      <c r="E80" s="51" t="s">
        <v>4819</v>
      </c>
      <c r="F80" s="62">
        <v>16209395.02</v>
      </c>
      <c r="H80" s="41"/>
    </row>
    <row r="81" spans="1:8" ht="72" x14ac:dyDescent="0.35">
      <c r="A81" s="60">
        <v>75</v>
      </c>
      <c r="B81" s="44">
        <v>9515</v>
      </c>
      <c r="C81" s="60" t="s">
        <v>468</v>
      </c>
      <c r="D81" s="53" t="s">
        <v>4820</v>
      </c>
      <c r="E81" s="51" t="s">
        <v>4821</v>
      </c>
      <c r="F81" s="62">
        <v>24633060.390000001</v>
      </c>
      <c r="H81" s="41"/>
    </row>
    <row r="82" spans="1:8" ht="54" x14ac:dyDescent="0.35">
      <c r="A82" s="60">
        <v>76</v>
      </c>
      <c r="B82" s="44">
        <v>12187</v>
      </c>
      <c r="C82" s="60" t="s">
        <v>468</v>
      </c>
      <c r="D82" s="53" t="s">
        <v>4820</v>
      </c>
      <c r="E82" s="51" t="s">
        <v>4822</v>
      </c>
      <c r="F82" s="62">
        <v>18366939.609999999</v>
      </c>
      <c r="H82" s="41"/>
    </row>
    <row r="83" spans="1:8" ht="36" x14ac:dyDescent="0.35">
      <c r="A83" s="60">
        <v>77</v>
      </c>
      <c r="B83" s="44">
        <v>11807</v>
      </c>
      <c r="C83" s="60" t="s">
        <v>468</v>
      </c>
      <c r="D83" s="53" t="s">
        <v>4823</v>
      </c>
      <c r="E83" s="51" t="s">
        <v>4824</v>
      </c>
      <c r="F83" s="62">
        <v>2622266.6400000006</v>
      </c>
      <c r="H83" s="41"/>
    </row>
    <row r="84" spans="1:8" ht="36" x14ac:dyDescent="0.35">
      <c r="A84" s="60">
        <v>78</v>
      </c>
      <c r="B84" s="44">
        <v>12006</v>
      </c>
      <c r="C84" s="60" t="s">
        <v>468</v>
      </c>
      <c r="D84" s="53" t="s">
        <v>4823</v>
      </c>
      <c r="E84" s="51" t="s">
        <v>4825</v>
      </c>
      <c r="F84" s="62">
        <v>14877733.359999999</v>
      </c>
      <c r="H84" s="41"/>
    </row>
    <row r="85" spans="1:8" ht="36" x14ac:dyDescent="0.35">
      <c r="A85" s="60">
        <v>79</v>
      </c>
      <c r="B85" s="44">
        <v>4244</v>
      </c>
      <c r="C85" s="60" t="s">
        <v>468</v>
      </c>
      <c r="D85" s="53" t="s">
        <v>3359</v>
      </c>
      <c r="E85" s="51" t="s">
        <v>4826</v>
      </c>
      <c r="F85" s="62">
        <v>14588110.550000001</v>
      </c>
      <c r="H85" s="41"/>
    </row>
    <row r="86" spans="1:8" ht="36" x14ac:dyDescent="0.35">
      <c r="A86" s="60">
        <v>80</v>
      </c>
      <c r="B86" s="44">
        <v>11529</v>
      </c>
      <c r="C86" s="60" t="s">
        <v>468</v>
      </c>
      <c r="D86" s="53" t="s">
        <v>4827</v>
      </c>
      <c r="E86" s="51" t="s">
        <v>4828</v>
      </c>
      <c r="F86" s="62">
        <v>17500000</v>
      </c>
      <c r="H86" s="41"/>
    </row>
    <row r="87" spans="1:8" ht="36" x14ac:dyDescent="0.35">
      <c r="A87" s="60">
        <v>81</v>
      </c>
      <c r="B87" s="44">
        <v>5767</v>
      </c>
      <c r="C87" s="60" t="s">
        <v>468</v>
      </c>
      <c r="D87" s="53" t="s">
        <v>1307</v>
      </c>
      <c r="E87" s="51" t="s">
        <v>4829</v>
      </c>
      <c r="F87" s="62">
        <v>16353186.300000001</v>
      </c>
      <c r="H87" s="41"/>
    </row>
    <row r="88" spans="1:8" ht="36" x14ac:dyDescent="0.35">
      <c r="A88" s="60">
        <v>82</v>
      </c>
      <c r="B88" s="44">
        <v>8885</v>
      </c>
      <c r="C88" s="60" t="s">
        <v>468</v>
      </c>
      <c r="D88" s="53" t="s">
        <v>765</v>
      </c>
      <c r="E88" s="51" t="s">
        <v>4830</v>
      </c>
      <c r="F88" s="62">
        <v>17500000</v>
      </c>
      <c r="H88" s="41"/>
    </row>
    <row r="89" spans="1:8" ht="54" x14ac:dyDescent="0.35">
      <c r="A89" s="60">
        <v>83</v>
      </c>
      <c r="B89" s="44">
        <v>8910</v>
      </c>
      <c r="C89" s="60" t="s">
        <v>468</v>
      </c>
      <c r="D89" s="53" t="s">
        <v>765</v>
      </c>
      <c r="E89" s="51" t="s">
        <v>4831</v>
      </c>
      <c r="F89" s="62">
        <v>4626694.6900000004</v>
      </c>
      <c r="H89" s="41"/>
    </row>
    <row r="90" spans="1:8" ht="36" x14ac:dyDescent="0.35">
      <c r="A90" s="60">
        <v>84</v>
      </c>
      <c r="B90" s="44">
        <v>6337</v>
      </c>
      <c r="C90" s="60" t="s">
        <v>468</v>
      </c>
      <c r="D90" s="53" t="s">
        <v>1302</v>
      </c>
      <c r="E90" s="51" t="s">
        <v>4832</v>
      </c>
      <c r="F90" s="62">
        <v>27390017.710000001</v>
      </c>
      <c r="H90" s="41"/>
    </row>
    <row r="91" spans="1:8" ht="54" x14ac:dyDescent="0.35">
      <c r="A91" s="60">
        <v>85</v>
      </c>
      <c r="B91" s="44">
        <v>890</v>
      </c>
      <c r="C91" s="60" t="s">
        <v>468</v>
      </c>
      <c r="D91" s="53" t="s">
        <v>4833</v>
      </c>
      <c r="E91" s="51" t="s">
        <v>4834</v>
      </c>
      <c r="F91" s="62">
        <v>12513930.199999999</v>
      </c>
      <c r="H91" s="41"/>
    </row>
    <row r="92" spans="1:8" ht="36" x14ac:dyDescent="0.35">
      <c r="A92" s="60">
        <v>86</v>
      </c>
      <c r="B92" s="44">
        <v>12809</v>
      </c>
      <c r="C92" s="60" t="s">
        <v>468</v>
      </c>
      <c r="D92" s="53" t="s">
        <v>436</v>
      </c>
      <c r="E92" s="51" t="s">
        <v>4835</v>
      </c>
      <c r="F92" s="62">
        <v>34114491.039999999</v>
      </c>
      <c r="H92" s="41"/>
    </row>
    <row r="93" spans="1:8" ht="36" x14ac:dyDescent="0.35">
      <c r="A93" s="60">
        <v>87</v>
      </c>
      <c r="B93" s="44">
        <v>13049</v>
      </c>
      <c r="C93" s="60" t="s">
        <v>468</v>
      </c>
      <c r="D93" s="53" t="s">
        <v>4836</v>
      </c>
      <c r="E93" s="51" t="s">
        <v>4837</v>
      </c>
      <c r="F93" s="62">
        <v>1044335.1899999995</v>
      </c>
      <c r="H93" s="41"/>
    </row>
    <row r="94" spans="1:8" ht="36" x14ac:dyDescent="0.35">
      <c r="A94" s="60">
        <v>88</v>
      </c>
      <c r="B94" s="44">
        <v>13070</v>
      </c>
      <c r="C94" s="60" t="s">
        <v>468</v>
      </c>
      <c r="D94" s="53" t="s">
        <v>4836</v>
      </c>
      <c r="E94" s="51" t="s">
        <v>4838</v>
      </c>
      <c r="F94" s="62">
        <v>6101678.8300000001</v>
      </c>
      <c r="H94" s="41"/>
    </row>
    <row r="95" spans="1:8" ht="36" x14ac:dyDescent="0.35">
      <c r="A95" s="60">
        <v>89</v>
      </c>
      <c r="B95" s="44">
        <v>13084</v>
      </c>
      <c r="C95" s="60" t="s">
        <v>468</v>
      </c>
      <c r="D95" s="53" t="s">
        <v>4836</v>
      </c>
      <c r="E95" s="51" t="s">
        <v>4839</v>
      </c>
      <c r="F95" s="62">
        <v>10853985.98</v>
      </c>
      <c r="H95" s="41"/>
    </row>
    <row r="96" spans="1:8" ht="36" x14ac:dyDescent="0.35">
      <c r="A96" s="60">
        <v>90</v>
      </c>
      <c r="B96" s="44">
        <v>10649</v>
      </c>
      <c r="C96" s="60" t="s">
        <v>468</v>
      </c>
      <c r="D96" s="53" t="s">
        <v>4840</v>
      </c>
      <c r="E96" s="51" t="s">
        <v>4841</v>
      </c>
      <c r="F96" s="62">
        <v>36962580.280000001</v>
      </c>
      <c r="H96" s="41"/>
    </row>
    <row r="97" spans="1:8" ht="54" x14ac:dyDescent="0.35">
      <c r="A97" s="60">
        <v>91</v>
      </c>
      <c r="B97" s="44">
        <v>10665</v>
      </c>
      <c r="C97" s="60" t="s">
        <v>468</v>
      </c>
      <c r="D97" s="53" t="s">
        <v>4840</v>
      </c>
      <c r="E97" s="51" t="s">
        <v>4842</v>
      </c>
      <c r="F97" s="62">
        <v>3037419.7199999988</v>
      </c>
      <c r="H97" s="41"/>
    </row>
    <row r="98" spans="1:8" ht="36" x14ac:dyDescent="0.35">
      <c r="A98" s="60">
        <v>92</v>
      </c>
      <c r="B98" s="44">
        <v>12749</v>
      </c>
      <c r="C98" s="60" t="s">
        <v>468</v>
      </c>
      <c r="D98" s="53" t="s">
        <v>1261</v>
      </c>
      <c r="E98" s="51" t="s">
        <v>4843</v>
      </c>
      <c r="F98" s="62">
        <v>6478987.0700000003</v>
      </c>
      <c r="H98" s="41"/>
    </row>
  </sheetData>
  <autoFilter ref="A5:F98"/>
  <mergeCells count="3">
    <mergeCell ref="A2:F2"/>
    <mergeCell ref="A3:F3"/>
    <mergeCell ref="A6:E6"/>
  </mergeCells>
  <conditionalFormatting sqref="C8:D15 A7:D7 F7:F31 D16:D31 D33:D38 F33:F98 A8:A98 B24:B98 C51:D98 C43:D45 C47:D48 E7:E98">
    <cfRule type="notContainsBlanks" dxfId="212" priority="7">
      <formula>LEN(TRIM(A7))&gt;0</formula>
    </cfRule>
  </conditionalFormatting>
  <conditionalFormatting sqref="B8:B21">
    <cfRule type="notContainsBlanks" dxfId="211" priority="6">
      <formula>LEN(TRIM(B8))&gt;0</formula>
    </cfRule>
  </conditionalFormatting>
  <conditionalFormatting sqref="B22:B23">
    <cfRule type="notContainsBlanks" dxfId="210" priority="5">
      <formula>LEN(TRIM(B22))&gt;0</formula>
    </cfRule>
  </conditionalFormatting>
  <conditionalFormatting sqref="D32 F32">
    <cfRule type="notContainsBlanks" dxfId="209" priority="4">
      <formula>LEN(TRIM(D32))&gt;0</formula>
    </cfRule>
  </conditionalFormatting>
  <conditionalFormatting sqref="C16:C38">
    <cfRule type="notContainsBlanks" dxfId="208" priority="3">
      <formula>LEN(TRIM(C16))&gt;0</formula>
    </cfRule>
  </conditionalFormatting>
  <conditionalFormatting sqref="C49:C50 C46 C39:C42">
    <cfRule type="notContainsBlanks" dxfId="207" priority="2">
      <formula>LEN(TRIM(C39))&gt;0</formula>
    </cfRule>
  </conditionalFormatting>
  <conditionalFormatting sqref="D49:D50 D46 D39:D42">
    <cfRule type="notContainsBlanks" dxfId="206" priority="1">
      <formula>LEN(TRIM(D39))&gt;0</formula>
    </cfRule>
  </conditionalFormatting>
  <pageMargins left="0.47" right="0.25" top="0.4" bottom="0.18" header="0.31496062992125984" footer="0.31496062992125984"/>
  <pageSetup paperSize="9" scale="8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workbookViewId="0">
      <pane xSplit="5" ySplit="6" topLeftCell="F7" activePane="bottomRight" state="frozen"/>
      <selection activeCell="I9" sqref="I9"/>
      <selection pane="topRight" activeCell="I9" sqref="I9"/>
      <selection pane="bottomLeft" activeCell="I9" sqref="I9"/>
      <selection pane="bottomRight" activeCell="K7" sqref="K7"/>
    </sheetView>
  </sheetViews>
  <sheetFormatPr defaultRowHeight="18" x14ac:dyDescent="0.35"/>
  <cols>
    <col min="1" max="1" width="5.85546875" style="49" customWidth="1"/>
    <col min="2" max="2" width="9.28515625" style="49" customWidth="1"/>
    <col min="3" max="3" width="11.28515625" style="49" customWidth="1"/>
    <col min="4" max="4" width="16.5703125" style="49" customWidth="1"/>
    <col min="5" max="5" width="52.42578125" style="49" customWidth="1"/>
    <col min="6" max="6" width="28.28515625" style="49" customWidth="1"/>
    <col min="7" max="7" width="15" style="49" customWidth="1"/>
    <col min="8" max="16384" width="9.140625" style="49"/>
  </cols>
  <sheetData>
    <row r="1" spans="1:6" x14ac:dyDescent="0.35">
      <c r="A1" s="22"/>
      <c r="B1" s="22"/>
      <c r="C1" s="22"/>
      <c r="D1" s="23"/>
      <c r="E1" s="22"/>
      <c r="F1" s="22"/>
    </row>
    <row r="2" spans="1:6" x14ac:dyDescent="0.35">
      <c r="A2" s="238" t="s">
        <v>0</v>
      </c>
      <c r="B2" s="238"/>
      <c r="C2" s="238"/>
      <c r="D2" s="238"/>
      <c r="E2" s="238"/>
      <c r="F2" s="238"/>
    </row>
    <row r="3" spans="1:6" x14ac:dyDescent="0.35">
      <c r="A3" s="238" t="s">
        <v>729</v>
      </c>
      <c r="B3" s="238"/>
      <c r="C3" s="238"/>
      <c r="D3" s="238"/>
      <c r="E3" s="238"/>
      <c r="F3" s="238"/>
    </row>
    <row r="4" spans="1:6" x14ac:dyDescent="0.35">
      <c r="A4" s="22"/>
      <c r="B4" s="22"/>
      <c r="C4" s="22"/>
      <c r="D4" s="23"/>
      <c r="E4" s="22"/>
      <c r="F4" s="22"/>
    </row>
    <row r="5" spans="1:6" ht="54" x14ac:dyDescent="0.35">
      <c r="A5" s="27" t="s">
        <v>1</v>
      </c>
      <c r="B5" s="27" t="s">
        <v>2</v>
      </c>
      <c r="C5" s="27" t="s">
        <v>3</v>
      </c>
      <c r="D5" s="52" t="s">
        <v>4</v>
      </c>
      <c r="E5" s="27" t="s">
        <v>5</v>
      </c>
      <c r="F5" s="27" t="s">
        <v>1253</v>
      </c>
    </row>
    <row r="6" spans="1:6" ht="14.65" customHeight="1" x14ac:dyDescent="0.35">
      <c r="A6" s="258" t="s">
        <v>907</v>
      </c>
      <c r="B6" s="259"/>
      <c r="C6" s="259"/>
      <c r="D6" s="259"/>
      <c r="E6" s="260"/>
      <c r="F6" s="61">
        <f>SUM(F7:F120)</f>
        <v>1169838008.3500004</v>
      </c>
    </row>
    <row r="7" spans="1:6" ht="72" x14ac:dyDescent="0.35">
      <c r="A7" s="44">
        <v>1</v>
      </c>
      <c r="B7" s="45">
        <v>7692</v>
      </c>
      <c r="C7" s="44" t="s">
        <v>468</v>
      </c>
      <c r="D7" s="36" t="s">
        <v>905</v>
      </c>
      <c r="E7" s="46" t="s">
        <v>906</v>
      </c>
      <c r="F7" s="47">
        <v>10500000</v>
      </c>
    </row>
    <row r="8" spans="1:6" ht="36" x14ac:dyDescent="0.35">
      <c r="A8" s="44">
        <v>2</v>
      </c>
      <c r="B8" s="45">
        <v>10352</v>
      </c>
      <c r="C8" s="44" t="s">
        <v>468</v>
      </c>
      <c r="D8" s="36" t="s">
        <v>905</v>
      </c>
      <c r="E8" s="46" t="s">
        <v>904</v>
      </c>
      <c r="F8" s="47">
        <v>2924840.69</v>
      </c>
    </row>
    <row r="9" spans="1:6" ht="36" x14ac:dyDescent="0.35">
      <c r="A9" s="44">
        <v>3</v>
      </c>
      <c r="B9" s="45">
        <v>9736</v>
      </c>
      <c r="C9" s="44" t="s">
        <v>468</v>
      </c>
      <c r="D9" s="36" t="s">
        <v>903</v>
      </c>
      <c r="E9" s="46" t="s">
        <v>902</v>
      </c>
      <c r="F9" s="47">
        <v>13000000</v>
      </c>
    </row>
    <row r="10" spans="1:6" ht="36" x14ac:dyDescent="0.35">
      <c r="A10" s="44">
        <v>4</v>
      </c>
      <c r="B10" s="45">
        <v>10339</v>
      </c>
      <c r="C10" s="44" t="s">
        <v>468</v>
      </c>
      <c r="D10" s="36" t="s">
        <v>245</v>
      </c>
      <c r="E10" s="46" t="s">
        <v>901</v>
      </c>
      <c r="F10" s="47">
        <v>8739917.7300000004</v>
      </c>
    </row>
    <row r="11" spans="1:6" ht="54" x14ac:dyDescent="0.35">
      <c r="A11" s="44">
        <v>5</v>
      </c>
      <c r="B11" s="45">
        <v>10416</v>
      </c>
      <c r="C11" s="44" t="s">
        <v>468</v>
      </c>
      <c r="D11" s="36" t="s">
        <v>245</v>
      </c>
      <c r="E11" s="46" t="s">
        <v>900</v>
      </c>
      <c r="F11" s="47">
        <v>10500000</v>
      </c>
    </row>
    <row r="12" spans="1:6" ht="36" x14ac:dyDescent="0.35">
      <c r="A12" s="44">
        <v>6</v>
      </c>
      <c r="B12" s="45">
        <v>3083</v>
      </c>
      <c r="C12" s="44" t="s">
        <v>468</v>
      </c>
      <c r="D12" s="36" t="s">
        <v>899</v>
      </c>
      <c r="E12" s="46" t="s">
        <v>898</v>
      </c>
      <c r="F12" s="47">
        <v>7659586.5099999998</v>
      </c>
    </row>
    <row r="13" spans="1:6" ht="54" x14ac:dyDescent="0.35">
      <c r="A13" s="44">
        <v>7</v>
      </c>
      <c r="B13" s="45">
        <v>9717</v>
      </c>
      <c r="C13" s="44" t="s">
        <v>468</v>
      </c>
      <c r="D13" s="36" t="s">
        <v>897</v>
      </c>
      <c r="E13" s="46" t="s">
        <v>896</v>
      </c>
      <c r="F13" s="47">
        <v>10500000</v>
      </c>
    </row>
    <row r="14" spans="1:6" ht="126" x14ac:dyDescent="0.35">
      <c r="A14" s="44">
        <v>8</v>
      </c>
      <c r="B14" s="45">
        <v>1048</v>
      </c>
      <c r="C14" s="44" t="s">
        <v>468</v>
      </c>
      <c r="D14" s="36" t="s">
        <v>894</v>
      </c>
      <c r="E14" s="46" t="s">
        <v>895</v>
      </c>
      <c r="F14" s="47">
        <v>12396263.560000001</v>
      </c>
    </row>
    <row r="15" spans="1:6" ht="36" x14ac:dyDescent="0.35">
      <c r="A15" s="44">
        <v>9</v>
      </c>
      <c r="B15" s="45">
        <v>1050</v>
      </c>
      <c r="C15" s="44" t="s">
        <v>468</v>
      </c>
      <c r="D15" s="36" t="s">
        <v>894</v>
      </c>
      <c r="E15" s="46" t="s">
        <v>893</v>
      </c>
      <c r="F15" s="47">
        <v>6327589.5</v>
      </c>
    </row>
    <row r="16" spans="1:6" ht="36" x14ac:dyDescent="0.35">
      <c r="A16" s="44">
        <v>10</v>
      </c>
      <c r="B16" s="45">
        <v>9914</v>
      </c>
      <c r="C16" s="44" t="s">
        <v>468</v>
      </c>
      <c r="D16" s="36" t="s">
        <v>892</v>
      </c>
      <c r="E16" s="46" t="s">
        <v>891</v>
      </c>
      <c r="F16" s="47">
        <v>7000000</v>
      </c>
    </row>
    <row r="17" spans="1:6" ht="54" x14ac:dyDescent="0.35">
      <c r="A17" s="44">
        <v>11</v>
      </c>
      <c r="B17" s="45">
        <v>7636</v>
      </c>
      <c r="C17" s="44" t="s">
        <v>468</v>
      </c>
      <c r="D17" s="36" t="s">
        <v>889</v>
      </c>
      <c r="E17" s="46" t="s">
        <v>890</v>
      </c>
      <c r="F17" s="47">
        <v>6568585.7199999997</v>
      </c>
    </row>
    <row r="18" spans="1:6" ht="36" x14ac:dyDescent="0.35">
      <c r="A18" s="44">
        <v>12</v>
      </c>
      <c r="B18" s="45">
        <v>9450</v>
      </c>
      <c r="C18" s="44" t="s">
        <v>468</v>
      </c>
      <c r="D18" s="36" t="s">
        <v>889</v>
      </c>
      <c r="E18" s="46" t="s">
        <v>888</v>
      </c>
      <c r="F18" s="47">
        <v>10238344.310000001</v>
      </c>
    </row>
    <row r="19" spans="1:6" x14ac:dyDescent="0.35">
      <c r="A19" s="44">
        <v>13</v>
      </c>
      <c r="B19" s="45">
        <v>11917</v>
      </c>
      <c r="C19" s="44" t="s">
        <v>468</v>
      </c>
      <c r="D19" s="36" t="s">
        <v>887</v>
      </c>
      <c r="E19" s="46" t="s">
        <v>886</v>
      </c>
      <c r="F19" s="47">
        <v>15000000</v>
      </c>
    </row>
    <row r="20" spans="1:6" ht="108" x14ac:dyDescent="0.35">
      <c r="A20" s="44">
        <v>14</v>
      </c>
      <c r="B20" s="45">
        <v>13101</v>
      </c>
      <c r="C20" s="44" t="s">
        <v>468</v>
      </c>
      <c r="D20" s="36" t="s">
        <v>885</v>
      </c>
      <c r="E20" s="46" t="s">
        <v>884</v>
      </c>
      <c r="F20" s="47">
        <v>15000000</v>
      </c>
    </row>
    <row r="21" spans="1:6" ht="90" x14ac:dyDescent="0.35">
      <c r="A21" s="44">
        <v>15</v>
      </c>
      <c r="B21" s="45">
        <v>5520</v>
      </c>
      <c r="C21" s="44" t="s">
        <v>468</v>
      </c>
      <c r="D21" s="36" t="s">
        <v>883</v>
      </c>
      <c r="E21" s="46" t="s">
        <v>882</v>
      </c>
      <c r="F21" s="47">
        <v>15000000</v>
      </c>
    </row>
    <row r="22" spans="1:6" ht="36" x14ac:dyDescent="0.35">
      <c r="A22" s="44">
        <v>16</v>
      </c>
      <c r="B22" s="45">
        <v>3973</v>
      </c>
      <c r="C22" s="44" t="s">
        <v>468</v>
      </c>
      <c r="D22" s="36" t="s">
        <v>259</v>
      </c>
      <c r="E22" s="46" t="s">
        <v>881</v>
      </c>
      <c r="F22" s="47">
        <v>10081470.98</v>
      </c>
    </row>
    <row r="23" spans="1:6" ht="36" x14ac:dyDescent="0.35">
      <c r="A23" s="44">
        <v>17</v>
      </c>
      <c r="B23" s="45">
        <v>12157</v>
      </c>
      <c r="C23" s="44" t="s">
        <v>7</v>
      </c>
      <c r="D23" s="36" t="s">
        <v>879</v>
      </c>
      <c r="E23" s="46" t="s">
        <v>880</v>
      </c>
      <c r="F23" s="47">
        <v>12384917</v>
      </c>
    </row>
    <row r="24" spans="1:6" ht="36" x14ac:dyDescent="0.35">
      <c r="A24" s="44">
        <v>18</v>
      </c>
      <c r="B24" s="45">
        <v>12201</v>
      </c>
      <c r="C24" s="44" t="s">
        <v>7</v>
      </c>
      <c r="D24" s="36" t="s">
        <v>879</v>
      </c>
      <c r="E24" s="46" t="s">
        <v>878</v>
      </c>
      <c r="F24" s="47">
        <v>8238584</v>
      </c>
    </row>
    <row r="25" spans="1:6" ht="36" x14ac:dyDescent="0.35">
      <c r="A25" s="44">
        <v>19</v>
      </c>
      <c r="B25" s="45">
        <v>12663</v>
      </c>
      <c r="C25" s="44" t="s">
        <v>468</v>
      </c>
      <c r="D25" s="36" t="s">
        <v>876</v>
      </c>
      <c r="E25" s="46" t="s">
        <v>877</v>
      </c>
      <c r="F25" s="47">
        <v>10500000</v>
      </c>
    </row>
    <row r="26" spans="1:6" ht="36" x14ac:dyDescent="0.35">
      <c r="A26" s="44">
        <v>20</v>
      </c>
      <c r="B26" s="45">
        <v>12671</v>
      </c>
      <c r="C26" s="44" t="s">
        <v>468</v>
      </c>
      <c r="D26" s="36" t="s">
        <v>876</v>
      </c>
      <c r="E26" s="46" t="s">
        <v>875</v>
      </c>
      <c r="F26" s="47">
        <v>4152805.37</v>
      </c>
    </row>
    <row r="27" spans="1:6" ht="36" x14ac:dyDescent="0.35">
      <c r="A27" s="44">
        <v>21</v>
      </c>
      <c r="B27" s="45">
        <v>10248</v>
      </c>
      <c r="C27" s="44" t="s">
        <v>468</v>
      </c>
      <c r="D27" s="36" t="s">
        <v>873</v>
      </c>
      <c r="E27" s="46" t="s">
        <v>874</v>
      </c>
      <c r="F27" s="47">
        <v>9119489.9199999999</v>
      </c>
    </row>
    <row r="28" spans="1:6" ht="72" x14ac:dyDescent="0.35">
      <c r="A28" s="44">
        <v>22</v>
      </c>
      <c r="B28" s="45">
        <v>10429</v>
      </c>
      <c r="C28" s="44" t="s">
        <v>468</v>
      </c>
      <c r="D28" s="36" t="s">
        <v>873</v>
      </c>
      <c r="E28" s="46" t="s">
        <v>872</v>
      </c>
      <c r="F28" s="47">
        <v>11380510.08</v>
      </c>
    </row>
    <row r="29" spans="1:6" ht="36" x14ac:dyDescent="0.35">
      <c r="A29" s="44">
        <v>23</v>
      </c>
      <c r="B29" s="45">
        <v>8402</v>
      </c>
      <c r="C29" s="44" t="s">
        <v>468</v>
      </c>
      <c r="D29" s="36" t="s">
        <v>870</v>
      </c>
      <c r="E29" s="46" t="s">
        <v>871</v>
      </c>
      <c r="F29" s="47">
        <v>3284463</v>
      </c>
    </row>
    <row r="30" spans="1:6" ht="36" x14ac:dyDescent="0.35">
      <c r="A30" s="44">
        <v>24</v>
      </c>
      <c r="B30" s="45">
        <v>8407</v>
      </c>
      <c r="C30" s="44" t="s">
        <v>468</v>
      </c>
      <c r="D30" s="36" t="s">
        <v>870</v>
      </c>
      <c r="E30" s="46" t="s">
        <v>869</v>
      </c>
      <c r="F30" s="47">
        <v>6619985.2000000002</v>
      </c>
    </row>
    <row r="31" spans="1:6" ht="36" x14ac:dyDescent="0.35">
      <c r="A31" s="44">
        <v>25</v>
      </c>
      <c r="B31" s="45">
        <v>12484</v>
      </c>
      <c r="C31" s="44" t="s">
        <v>468</v>
      </c>
      <c r="D31" s="36" t="s">
        <v>867</v>
      </c>
      <c r="E31" s="46" t="s">
        <v>868</v>
      </c>
      <c r="F31" s="47">
        <v>10500000</v>
      </c>
    </row>
    <row r="32" spans="1:6" ht="36" x14ac:dyDescent="0.35">
      <c r="A32" s="44">
        <v>26</v>
      </c>
      <c r="B32" s="45">
        <v>12499</v>
      </c>
      <c r="C32" s="44" t="s">
        <v>468</v>
      </c>
      <c r="D32" s="36" t="s">
        <v>867</v>
      </c>
      <c r="E32" s="46" t="s">
        <v>866</v>
      </c>
      <c r="F32" s="47">
        <v>3919634.26</v>
      </c>
    </row>
    <row r="33" spans="1:6" ht="72" x14ac:dyDescent="0.35">
      <c r="A33" s="44">
        <v>27</v>
      </c>
      <c r="B33" s="45">
        <v>8548</v>
      </c>
      <c r="C33" s="44" t="s">
        <v>468</v>
      </c>
      <c r="D33" s="36" t="s">
        <v>55</v>
      </c>
      <c r="E33" s="46" t="s">
        <v>865</v>
      </c>
      <c r="F33" s="47">
        <v>4921644.8600000003</v>
      </c>
    </row>
    <row r="34" spans="1:6" ht="54" x14ac:dyDescent="0.35">
      <c r="A34" s="44">
        <v>28</v>
      </c>
      <c r="B34" s="45">
        <v>9689</v>
      </c>
      <c r="C34" s="44" t="s">
        <v>468</v>
      </c>
      <c r="D34" s="36" t="s">
        <v>55</v>
      </c>
      <c r="E34" s="46" t="s">
        <v>864</v>
      </c>
      <c r="F34" s="47">
        <v>4770978.3899999997</v>
      </c>
    </row>
    <row r="35" spans="1:6" ht="36" x14ac:dyDescent="0.35">
      <c r="A35" s="44">
        <v>29</v>
      </c>
      <c r="B35" s="45">
        <v>3903</v>
      </c>
      <c r="C35" s="44" t="s">
        <v>468</v>
      </c>
      <c r="D35" s="36" t="s">
        <v>862</v>
      </c>
      <c r="E35" s="46" t="s">
        <v>863</v>
      </c>
      <c r="F35" s="47">
        <v>7000000</v>
      </c>
    </row>
    <row r="36" spans="1:6" ht="36" x14ac:dyDescent="0.35">
      <c r="A36" s="44">
        <v>30</v>
      </c>
      <c r="B36" s="45">
        <v>12837</v>
      </c>
      <c r="C36" s="44" t="s">
        <v>468</v>
      </c>
      <c r="D36" s="36" t="s">
        <v>862</v>
      </c>
      <c r="E36" s="46" t="s">
        <v>861</v>
      </c>
      <c r="F36" s="47">
        <v>1368363.41</v>
      </c>
    </row>
    <row r="37" spans="1:6" ht="234" x14ac:dyDescent="0.35">
      <c r="A37" s="44">
        <v>31</v>
      </c>
      <c r="B37" s="45">
        <v>12854</v>
      </c>
      <c r="C37" s="44" t="s">
        <v>14</v>
      </c>
      <c r="D37" s="36" t="s">
        <v>859</v>
      </c>
      <c r="E37" s="46" t="s">
        <v>860</v>
      </c>
      <c r="F37" s="47">
        <v>137000000</v>
      </c>
    </row>
    <row r="38" spans="1:6" ht="144" x14ac:dyDescent="0.35">
      <c r="A38" s="44">
        <v>32</v>
      </c>
      <c r="B38" s="45">
        <v>12880</v>
      </c>
      <c r="C38" s="44" t="s">
        <v>14</v>
      </c>
      <c r="D38" s="36" t="s">
        <v>859</v>
      </c>
      <c r="E38" s="46" t="s">
        <v>858</v>
      </c>
      <c r="F38" s="47">
        <v>3000000</v>
      </c>
    </row>
    <row r="39" spans="1:6" ht="36" x14ac:dyDescent="0.35">
      <c r="A39" s="44">
        <v>33</v>
      </c>
      <c r="B39" s="45">
        <v>956</v>
      </c>
      <c r="C39" s="44" t="s">
        <v>468</v>
      </c>
      <c r="D39" s="36" t="s">
        <v>855</v>
      </c>
      <c r="E39" s="46" t="s">
        <v>857</v>
      </c>
      <c r="F39" s="47">
        <v>4691186.58</v>
      </c>
    </row>
    <row r="40" spans="1:6" ht="54" x14ac:dyDescent="0.35">
      <c r="A40" s="44">
        <v>34</v>
      </c>
      <c r="B40" s="45">
        <v>959</v>
      </c>
      <c r="C40" s="44" t="s">
        <v>468</v>
      </c>
      <c r="D40" s="36" t="s">
        <v>855</v>
      </c>
      <c r="E40" s="46" t="s">
        <v>856</v>
      </c>
      <c r="F40" s="47">
        <v>10500000</v>
      </c>
    </row>
    <row r="41" spans="1:6" ht="54" x14ac:dyDescent="0.35">
      <c r="A41" s="44">
        <v>35</v>
      </c>
      <c r="B41" s="45">
        <v>9565</v>
      </c>
      <c r="C41" s="44" t="s">
        <v>468</v>
      </c>
      <c r="D41" s="36" t="s">
        <v>855</v>
      </c>
      <c r="E41" s="46" t="s">
        <v>854</v>
      </c>
      <c r="F41" s="47">
        <v>3415189.48</v>
      </c>
    </row>
    <row r="42" spans="1:6" ht="36" x14ac:dyDescent="0.35">
      <c r="A42" s="44">
        <v>36</v>
      </c>
      <c r="B42" s="45">
        <v>2545</v>
      </c>
      <c r="C42" s="44" t="s">
        <v>468</v>
      </c>
      <c r="D42" s="36" t="s">
        <v>852</v>
      </c>
      <c r="E42" s="46" t="s">
        <v>853</v>
      </c>
      <c r="F42" s="47">
        <v>10000000</v>
      </c>
    </row>
    <row r="43" spans="1:6" ht="36" x14ac:dyDescent="0.35">
      <c r="A43" s="44">
        <v>37</v>
      </c>
      <c r="B43" s="45">
        <v>3845</v>
      </c>
      <c r="C43" s="44" t="s">
        <v>468</v>
      </c>
      <c r="D43" s="36" t="s">
        <v>852</v>
      </c>
      <c r="E43" s="46" t="s">
        <v>851</v>
      </c>
      <c r="F43" s="47">
        <v>10500000</v>
      </c>
    </row>
    <row r="44" spans="1:6" ht="54" x14ac:dyDescent="0.35">
      <c r="A44" s="44">
        <v>38</v>
      </c>
      <c r="B44" s="45">
        <v>6536</v>
      </c>
      <c r="C44" s="44" t="s">
        <v>468</v>
      </c>
      <c r="D44" s="36" t="s">
        <v>850</v>
      </c>
      <c r="E44" s="46" t="s">
        <v>849</v>
      </c>
      <c r="F44" s="47">
        <v>10000000</v>
      </c>
    </row>
    <row r="45" spans="1:6" ht="54" x14ac:dyDescent="0.35">
      <c r="A45" s="44">
        <v>39</v>
      </c>
      <c r="B45" s="45">
        <v>5724</v>
      </c>
      <c r="C45" s="44" t="s">
        <v>468</v>
      </c>
      <c r="D45" s="36" t="s">
        <v>595</v>
      </c>
      <c r="E45" s="46" t="s">
        <v>848</v>
      </c>
      <c r="F45" s="47">
        <v>15000000</v>
      </c>
    </row>
    <row r="46" spans="1:6" ht="36" x14ac:dyDescent="0.35">
      <c r="A46" s="44">
        <v>40</v>
      </c>
      <c r="B46" s="45">
        <v>11473</v>
      </c>
      <c r="C46" s="44" t="s">
        <v>468</v>
      </c>
      <c r="D46" s="36" t="s">
        <v>847</v>
      </c>
      <c r="E46" s="46" t="s">
        <v>846</v>
      </c>
      <c r="F46" s="47">
        <v>15000000</v>
      </c>
    </row>
    <row r="47" spans="1:6" ht="54" x14ac:dyDescent="0.35">
      <c r="A47" s="44">
        <v>41</v>
      </c>
      <c r="B47" s="45">
        <v>13029</v>
      </c>
      <c r="C47" s="44" t="s">
        <v>468</v>
      </c>
      <c r="D47" s="36" t="s">
        <v>844</v>
      </c>
      <c r="E47" s="46" t="s">
        <v>845</v>
      </c>
      <c r="F47" s="47">
        <v>10500000</v>
      </c>
    </row>
    <row r="48" spans="1:6" ht="36" x14ac:dyDescent="0.35">
      <c r="A48" s="44">
        <v>42</v>
      </c>
      <c r="B48" s="45">
        <v>13173</v>
      </c>
      <c r="C48" s="44" t="s">
        <v>468</v>
      </c>
      <c r="D48" s="36" t="s">
        <v>844</v>
      </c>
      <c r="E48" s="46" t="s">
        <v>843</v>
      </c>
      <c r="F48" s="47">
        <v>10000000</v>
      </c>
    </row>
    <row r="49" spans="1:6" ht="36" x14ac:dyDescent="0.35">
      <c r="A49" s="44">
        <v>43</v>
      </c>
      <c r="B49" s="45">
        <v>10475</v>
      </c>
      <c r="C49" s="44" t="s">
        <v>468</v>
      </c>
      <c r="D49" s="36" t="s">
        <v>841</v>
      </c>
      <c r="E49" s="46" t="s">
        <v>842</v>
      </c>
      <c r="F49" s="47">
        <v>10500000</v>
      </c>
    </row>
    <row r="50" spans="1:6" ht="36" x14ac:dyDescent="0.35">
      <c r="A50" s="44">
        <v>44</v>
      </c>
      <c r="B50" s="45">
        <v>10549</v>
      </c>
      <c r="C50" s="44" t="s">
        <v>468</v>
      </c>
      <c r="D50" s="36" t="s">
        <v>841</v>
      </c>
      <c r="E50" s="46" t="s">
        <v>840</v>
      </c>
      <c r="F50" s="47">
        <v>2326539.12</v>
      </c>
    </row>
    <row r="51" spans="1:6" ht="54" x14ac:dyDescent="0.35">
      <c r="A51" s="44">
        <v>45</v>
      </c>
      <c r="B51" s="45">
        <v>2619</v>
      </c>
      <c r="C51" s="44" t="s">
        <v>468</v>
      </c>
      <c r="D51" s="36" t="s">
        <v>839</v>
      </c>
      <c r="E51" s="46" t="s">
        <v>838</v>
      </c>
      <c r="F51" s="47">
        <v>7000000</v>
      </c>
    </row>
    <row r="52" spans="1:6" ht="36" x14ac:dyDescent="0.35">
      <c r="A52" s="44">
        <v>46</v>
      </c>
      <c r="B52" s="45">
        <v>5404</v>
      </c>
      <c r="C52" s="44" t="s">
        <v>468</v>
      </c>
      <c r="D52" s="36" t="s">
        <v>836</v>
      </c>
      <c r="E52" s="46" t="s">
        <v>837</v>
      </c>
      <c r="F52" s="47">
        <v>3782063.97</v>
      </c>
    </row>
    <row r="53" spans="1:6" ht="36" x14ac:dyDescent="0.35">
      <c r="A53" s="44">
        <v>47</v>
      </c>
      <c r="B53" s="45">
        <v>5446</v>
      </c>
      <c r="C53" s="44" t="s">
        <v>468</v>
      </c>
      <c r="D53" s="36" t="s">
        <v>836</v>
      </c>
      <c r="E53" s="46" t="s">
        <v>835</v>
      </c>
      <c r="F53" s="47">
        <v>8407713.9499999993</v>
      </c>
    </row>
    <row r="54" spans="1:6" ht="36" x14ac:dyDescent="0.35">
      <c r="A54" s="44">
        <v>48</v>
      </c>
      <c r="B54" s="45">
        <v>4294</v>
      </c>
      <c r="C54" s="44" t="s">
        <v>468</v>
      </c>
      <c r="D54" s="36" t="s">
        <v>832</v>
      </c>
      <c r="E54" s="46" t="s">
        <v>834</v>
      </c>
      <c r="F54" s="47">
        <v>1311617.5</v>
      </c>
    </row>
    <row r="55" spans="1:6" ht="36" x14ac:dyDescent="0.35">
      <c r="A55" s="44">
        <v>49</v>
      </c>
      <c r="B55" s="45">
        <v>4298</v>
      </c>
      <c r="C55" s="44" t="s">
        <v>468</v>
      </c>
      <c r="D55" s="36" t="s">
        <v>832</v>
      </c>
      <c r="E55" s="46" t="s">
        <v>833</v>
      </c>
      <c r="F55" s="47">
        <v>2623235</v>
      </c>
    </row>
    <row r="56" spans="1:6" ht="54" x14ac:dyDescent="0.35">
      <c r="A56" s="44">
        <v>50</v>
      </c>
      <c r="B56" s="45">
        <v>11973</v>
      </c>
      <c r="C56" s="44" t="s">
        <v>468</v>
      </c>
      <c r="D56" s="36" t="s">
        <v>832</v>
      </c>
      <c r="E56" s="46" t="s">
        <v>831</v>
      </c>
      <c r="F56" s="47">
        <v>3813039.93</v>
      </c>
    </row>
    <row r="57" spans="1:6" ht="72" x14ac:dyDescent="0.35">
      <c r="A57" s="44">
        <v>51</v>
      </c>
      <c r="B57" s="45">
        <v>6686</v>
      </c>
      <c r="C57" s="44" t="s">
        <v>468</v>
      </c>
      <c r="D57" s="36" t="s">
        <v>830</v>
      </c>
      <c r="E57" s="46" t="s">
        <v>829</v>
      </c>
      <c r="F57" s="47">
        <v>7331715.4699999997</v>
      </c>
    </row>
    <row r="58" spans="1:6" ht="36" x14ac:dyDescent="0.35">
      <c r="A58" s="44">
        <v>52</v>
      </c>
      <c r="B58" s="45">
        <v>9925</v>
      </c>
      <c r="C58" s="44" t="s">
        <v>468</v>
      </c>
      <c r="D58" s="36" t="s">
        <v>828</v>
      </c>
      <c r="E58" s="46" t="s">
        <v>827</v>
      </c>
      <c r="F58" s="47">
        <v>15000000</v>
      </c>
    </row>
    <row r="59" spans="1:6" ht="36" x14ac:dyDescent="0.35">
      <c r="A59" s="44">
        <v>53</v>
      </c>
      <c r="B59" s="45">
        <v>1182</v>
      </c>
      <c r="C59" s="44" t="s">
        <v>468</v>
      </c>
      <c r="D59" s="36" t="s">
        <v>825</v>
      </c>
      <c r="E59" s="46" t="s">
        <v>826</v>
      </c>
      <c r="F59" s="47">
        <v>9987817.3599999994</v>
      </c>
    </row>
    <row r="60" spans="1:6" ht="36" x14ac:dyDescent="0.35">
      <c r="A60" s="44">
        <v>54</v>
      </c>
      <c r="B60" s="45">
        <v>10158</v>
      </c>
      <c r="C60" s="44" t="s">
        <v>468</v>
      </c>
      <c r="D60" s="36" t="s">
        <v>825</v>
      </c>
      <c r="E60" s="46" t="s">
        <v>824</v>
      </c>
      <c r="F60" s="47">
        <v>1874642.98</v>
      </c>
    </row>
    <row r="61" spans="1:6" ht="54" x14ac:dyDescent="0.35">
      <c r="A61" s="44">
        <v>55</v>
      </c>
      <c r="B61" s="45">
        <v>6299</v>
      </c>
      <c r="C61" s="44" t="s">
        <v>468</v>
      </c>
      <c r="D61" s="36" t="s">
        <v>823</v>
      </c>
      <c r="E61" s="46" t="s">
        <v>822</v>
      </c>
      <c r="F61" s="47">
        <v>9575545.7899999991</v>
      </c>
    </row>
    <row r="62" spans="1:6" ht="36" x14ac:dyDescent="0.35">
      <c r="A62" s="44">
        <v>56</v>
      </c>
      <c r="B62" s="45">
        <v>6128</v>
      </c>
      <c r="C62" s="44" t="s">
        <v>468</v>
      </c>
      <c r="D62" s="36" t="s">
        <v>820</v>
      </c>
      <c r="E62" s="46" t="s">
        <v>821</v>
      </c>
      <c r="F62" s="47">
        <v>10500000</v>
      </c>
    </row>
    <row r="63" spans="1:6" ht="36" x14ac:dyDescent="0.35">
      <c r="A63" s="44">
        <v>57</v>
      </c>
      <c r="B63" s="45">
        <v>12542</v>
      </c>
      <c r="C63" s="44" t="s">
        <v>468</v>
      </c>
      <c r="D63" s="36" t="s">
        <v>820</v>
      </c>
      <c r="E63" s="46" t="s">
        <v>819</v>
      </c>
      <c r="F63" s="47">
        <v>10000000</v>
      </c>
    </row>
    <row r="64" spans="1:6" ht="54" x14ac:dyDescent="0.35">
      <c r="A64" s="44">
        <v>58</v>
      </c>
      <c r="B64" s="45">
        <v>9270</v>
      </c>
      <c r="C64" s="44" t="s">
        <v>468</v>
      </c>
      <c r="D64" s="36" t="s">
        <v>817</v>
      </c>
      <c r="E64" s="46" t="s">
        <v>818</v>
      </c>
      <c r="F64" s="47">
        <v>10500000</v>
      </c>
    </row>
    <row r="65" spans="1:6" ht="36" x14ac:dyDescent="0.35">
      <c r="A65" s="44">
        <v>59</v>
      </c>
      <c r="B65" s="45">
        <v>10148</v>
      </c>
      <c r="C65" s="44" t="s">
        <v>468</v>
      </c>
      <c r="D65" s="36" t="s">
        <v>817</v>
      </c>
      <c r="E65" s="46" t="s">
        <v>816</v>
      </c>
      <c r="F65" s="47">
        <v>1736080.35</v>
      </c>
    </row>
    <row r="66" spans="1:6" ht="36" x14ac:dyDescent="0.35">
      <c r="A66" s="44">
        <v>60</v>
      </c>
      <c r="B66" s="45">
        <v>9386</v>
      </c>
      <c r="C66" s="44" t="s">
        <v>359</v>
      </c>
      <c r="D66" s="36" t="s">
        <v>814</v>
      </c>
      <c r="E66" s="46" t="s">
        <v>815</v>
      </c>
      <c r="F66" s="47">
        <v>9992413.5099999998</v>
      </c>
    </row>
    <row r="67" spans="1:6" ht="72" x14ac:dyDescent="0.35">
      <c r="A67" s="44">
        <v>61</v>
      </c>
      <c r="B67" s="45">
        <v>9454</v>
      </c>
      <c r="C67" s="44" t="s">
        <v>359</v>
      </c>
      <c r="D67" s="36" t="s">
        <v>814</v>
      </c>
      <c r="E67" s="46" t="s">
        <v>813</v>
      </c>
      <c r="F67" s="47">
        <v>15594128.93</v>
      </c>
    </row>
    <row r="68" spans="1:6" ht="54" x14ac:dyDescent="0.35">
      <c r="A68" s="44">
        <v>62</v>
      </c>
      <c r="B68" s="45">
        <v>10057</v>
      </c>
      <c r="C68" s="44" t="s">
        <v>468</v>
      </c>
      <c r="D68" s="36" t="s">
        <v>811</v>
      </c>
      <c r="E68" s="46" t="s">
        <v>812</v>
      </c>
      <c r="F68" s="47">
        <v>2153032.5</v>
      </c>
    </row>
    <row r="69" spans="1:6" ht="72" x14ac:dyDescent="0.35">
      <c r="A69" s="44">
        <v>63</v>
      </c>
      <c r="B69" s="45">
        <v>10067</v>
      </c>
      <c r="C69" s="44" t="s">
        <v>468</v>
      </c>
      <c r="D69" s="36" t="s">
        <v>811</v>
      </c>
      <c r="E69" s="46" t="s">
        <v>810</v>
      </c>
      <c r="F69" s="47">
        <v>7000000</v>
      </c>
    </row>
    <row r="70" spans="1:6" ht="36" x14ac:dyDescent="0.35">
      <c r="A70" s="44">
        <v>64</v>
      </c>
      <c r="B70" s="45">
        <v>3501</v>
      </c>
      <c r="C70" s="44" t="s">
        <v>468</v>
      </c>
      <c r="D70" s="36" t="s">
        <v>809</v>
      </c>
      <c r="E70" s="46" t="s">
        <v>808</v>
      </c>
      <c r="F70" s="47">
        <v>15000000</v>
      </c>
    </row>
    <row r="71" spans="1:6" ht="36" x14ac:dyDescent="0.35">
      <c r="A71" s="44">
        <v>65</v>
      </c>
      <c r="B71" s="45">
        <v>2585</v>
      </c>
      <c r="C71" s="44" t="s">
        <v>7</v>
      </c>
      <c r="D71" s="36" t="s">
        <v>806</v>
      </c>
      <c r="E71" s="46" t="s">
        <v>807</v>
      </c>
      <c r="F71" s="47">
        <v>11930537.970000001</v>
      </c>
    </row>
    <row r="72" spans="1:6" ht="126" x14ac:dyDescent="0.35">
      <c r="A72" s="44">
        <v>66</v>
      </c>
      <c r="B72" s="45">
        <v>10310</v>
      </c>
      <c r="C72" s="44" t="s">
        <v>7</v>
      </c>
      <c r="D72" s="36" t="s">
        <v>806</v>
      </c>
      <c r="E72" s="46" t="s">
        <v>805</v>
      </c>
      <c r="F72" s="47">
        <v>8055254.0199999996</v>
      </c>
    </row>
    <row r="73" spans="1:6" ht="36" x14ac:dyDescent="0.35">
      <c r="A73" s="44">
        <v>67</v>
      </c>
      <c r="B73" s="45">
        <v>3452</v>
      </c>
      <c r="C73" s="44" t="s">
        <v>468</v>
      </c>
      <c r="D73" s="36" t="s">
        <v>803</v>
      </c>
      <c r="E73" s="46" t="s">
        <v>804</v>
      </c>
      <c r="F73" s="47">
        <v>5500000</v>
      </c>
    </row>
    <row r="74" spans="1:6" ht="54" x14ac:dyDescent="0.35">
      <c r="A74" s="44">
        <v>68</v>
      </c>
      <c r="B74" s="45">
        <v>10320</v>
      </c>
      <c r="C74" s="44" t="s">
        <v>468</v>
      </c>
      <c r="D74" s="36" t="s">
        <v>803</v>
      </c>
      <c r="E74" s="46" t="s">
        <v>802</v>
      </c>
      <c r="F74" s="47">
        <v>15000000</v>
      </c>
    </row>
    <row r="75" spans="1:6" ht="54" x14ac:dyDescent="0.35">
      <c r="A75" s="44">
        <v>69</v>
      </c>
      <c r="B75" s="45">
        <v>4859</v>
      </c>
      <c r="C75" s="44" t="s">
        <v>468</v>
      </c>
      <c r="D75" s="36" t="s">
        <v>801</v>
      </c>
      <c r="E75" s="46" t="s">
        <v>800</v>
      </c>
      <c r="F75" s="47">
        <v>15000000</v>
      </c>
    </row>
    <row r="76" spans="1:6" ht="54" x14ac:dyDescent="0.35">
      <c r="A76" s="44">
        <v>70</v>
      </c>
      <c r="B76" s="45">
        <v>8394</v>
      </c>
      <c r="C76" s="44" t="s">
        <v>468</v>
      </c>
      <c r="D76" s="36" t="s">
        <v>798</v>
      </c>
      <c r="E76" s="46" t="s">
        <v>799</v>
      </c>
      <c r="F76" s="47">
        <v>14000000</v>
      </c>
    </row>
    <row r="77" spans="1:6" ht="36" x14ac:dyDescent="0.35">
      <c r="A77" s="44">
        <v>71</v>
      </c>
      <c r="B77" s="45">
        <v>8396</v>
      </c>
      <c r="C77" s="44" t="s">
        <v>468</v>
      </c>
      <c r="D77" s="36" t="s">
        <v>798</v>
      </c>
      <c r="E77" s="46" t="s">
        <v>797</v>
      </c>
      <c r="F77" s="47">
        <v>12988140.77</v>
      </c>
    </row>
    <row r="78" spans="1:6" ht="54" x14ac:dyDescent="0.35">
      <c r="A78" s="44">
        <v>72</v>
      </c>
      <c r="B78" s="45">
        <v>5687</v>
      </c>
      <c r="C78" s="44" t="s">
        <v>468</v>
      </c>
      <c r="D78" s="36" t="s">
        <v>794</v>
      </c>
      <c r="E78" s="46" t="s">
        <v>796</v>
      </c>
      <c r="F78" s="47">
        <v>9536880.7999999989</v>
      </c>
    </row>
    <row r="79" spans="1:6" ht="36" x14ac:dyDescent="0.35">
      <c r="A79" s="44">
        <v>73</v>
      </c>
      <c r="B79" s="45">
        <v>8442</v>
      </c>
      <c r="C79" s="44" t="s">
        <v>468</v>
      </c>
      <c r="D79" s="36" t="s">
        <v>794</v>
      </c>
      <c r="E79" s="46" t="s">
        <v>795</v>
      </c>
      <c r="F79" s="47">
        <v>10090260.01</v>
      </c>
    </row>
    <row r="80" spans="1:6" ht="54" x14ac:dyDescent="0.35">
      <c r="A80" s="44">
        <v>74</v>
      </c>
      <c r="B80" s="45">
        <v>12459</v>
      </c>
      <c r="C80" s="44" t="s">
        <v>468</v>
      </c>
      <c r="D80" s="36" t="s">
        <v>794</v>
      </c>
      <c r="E80" s="46" t="s">
        <v>793</v>
      </c>
      <c r="F80" s="47">
        <v>872859.19</v>
      </c>
    </row>
    <row r="81" spans="1:6" ht="36" x14ac:dyDescent="0.35">
      <c r="A81" s="44">
        <v>75</v>
      </c>
      <c r="B81" s="45">
        <v>9859</v>
      </c>
      <c r="C81" s="44" t="s">
        <v>468</v>
      </c>
      <c r="D81" s="36" t="s">
        <v>791</v>
      </c>
      <c r="E81" s="46" t="s">
        <v>792</v>
      </c>
      <c r="F81" s="47">
        <v>8096660.5700000003</v>
      </c>
    </row>
    <row r="82" spans="1:6" ht="36" x14ac:dyDescent="0.35">
      <c r="A82" s="44">
        <v>76</v>
      </c>
      <c r="B82" s="45">
        <v>12859</v>
      </c>
      <c r="C82" s="44" t="s">
        <v>468</v>
      </c>
      <c r="D82" s="36" t="s">
        <v>791</v>
      </c>
      <c r="E82" s="46" t="s">
        <v>790</v>
      </c>
      <c r="F82" s="47">
        <v>12403339.43</v>
      </c>
    </row>
    <row r="83" spans="1:6" ht="36" x14ac:dyDescent="0.35">
      <c r="A83" s="44">
        <v>77</v>
      </c>
      <c r="B83" s="45">
        <v>4252</v>
      </c>
      <c r="C83" s="44" t="s">
        <v>468</v>
      </c>
      <c r="D83" s="36" t="s">
        <v>788</v>
      </c>
      <c r="E83" s="46" t="s">
        <v>789</v>
      </c>
      <c r="F83" s="47">
        <v>9061493.3399999999</v>
      </c>
    </row>
    <row r="84" spans="1:6" ht="36" x14ac:dyDescent="0.35">
      <c r="A84" s="44">
        <v>78</v>
      </c>
      <c r="B84" s="45">
        <v>4275</v>
      </c>
      <c r="C84" s="44" t="s">
        <v>468</v>
      </c>
      <c r="D84" s="36" t="s">
        <v>788</v>
      </c>
      <c r="E84" s="46" t="s">
        <v>787</v>
      </c>
      <c r="F84" s="47">
        <v>10500000</v>
      </c>
    </row>
    <row r="85" spans="1:6" ht="36" x14ac:dyDescent="0.35">
      <c r="A85" s="44">
        <v>79</v>
      </c>
      <c r="B85" s="45">
        <v>12394</v>
      </c>
      <c r="C85" s="44" t="s">
        <v>7</v>
      </c>
      <c r="D85" s="36" t="s">
        <v>784</v>
      </c>
      <c r="E85" s="46" t="s">
        <v>786</v>
      </c>
      <c r="F85" s="47">
        <v>4639523.21</v>
      </c>
    </row>
    <row r="86" spans="1:6" x14ac:dyDescent="0.35">
      <c r="A86" s="44">
        <v>80</v>
      </c>
      <c r="B86" s="45">
        <v>12763</v>
      </c>
      <c r="C86" s="44" t="s">
        <v>7</v>
      </c>
      <c r="D86" s="36" t="s">
        <v>784</v>
      </c>
      <c r="E86" s="46" t="s">
        <v>785</v>
      </c>
      <c r="F86" s="47">
        <v>696709.3</v>
      </c>
    </row>
    <row r="87" spans="1:6" ht="36" x14ac:dyDescent="0.35">
      <c r="A87" s="44">
        <v>81</v>
      </c>
      <c r="B87" s="45">
        <v>12790</v>
      </c>
      <c r="C87" s="44" t="s">
        <v>7</v>
      </c>
      <c r="D87" s="36" t="s">
        <v>784</v>
      </c>
      <c r="E87" s="46" t="s">
        <v>783</v>
      </c>
      <c r="F87" s="47">
        <v>5702331.25</v>
      </c>
    </row>
    <row r="88" spans="1:6" ht="54" x14ac:dyDescent="0.35">
      <c r="A88" s="44">
        <v>82</v>
      </c>
      <c r="B88" s="45">
        <v>1080</v>
      </c>
      <c r="C88" s="44" t="s">
        <v>468</v>
      </c>
      <c r="D88" s="36" t="s">
        <v>413</v>
      </c>
      <c r="E88" s="46" t="s">
        <v>782</v>
      </c>
      <c r="F88" s="47">
        <v>12715395.35</v>
      </c>
    </row>
    <row r="89" spans="1:6" ht="72" x14ac:dyDescent="0.35">
      <c r="A89" s="44">
        <v>83</v>
      </c>
      <c r="B89" s="45">
        <v>8135</v>
      </c>
      <c r="C89" s="44" t="s">
        <v>468</v>
      </c>
      <c r="D89" s="36" t="s">
        <v>413</v>
      </c>
      <c r="E89" s="46" t="s">
        <v>781</v>
      </c>
      <c r="F89" s="47">
        <v>2129011.7400000002</v>
      </c>
    </row>
    <row r="90" spans="1:6" ht="36" x14ac:dyDescent="0.35">
      <c r="A90" s="44">
        <v>84</v>
      </c>
      <c r="B90" s="45">
        <v>2641</v>
      </c>
      <c r="C90" s="44" t="s">
        <v>468</v>
      </c>
      <c r="D90" s="36" t="s">
        <v>779</v>
      </c>
      <c r="E90" s="46" t="s">
        <v>780</v>
      </c>
      <c r="F90" s="47">
        <v>3997803.4</v>
      </c>
    </row>
    <row r="91" spans="1:6" ht="36" x14ac:dyDescent="0.35">
      <c r="A91" s="44">
        <v>85</v>
      </c>
      <c r="B91" s="45">
        <v>2644</v>
      </c>
      <c r="C91" s="44" t="s">
        <v>468</v>
      </c>
      <c r="D91" s="36" t="s">
        <v>779</v>
      </c>
      <c r="E91" s="46" t="s">
        <v>778</v>
      </c>
      <c r="F91" s="47">
        <v>11002196.6</v>
      </c>
    </row>
    <row r="92" spans="1:6" ht="72" x14ac:dyDescent="0.35">
      <c r="A92" s="44">
        <v>86</v>
      </c>
      <c r="B92" s="45">
        <v>5119</v>
      </c>
      <c r="C92" s="44" t="s">
        <v>468</v>
      </c>
      <c r="D92" s="36" t="s">
        <v>777</v>
      </c>
      <c r="E92" s="46" t="s">
        <v>776</v>
      </c>
      <c r="F92" s="47">
        <v>13000000</v>
      </c>
    </row>
    <row r="93" spans="1:6" ht="36" x14ac:dyDescent="0.35">
      <c r="A93" s="44">
        <v>87</v>
      </c>
      <c r="B93" s="45">
        <v>4321</v>
      </c>
      <c r="C93" s="44" t="s">
        <v>468</v>
      </c>
      <c r="D93" s="36" t="s">
        <v>774</v>
      </c>
      <c r="E93" s="46" t="s">
        <v>775</v>
      </c>
      <c r="F93" s="47">
        <v>3831601.48</v>
      </c>
    </row>
    <row r="94" spans="1:6" ht="36" x14ac:dyDescent="0.35">
      <c r="A94" s="44">
        <v>88</v>
      </c>
      <c r="B94" s="45">
        <v>4324</v>
      </c>
      <c r="C94" s="44" t="s">
        <v>468</v>
      </c>
      <c r="D94" s="36" t="s">
        <v>774</v>
      </c>
      <c r="E94" s="46" t="s">
        <v>773</v>
      </c>
      <c r="F94" s="47">
        <v>7750308.46</v>
      </c>
    </row>
    <row r="95" spans="1:6" ht="36" x14ac:dyDescent="0.35">
      <c r="A95" s="44">
        <v>89</v>
      </c>
      <c r="B95" s="45">
        <v>10221</v>
      </c>
      <c r="C95" s="44" t="s">
        <v>468</v>
      </c>
      <c r="D95" s="36" t="s">
        <v>772</v>
      </c>
      <c r="E95" s="46" t="s">
        <v>771</v>
      </c>
      <c r="F95" s="47">
        <v>6881253.1600000001</v>
      </c>
    </row>
    <row r="96" spans="1:6" ht="54" x14ac:dyDescent="0.35">
      <c r="A96" s="44">
        <v>90</v>
      </c>
      <c r="B96" s="45">
        <v>2515</v>
      </c>
      <c r="C96" s="44" t="s">
        <v>468</v>
      </c>
      <c r="D96" s="36" t="s">
        <v>769</v>
      </c>
      <c r="E96" s="46" t="s">
        <v>770</v>
      </c>
      <c r="F96" s="47">
        <v>10500000</v>
      </c>
    </row>
    <row r="97" spans="1:6" ht="36" x14ac:dyDescent="0.35">
      <c r="A97" s="44">
        <v>91</v>
      </c>
      <c r="B97" s="45">
        <v>9119</v>
      </c>
      <c r="C97" s="44" t="s">
        <v>468</v>
      </c>
      <c r="D97" s="36" t="s">
        <v>769</v>
      </c>
      <c r="E97" s="46" t="s">
        <v>768</v>
      </c>
      <c r="F97" s="47">
        <v>10000000</v>
      </c>
    </row>
    <row r="98" spans="1:6" ht="36" x14ac:dyDescent="0.35">
      <c r="A98" s="44">
        <v>92</v>
      </c>
      <c r="B98" s="45">
        <v>11635</v>
      </c>
      <c r="C98" s="44" t="s">
        <v>468</v>
      </c>
      <c r="D98" s="36" t="s">
        <v>767</v>
      </c>
      <c r="E98" s="46" t="s">
        <v>766</v>
      </c>
      <c r="F98" s="47">
        <v>10500000</v>
      </c>
    </row>
    <row r="99" spans="1:6" ht="54" x14ac:dyDescent="0.35">
      <c r="A99" s="44">
        <v>93</v>
      </c>
      <c r="B99" s="45">
        <v>5829</v>
      </c>
      <c r="C99" s="44" t="s">
        <v>468</v>
      </c>
      <c r="D99" s="36" t="s">
        <v>765</v>
      </c>
      <c r="E99" s="46" t="s">
        <v>764</v>
      </c>
      <c r="F99" s="47">
        <v>9465215.5299999993</v>
      </c>
    </row>
    <row r="100" spans="1:6" ht="36" x14ac:dyDescent="0.35">
      <c r="A100" s="44">
        <v>94</v>
      </c>
      <c r="B100" s="45">
        <v>10415</v>
      </c>
      <c r="C100" s="44" t="s">
        <v>468</v>
      </c>
      <c r="D100" s="36" t="s">
        <v>760</v>
      </c>
      <c r="E100" s="46" t="s">
        <v>763</v>
      </c>
      <c r="F100" s="47">
        <v>3997007.7</v>
      </c>
    </row>
    <row r="101" spans="1:6" ht="36" x14ac:dyDescent="0.35">
      <c r="A101" s="44">
        <v>95</v>
      </c>
      <c r="B101" s="45">
        <v>10419</v>
      </c>
      <c r="C101" s="44" t="s">
        <v>468</v>
      </c>
      <c r="D101" s="36" t="s">
        <v>760</v>
      </c>
      <c r="E101" s="46" t="s">
        <v>762</v>
      </c>
      <c r="F101" s="47">
        <v>3625508.7499999995</v>
      </c>
    </row>
    <row r="102" spans="1:6" x14ac:dyDescent="0.35">
      <c r="A102" s="44">
        <v>96</v>
      </c>
      <c r="B102" s="45">
        <v>10421</v>
      </c>
      <c r="C102" s="44" t="s">
        <v>468</v>
      </c>
      <c r="D102" s="36" t="s">
        <v>760</v>
      </c>
      <c r="E102" s="46" t="s">
        <v>761</v>
      </c>
      <c r="F102" s="47">
        <v>3997007.7</v>
      </c>
    </row>
    <row r="103" spans="1:6" ht="36" x14ac:dyDescent="0.35">
      <c r="A103" s="44">
        <v>97</v>
      </c>
      <c r="B103" s="45">
        <v>10422</v>
      </c>
      <c r="C103" s="44" t="s">
        <v>468</v>
      </c>
      <c r="D103" s="36" t="s">
        <v>760</v>
      </c>
      <c r="E103" s="46" t="s">
        <v>759</v>
      </c>
      <c r="F103" s="47">
        <v>3997007.7</v>
      </c>
    </row>
    <row r="104" spans="1:6" ht="72" x14ac:dyDescent="0.35">
      <c r="A104" s="44">
        <v>98</v>
      </c>
      <c r="B104" s="45">
        <v>2177</v>
      </c>
      <c r="C104" s="44" t="s">
        <v>468</v>
      </c>
      <c r="D104" s="36" t="s">
        <v>758</v>
      </c>
      <c r="E104" s="46" t="s">
        <v>757</v>
      </c>
      <c r="F104" s="47">
        <v>15000000</v>
      </c>
    </row>
    <row r="105" spans="1:6" ht="54" x14ac:dyDescent="0.35">
      <c r="A105" s="44">
        <v>99</v>
      </c>
      <c r="B105" s="45">
        <v>11293</v>
      </c>
      <c r="C105" s="44" t="s">
        <v>359</v>
      </c>
      <c r="D105" s="36" t="s">
        <v>755</v>
      </c>
      <c r="E105" s="46" t="s">
        <v>756</v>
      </c>
      <c r="F105" s="47">
        <v>25402411.190000001</v>
      </c>
    </row>
    <row r="106" spans="1:6" ht="54" x14ac:dyDescent="0.35">
      <c r="A106" s="44">
        <v>100</v>
      </c>
      <c r="B106" s="45">
        <v>11345</v>
      </c>
      <c r="C106" s="44" t="s">
        <v>359</v>
      </c>
      <c r="D106" s="36" t="s">
        <v>755</v>
      </c>
      <c r="E106" s="46" t="s">
        <v>754</v>
      </c>
      <c r="F106" s="47">
        <v>17597588.809999999</v>
      </c>
    </row>
    <row r="107" spans="1:6" ht="36" x14ac:dyDescent="0.35">
      <c r="A107" s="44">
        <v>101</v>
      </c>
      <c r="B107" s="45">
        <v>12066</v>
      </c>
      <c r="C107" s="44" t="s">
        <v>468</v>
      </c>
      <c r="D107" s="36" t="s">
        <v>753</v>
      </c>
      <c r="E107" s="46" t="s">
        <v>752</v>
      </c>
      <c r="F107" s="47">
        <v>15000000</v>
      </c>
    </row>
    <row r="108" spans="1:6" ht="54" x14ac:dyDescent="0.35">
      <c r="A108" s="44">
        <v>102</v>
      </c>
      <c r="B108" s="45">
        <v>6012</v>
      </c>
      <c r="C108" s="44" t="s">
        <v>7</v>
      </c>
      <c r="D108" s="36" t="s">
        <v>751</v>
      </c>
      <c r="E108" s="46" t="s">
        <v>750</v>
      </c>
      <c r="F108" s="47">
        <v>43000000</v>
      </c>
    </row>
    <row r="109" spans="1:6" ht="36" x14ac:dyDescent="0.35">
      <c r="A109" s="44">
        <v>103</v>
      </c>
      <c r="B109" s="45">
        <v>12104</v>
      </c>
      <c r="C109" s="44" t="s">
        <v>468</v>
      </c>
      <c r="D109" s="36" t="s">
        <v>749</v>
      </c>
      <c r="E109" s="46" t="s">
        <v>748</v>
      </c>
      <c r="F109" s="47">
        <v>9129541.4199999999</v>
      </c>
    </row>
    <row r="110" spans="1:6" ht="36" x14ac:dyDescent="0.35">
      <c r="A110" s="44">
        <v>104</v>
      </c>
      <c r="B110" s="45">
        <v>11708</v>
      </c>
      <c r="C110" s="44" t="s">
        <v>7</v>
      </c>
      <c r="D110" s="36" t="s">
        <v>747</v>
      </c>
      <c r="E110" s="46" t="s">
        <v>746</v>
      </c>
      <c r="F110" s="47">
        <v>21770000</v>
      </c>
    </row>
    <row r="111" spans="1:6" x14ac:dyDescent="0.35">
      <c r="A111" s="44">
        <v>105</v>
      </c>
      <c r="B111" s="45">
        <v>10060</v>
      </c>
      <c r="C111" s="44" t="s">
        <v>468</v>
      </c>
      <c r="D111" s="36" t="s">
        <v>745</v>
      </c>
      <c r="E111" s="46" t="s">
        <v>744</v>
      </c>
      <c r="F111" s="47">
        <v>14363769.24</v>
      </c>
    </row>
    <row r="112" spans="1:6" ht="36" x14ac:dyDescent="0.35">
      <c r="A112" s="44">
        <v>106</v>
      </c>
      <c r="B112" s="45">
        <v>12678</v>
      </c>
      <c r="C112" s="44" t="s">
        <v>468</v>
      </c>
      <c r="D112" s="36" t="s">
        <v>742</v>
      </c>
      <c r="E112" s="46" t="s">
        <v>743</v>
      </c>
      <c r="F112" s="47">
        <v>3884386.41</v>
      </c>
    </row>
    <row r="113" spans="1:6" ht="54" x14ac:dyDescent="0.35">
      <c r="A113" s="44">
        <v>107</v>
      </c>
      <c r="B113" s="45">
        <v>12680</v>
      </c>
      <c r="C113" s="44" t="s">
        <v>468</v>
      </c>
      <c r="D113" s="36" t="s">
        <v>742</v>
      </c>
      <c r="E113" s="46" t="s">
        <v>741</v>
      </c>
      <c r="F113" s="47">
        <v>14000000</v>
      </c>
    </row>
    <row r="114" spans="1:6" ht="36" x14ac:dyDescent="0.35">
      <c r="A114" s="44">
        <v>108</v>
      </c>
      <c r="B114" s="45">
        <v>8009</v>
      </c>
      <c r="C114" s="44" t="s">
        <v>7</v>
      </c>
      <c r="D114" s="36" t="s">
        <v>740</v>
      </c>
      <c r="E114" s="46" t="s">
        <v>739</v>
      </c>
      <c r="F114" s="47">
        <v>7811643.75</v>
      </c>
    </row>
    <row r="115" spans="1:6" ht="54" x14ac:dyDescent="0.35">
      <c r="A115" s="44">
        <v>109</v>
      </c>
      <c r="B115" s="45">
        <v>1427</v>
      </c>
      <c r="C115" s="44" t="s">
        <v>468</v>
      </c>
      <c r="D115" s="36" t="s">
        <v>737</v>
      </c>
      <c r="E115" s="46" t="s">
        <v>738</v>
      </c>
      <c r="F115" s="47">
        <v>5364870.41</v>
      </c>
    </row>
    <row r="116" spans="1:6" ht="36" x14ac:dyDescent="0.35">
      <c r="A116" s="44">
        <v>110</v>
      </c>
      <c r="B116" s="45">
        <v>12734</v>
      </c>
      <c r="C116" s="44" t="s">
        <v>468</v>
      </c>
      <c r="D116" s="36" t="s">
        <v>737</v>
      </c>
      <c r="E116" s="46" t="s">
        <v>736</v>
      </c>
      <c r="F116" s="47">
        <v>5729141</v>
      </c>
    </row>
    <row r="117" spans="1:6" ht="54" x14ac:dyDescent="0.35">
      <c r="A117" s="44">
        <v>111</v>
      </c>
      <c r="B117" s="45">
        <v>3431</v>
      </c>
      <c r="C117" s="44" t="s">
        <v>468</v>
      </c>
      <c r="D117" s="36" t="s">
        <v>734</v>
      </c>
      <c r="E117" s="46" t="s">
        <v>735</v>
      </c>
      <c r="F117" s="47">
        <v>4099050.02</v>
      </c>
    </row>
    <row r="118" spans="1:6" ht="36" x14ac:dyDescent="0.35">
      <c r="A118" s="44">
        <v>112</v>
      </c>
      <c r="B118" s="45">
        <v>3476</v>
      </c>
      <c r="C118" s="44" t="s">
        <v>468</v>
      </c>
      <c r="D118" s="36" t="s">
        <v>734</v>
      </c>
      <c r="E118" s="46" t="s">
        <v>733</v>
      </c>
      <c r="F118" s="47">
        <v>12630876.08</v>
      </c>
    </row>
    <row r="119" spans="1:6" x14ac:dyDescent="0.35">
      <c r="A119" s="44">
        <v>113</v>
      </c>
      <c r="B119" s="45">
        <v>12776</v>
      </c>
      <c r="C119" s="44" t="s">
        <v>468</v>
      </c>
      <c r="D119" s="36" t="s">
        <v>731</v>
      </c>
      <c r="E119" s="46" t="s">
        <v>732</v>
      </c>
      <c r="F119" s="47">
        <v>10500000</v>
      </c>
    </row>
    <row r="120" spans="1:6" ht="36" x14ac:dyDescent="0.35">
      <c r="A120" s="44">
        <v>114</v>
      </c>
      <c r="B120" s="45">
        <v>12786</v>
      </c>
      <c r="C120" s="44" t="s">
        <v>468</v>
      </c>
      <c r="D120" s="36" t="s">
        <v>731</v>
      </c>
      <c r="E120" s="46" t="s">
        <v>730</v>
      </c>
      <c r="F120" s="47">
        <v>7877485.6799999997</v>
      </c>
    </row>
    <row r="121" spans="1:6" x14ac:dyDescent="0.35">
      <c r="A121" s="60"/>
      <c r="B121" s="59"/>
      <c r="C121" s="58"/>
      <c r="D121" s="57"/>
      <c r="E121" s="56"/>
      <c r="F121" s="55"/>
    </row>
    <row r="122" spans="1:6" x14ac:dyDescent="0.35">
      <c r="A122" s="9"/>
      <c r="B122" s="9"/>
      <c r="C122" s="9"/>
      <c r="D122" s="21"/>
      <c r="E122" s="9"/>
    </row>
    <row r="123" spans="1:6" ht="22.5" customHeight="1" x14ac:dyDescent="0.35">
      <c r="A123" s="233"/>
      <c r="B123" s="233"/>
      <c r="C123" s="233"/>
      <c r="D123" s="233"/>
      <c r="E123" s="233"/>
      <c r="F123" s="233"/>
    </row>
    <row r="124" spans="1:6" ht="27" customHeight="1" x14ac:dyDescent="0.35">
      <c r="A124" s="233"/>
      <c r="B124" s="233"/>
      <c r="C124" s="233"/>
      <c r="D124" s="233"/>
      <c r="E124" s="233"/>
      <c r="F124" s="233"/>
    </row>
    <row r="125" spans="1:6" ht="64.5" customHeight="1" x14ac:dyDescent="0.35">
      <c r="A125" s="234"/>
      <c r="B125" s="234"/>
      <c r="C125" s="234"/>
      <c r="D125" s="234"/>
      <c r="E125" s="234"/>
      <c r="F125" s="234"/>
    </row>
  </sheetData>
  <autoFilter ref="A5:F120"/>
  <mergeCells count="6">
    <mergeCell ref="A2:F2"/>
    <mergeCell ref="A3:F3"/>
    <mergeCell ref="A123:F123"/>
    <mergeCell ref="A124:F124"/>
    <mergeCell ref="A125:F125"/>
    <mergeCell ref="A6:E6"/>
  </mergeCells>
  <conditionalFormatting sqref="A7:A121">
    <cfRule type="notContainsBlanks" dxfId="205" priority="4">
      <formula>LEN(TRIM(A7))&gt;0</formula>
    </cfRule>
  </conditionalFormatting>
  <conditionalFormatting sqref="B7:D121">
    <cfRule type="notContainsBlanks" dxfId="204" priority="3">
      <formula>LEN(TRIM(B7))&gt;0</formula>
    </cfRule>
  </conditionalFormatting>
  <conditionalFormatting sqref="F7:F121">
    <cfRule type="notContainsBlanks" dxfId="203" priority="2">
      <formula>LEN(TRIM(F7))&gt;0</formula>
    </cfRule>
  </conditionalFormatting>
  <conditionalFormatting sqref="E7:E121">
    <cfRule type="notContainsBlanks" dxfId="202" priority="1">
      <formula>LEN(TRIM(E7))&gt;0</formula>
    </cfRule>
  </conditionalFormatting>
  <pageMargins left="0.70866141732283472" right="0.39" top="0.4" bottom="0.31"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2"/>
  <sheetViews>
    <sheetView zoomScaleNormal="100" workbookViewId="0">
      <pane xSplit="5" ySplit="6" topLeftCell="F7" activePane="bottomRight" state="frozen"/>
      <selection activeCell="F121" sqref="F121"/>
      <selection pane="topRight" activeCell="F121" sqref="F121"/>
      <selection pane="bottomLeft" activeCell="F121" sqref="F121"/>
      <selection pane="bottomRight" activeCell="A6" sqref="A6:E6"/>
    </sheetView>
  </sheetViews>
  <sheetFormatPr defaultRowHeight="16.5" x14ac:dyDescent="0.3"/>
  <cols>
    <col min="1" max="1" width="5.85546875" style="40" customWidth="1"/>
    <col min="2" max="2" width="6.7109375" style="40" bestFit="1" customWidth="1"/>
    <col min="3" max="3" width="17.140625" style="40" customWidth="1"/>
    <col min="4" max="4" width="18.42578125" style="40" customWidth="1"/>
    <col min="5" max="5" width="51.28515625" style="40" customWidth="1"/>
    <col min="6" max="6" width="23" style="40" bestFit="1" customWidth="1"/>
    <col min="7" max="16384" width="9.140625" style="40"/>
  </cols>
  <sheetData>
    <row r="1" spans="1:7" ht="18" x14ac:dyDescent="0.3">
      <c r="A1" s="22"/>
      <c r="B1" s="22"/>
      <c r="C1" s="22"/>
      <c r="D1" s="22"/>
      <c r="E1" s="23"/>
      <c r="F1" s="22"/>
      <c r="G1" s="22"/>
    </row>
    <row r="2" spans="1:7" ht="18" x14ac:dyDescent="0.3">
      <c r="A2" s="238" t="s">
        <v>0</v>
      </c>
      <c r="B2" s="238"/>
      <c r="C2" s="238"/>
      <c r="D2" s="238"/>
      <c r="E2" s="238"/>
      <c r="F2" s="238"/>
      <c r="G2" s="238"/>
    </row>
    <row r="3" spans="1:7" ht="18" x14ac:dyDescent="0.3">
      <c r="A3" s="238" t="s">
        <v>729</v>
      </c>
      <c r="B3" s="238"/>
      <c r="C3" s="238"/>
      <c r="D3" s="238"/>
      <c r="E3" s="238"/>
      <c r="F3" s="238"/>
      <c r="G3" s="238"/>
    </row>
    <row r="4" spans="1:7" ht="18" x14ac:dyDescent="0.3">
      <c r="A4" s="22"/>
      <c r="B4" s="22"/>
      <c r="C4" s="22"/>
      <c r="D4" s="22"/>
      <c r="E4" s="23"/>
      <c r="F4" s="22"/>
      <c r="G4" s="22"/>
    </row>
    <row r="5" spans="1:7" ht="54" x14ac:dyDescent="0.35">
      <c r="A5" s="27" t="s">
        <v>1</v>
      </c>
      <c r="B5" s="27" t="s">
        <v>2</v>
      </c>
      <c r="C5" s="27" t="s">
        <v>3</v>
      </c>
      <c r="D5" s="52" t="s">
        <v>4</v>
      </c>
      <c r="E5" s="27" t="s">
        <v>5</v>
      </c>
      <c r="F5" s="27" t="s">
        <v>1253</v>
      </c>
      <c r="G5" s="49"/>
    </row>
    <row r="6" spans="1:7" ht="16.5" customHeight="1" x14ac:dyDescent="0.35">
      <c r="A6" s="239" t="s">
        <v>1252</v>
      </c>
      <c r="B6" s="240"/>
      <c r="C6" s="240"/>
      <c r="D6" s="240"/>
      <c r="E6" s="241"/>
      <c r="F6" s="61">
        <v>1186710968.1200001</v>
      </c>
      <c r="G6" s="49"/>
    </row>
    <row r="7" spans="1:7" ht="33" x14ac:dyDescent="0.3">
      <c r="A7" s="5">
        <v>1</v>
      </c>
      <c r="B7" s="5">
        <v>1350</v>
      </c>
      <c r="C7" s="4" t="s">
        <v>23</v>
      </c>
      <c r="D7" s="6" t="s">
        <v>1251</v>
      </c>
      <c r="E7" s="6" t="s">
        <v>1250</v>
      </c>
      <c r="F7" s="8">
        <v>15000000</v>
      </c>
    </row>
    <row r="8" spans="1:7" ht="33" x14ac:dyDescent="0.3">
      <c r="A8" s="5">
        <v>2</v>
      </c>
      <c r="B8" s="5">
        <v>1828</v>
      </c>
      <c r="C8" s="4" t="s">
        <v>23</v>
      </c>
      <c r="D8" s="6" t="s">
        <v>1249</v>
      </c>
      <c r="E8" s="6" t="s">
        <v>1248</v>
      </c>
      <c r="F8" s="8">
        <v>10830103.5</v>
      </c>
    </row>
    <row r="9" spans="1:7" ht="33" x14ac:dyDescent="0.3">
      <c r="A9" s="5">
        <v>3</v>
      </c>
      <c r="B9" s="5">
        <v>196</v>
      </c>
      <c r="C9" s="4" t="s">
        <v>14</v>
      </c>
      <c r="D9" s="6" t="s">
        <v>1245</v>
      </c>
      <c r="E9" s="6" t="s">
        <v>1247</v>
      </c>
      <c r="F9" s="8">
        <v>23993400.879999999</v>
      </c>
    </row>
    <row r="10" spans="1:7" ht="33" x14ac:dyDescent="0.3">
      <c r="A10" s="5">
        <v>4</v>
      </c>
      <c r="B10" s="5">
        <v>198</v>
      </c>
      <c r="C10" s="4" t="s">
        <v>14</v>
      </c>
      <c r="D10" s="6" t="s">
        <v>1245</v>
      </c>
      <c r="E10" s="6" t="s">
        <v>1246</v>
      </c>
      <c r="F10" s="8">
        <v>50834113.390000001</v>
      </c>
    </row>
    <row r="11" spans="1:7" ht="33" x14ac:dyDescent="0.3">
      <c r="A11" s="5">
        <v>5</v>
      </c>
      <c r="B11" s="5">
        <v>200</v>
      </c>
      <c r="C11" s="4" t="s">
        <v>14</v>
      </c>
      <c r="D11" s="6" t="s">
        <v>1245</v>
      </c>
      <c r="E11" s="6" t="s">
        <v>1244</v>
      </c>
      <c r="F11" s="8">
        <v>35341686.649999999</v>
      </c>
    </row>
    <row r="12" spans="1:7" x14ac:dyDescent="0.3">
      <c r="A12" s="5">
        <v>6</v>
      </c>
      <c r="B12" s="5">
        <v>5195</v>
      </c>
      <c r="C12" s="4" t="s">
        <v>359</v>
      </c>
      <c r="D12" s="6" t="s">
        <v>1239</v>
      </c>
      <c r="E12" s="6" t="s">
        <v>1243</v>
      </c>
      <c r="F12" s="8">
        <v>10459656.119999999</v>
      </c>
    </row>
    <row r="13" spans="1:7" x14ac:dyDescent="0.3">
      <c r="A13" s="5">
        <v>7</v>
      </c>
      <c r="B13" s="5">
        <v>11044</v>
      </c>
      <c r="C13" s="4" t="s">
        <v>359</v>
      </c>
      <c r="D13" s="6" t="s">
        <v>1239</v>
      </c>
      <c r="E13" s="6" t="s">
        <v>1242</v>
      </c>
      <c r="F13" s="8">
        <v>10454537.98</v>
      </c>
    </row>
    <row r="14" spans="1:7" x14ac:dyDescent="0.3">
      <c r="A14" s="5">
        <v>8</v>
      </c>
      <c r="B14" s="5">
        <v>11048</v>
      </c>
      <c r="C14" s="4" t="s">
        <v>359</v>
      </c>
      <c r="D14" s="6" t="s">
        <v>1239</v>
      </c>
      <c r="E14" s="6" t="s">
        <v>1241</v>
      </c>
      <c r="F14" s="8">
        <v>9225353.2299999967</v>
      </c>
    </row>
    <row r="15" spans="1:7" ht="33" x14ac:dyDescent="0.3">
      <c r="A15" s="5">
        <v>9</v>
      </c>
      <c r="B15" s="5">
        <v>11328</v>
      </c>
      <c r="C15" s="4" t="s">
        <v>359</v>
      </c>
      <c r="D15" s="6" t="s">
        <v>1239</v>
      </c>
      <c r="E15" s="6" t="s">
        <v>1240</v>
      </c>
      <c r="F15" s="8">
        <v>5367060.29</v>
      </c>
    </row>
    <row r="16" spans="1:7" ht="33" x14ac:dyDescent="0.3">
      <c r="A16" s="5">
        <v>10</v>
      </c>
      <c r="B16" s="5">
        <v>11334</v>
      </c>
      <c r="C16" s="4" t="s">
        <v>359</v>
      </c>
      <c r="D16" s="6" t="s">
        <v>1239</v>
      </c>
      <c r="E16" s="6" t="s">
        <v>1238</v>
      </c>
      <c r="F16" s="8">
        <v>7493392.3799999999</v>
      </c>
    </row>
    <row r="17" spans="1:6" ht="33" x14ac:dyDescent="0.3">
      <c r="A17" s="5">
        <v>11</v>
      </c>
      <c r="B17" s="5">
        <v>1177</v>
      </c>
      <c r="C17" s="4" t="s">
        <v>23</v>
      </c>
      <c r="D17" s="6" t="s">
        <v>1237</v>
      </c>
      <c r="E17" s="6" t="s">
        <v>1236</v>
      </c>
      <c r="F17" s="8">
        <v>6905042.0599999996</v>
      </c>
    </row>
    <row r="18" spans="1:6" ht="33" x14ac:dyDescent="0.3">
      <c r="A18" s="5">
        <v>12</v>
      </c>
      <c r="B18" s="5">
        <v>5360</v>
      </c>
      <c r="C18" s="4" t="s">
        <v>23</v>
      </c>
      <c r="D18" s="6" t="s">
        <v>1235</v>
      </c>
      <c r="E18" s="6" t="s">
        <v>1234</v>
      </c>
      <c r="F18" s="8">
        <v>6229667.3300000001</v>
      </c>
    </row>
    <row r="19" spans="1:6" ht="33" x14ac:dyDescent="0.3">
      <c r="A19" s="5">
        <v>13</v>
      </c>
      <c r="B19" s="5">
        <v>12462</v>
      </c>
      <c r="C19" s="4" t="s">
        <v>23</v>
      </c>
      <c r="D19" s="6" t="s">
        <v>1233</v>
      </c>
      <c r="E19" s="6" t="s">
        <v>1232</v>
      </c>
      <c r="F19" s="8">
        <v>13981976.48</v>
      </c>
    </row>
    <row r="20" spans="1:6" ht="33" x14ac:dyDescent="0.3">
      <c r="A20" s="5">
        <v>14</v>
      </c>
      <c r="B20" s="5">
        <v>12616</v>
      </c>
      <c r="C20" s="4" t="s">
        <v>23</v>
      </c>
      <c r="D20" s="6" t="s">
        <v>1231</v>
      </c>
      <c r="E20" s="6" t="s">
        <v>1230</v>
      </c>
      <c r="F20" s="8">
        <v>6496218.75</v>
      </c>
    </row>
    <row r="21" spans="1:6" ht="49.5" x14ac:dyDescent="0.3">
      <c r="A21" s="5">
        <v>15</v>
      </c>
      <c r="B21" s="5">
        <v>3834</v>
      </c>
      <c r="C21" s="4" t="s">
        <v>23</v>
      </c>
      <c r="D21" s="6" t="s">
        <v>1228</v>
      </c>
      <c r="E21" s="6" t="s">
        <v>1229</v>
      </c>
      <c r="F21" s="8">
        <v>8605364.5899999999</v>
      </c>
    </row>
    <row r="22" spans="1:6" ht="33" x14ac:dyDescent="0.3">
      <c r="A22" s="5">
        <v>16</v>
      </c>
      <c r="B22" s="5">
        <v>12181</v>
      </c>
      <c r="C22" s="4" t="s">
        <v>23</v>
      </c>
      <c r="D22" s="6" t="s">
        <v>1228</v>
      </c>
      <c r="E22" s="6" t="s">
        <v>1227</v>
      </c>
      <c r="F22" s="8">
        <v>6311056.0199999996</v>
      </c>
    </row>
    <row r="23" spans="1:6" x14ac:dyDescent="0.3">
      <c r="A23" s="5">
        <v>17</v>
      </c>
      <c r="B23" s="5">
        <v>13213</v>
      </c>
      <c r="C23" s="4" t="s">
        <v>23</v>
      </c>
      <c r="D23" s="6" t="s">
        <v>1226</v>
      </c>
      <c r="E23" s="6" t="s">
        <v>1225</v>
      </c>
      <c r="F23" s="8">
        <v>4059711.47</v>
      </c>
    </row>
    <row r="24" spans="1:6" ht="33" x14ac:dyDescent="0.3">
      <c r="A24" s="5">
        <v>18</v>
      </c>
      <c r="B24" s="5">
        <v>2828</v>
      </c>
      <c r="C24" s="4" t="s">
        <v>23</v>
      </c>
      <c r="D24" s="6" t="s">
        <v>1224</v>
      </c>
      <c r="E24" s="6" t="s">
        <v>1223</v>
      </c>
      <c r="F24" s="8">
        <v>15000000</v>
      </c>
    </row>
    <row r="25" spans="1:6" ht="33" x14ac:dyDescent="0.3">
      <c r="A25" s="5">
        <v>19</v>
      </c>
      <c r="B25" s="5">
        <v>3130</v>
      </c>
      <c r="C25" s="4" t="s">
        <v>23</v>
      </c>
      <c r="D25" s="6" t="s">
        <v>1222</v>
      </c>
      <c r="E25" s="6" t="s">
        <v>1221</v>
      </c>
      <c r="F25" s="8">
        <v>8650316.3300000001</v>
      </c>
    </row>
    <row r="26" spans="1:6" ht="33" x14ac:dyDescent="0.3">
      <c r="A26" s="5">
        <v>20</v>
      </c>
      <c r="B26" s="5">
        <v>514</v>
      </c>
      <c r="C26" s="4" t="s">
        <v>23</v>
      </c>
      <c r="D26" s="6" t="s">
        <v>1220</v>
      </c>
      <c r="E26" s="6" t="s">
        <v>1219</v>
      </c>
      <c r="F26" s="8">
        <v>11775346.49</v>
      </c>
    </row>
    <row r="27" spans="1:6" ht="33" x14ac:dyDescent="0.3">
      <c r="A27" s="5">
        <v>21</v>
      </c>
      <c r="B27" s="5">
        <v>4625</v>
      </c>
      <c r="C27" s="4" t="s">
        <v>23</v>
      </c>
      <c r="D27" s="6" t="s">
        <v>1218</v>
      </c>
      <c r="E27" s="6" t="s">
        <v>1217</v>
      </c>
      <c r="F27" s="8">
        <v>1068642.3799999999</v>
      </c>
    </row>
    <row r="28" spans="1:6" ht="33" x14ac:dyDescent="0.3">
      <c r="A28" s="5">
        <v>22</v>
      </c>
      <c r="B28" s="5">
        <v>4327</v>
      </c>
      <c r="C28" s="4" t="s">
        <v>23</v>
      </c>
      <c r="D28" s="6" t="s">
        <v>1216</v>
      </c>
      <c r="E28" s="6" t="s">
        <v>1215</v>
      </c>
      <c r="F28" s="8">
        <v>15000000</v>
      </c>
    </row>
    <row r="29" spans="1:6" ht="33" x14ac:dyDescent="0.3">
      <c r="A29" s="5">
        <v>23</v>
      </c>
      <c r="B29" s="5">
        <v>9706</v>
      </c>
      <c r="C29" s="4" t="s">
        <v>23</v>
      </c>
      <c r="D29" s="6" t="s">
        <v>1214</v>
      </c>
      <c r="E29" s="6" t="s">
        <v>1213</v>
      </c>
      <c r="F29" s="8">
        <v>6952987.3099999996</v>
      </c>
    </row>
    <row r="30" spans="1:6" ht="49.5" x14ac:dyDescent="0.3">
      <c r="A30" s="5">
        <v>24</v>
      </c>
      <c r="B30" s="5">
        <v>12424</v>
      </c>
      <c r="C30" s="4" t="s">
        <v>7</v>
      </c>
      <c r="D30" s="6" t="s">
        <v>1212</v>
      </c>
      <c r="E30" s="6" t="s">
        <v>1211</v>
      </c>
      <c r="F30" s="8">
        <v>16292342.1</v>
      </c>
    </row>
    <row r="31" spans="1:6" ht="49.5" x14ac:dyDescent="0.3">
      <c r="A31" s="5">
        <v>25</v>
      </c>
      <c r="B31" s="5">
        <v>12148</v>
      </c>
      <c r="C31" s="4" t="s">
        <v>23</v>
      </c>
      <c r="D31" s="6" t="s">
        <v>1210</v>
      </c>
      <c r="E31" s="6" t="s">
        <v>1209</v>
      </c>
      <c r="F31" s="8">
        <v>18750000</v>
      </c>
    </row>
    <row r="32" spans="1:6" ht="33" x14ac:dyDescent="0.3">
      <c r="A32" s="5">
        <v>26</v>
      </c>
      <c r="B32" s="5">
        <v>12220</v>
      </c>
      <c r="C32" s="4" t="s">
        <v>23</v>
      </c>
      <c r="D32" s="6" t="s">
        <v>1207</v>
      </c>
      <c r="E32" s="6" t="s">
        <v>1208</v>
      </c>
      <c r="F32" s="8">
        <v>14590446.380000001</v>
      </c>
    </row>
    <row r="33" spans="1:6" ht="33" x14ac:dyDescent="0.3">
      <c r="A33" s="5">
        <v>27</v>
      </c>
      <c r="B33" s="5">
        <v>12682</v>
      </c>
      <c r="C33" s="4" t="s">
        <v>23</v>
      </c>
      <c r="D33" s="6" t="s">
        <v>1207</v>
      </c>
      <c r="E33" s="6" t="s">
        <v>1206</v>
      </c>
      <c r="F33" s="8">
        <v>4823303.59</v>
      </c>
    </row>
    <row r="34" spans="1:6" ht="33" x14ac:dyDescent="0.3">
      <c r="A34" s="5">
        <v>28</v>
      </c>
      <c r="B34" s="5">
        <v>5510</v>
      </c>
      <c r="C34" s="4" t="s">
        <v>23</v>
      </c>
      <c r="D34" s="6" t="s">
        <v>1205</v>
      </c>
      <c r="E34" s="6" t="s">
        <v>1204</v>
      </c>
      <c r="F34" s="8">
        <v>15000000</v>
      </c>
    </row>
    <row r="35" spans="1:6" x14ac:dyDescent="0.3">
      <c r="A35" s="5">
        <v>29</v>
      </c>
      <c r="B35" s="5">
        <v>3429</v>
      </c>
      <c r="C35" s="4" t="s">
        <v>7</v>
      </c>
      <c r="D35" s="6" t="s">
        <v>1201</v>
      </c>
      <c r="E35" s="6" t="s">
        <v>1203</v>
      </c>
      <c r="F35" s="8">
        <v>11393615.810000001</v>
      </c>
    </row>
    <row r="36" spans="1:6" ht="33" x14ac:dyDescent="0.3">
      <c r="A36" s="5">
        <v>30</v>
      </c>
      <c r="B36" s="5">
        <v>3449</v>
      </c>
      <c r="C36" s="4" t="s">
        <v>7</v>
      </c>
      <c r="D36" s="6" t="s">
        <v>1201</v>
      </c>
      <c r="E36" s="6" t="s">
        <v>1202</v>
      </c>
      <c r="F36" s="8">
        <v>8606384.1899999995</v>
      </c>
    </row>
    <row r="37" spans="1:6" ht="33" x14ac:dyDescent="0.3">
      <c r="A37" s="5">
        <v>31</v>
      </c>
      <c r="B37" s="5">
        <v>3477</v>
      </c>
      <c r="C37" s="4" t="s">
        <v>7</v>
      </c>
      <c r="D37" s="6" t="s">
        <v>1201</v>
      </c>
      <c r="E37" s="6" t="s">
        <v>1200</v>
      </c>
      <c r="F37" s="8">
        <v>2732200.31</v>
      </c>
    </row>
    <row r="38" spans="1:6" ht="33" x14ac:dyDescent="0.3">
      <c r="A38" s="5">
        <v>32</v>
      </c>
      <c r="B38" s="5">
        <v>4156</v>
      </c>
      <c r="C38" s="4" t="s">
        <v>23</v>
      </c>
      <c r="D38" s="6" t="s">
        <v>1198</v>
      </c>
      <c r="E38" s="6" t="s">
        <v>1199</v>
      </c>
      <c r="F38" s="8">
        <v>3910230.99</v>
      </c>
    </row>
    <row r="39" spans="1:6" ht="66" x14ac:dyDescent="0.3">
      <c r="A39" s="5">
        <v>33</v>
      </c>
      <c r="B39" s="5">
        <v>4178</v>
      </c>
      <c r="C39" s="4" t="s">
        <v>23</v>
      </c>
      <c r="D39" s="6" t="s">
        <v>1198</v>
      </c>
      <c r="E39" s="6" t="s">
        <v>1197</v>
      </c>
      <c r="F39" s="8">
        <v>10000000</v>
      </c>
    </row>
    <row r="40" spans="1:6" ht="33" x14ac:dyDescent="0.3">
      <c r="A40" s="5">
        <v>34</v>
      </c>
      <c r="B40" s="5">
        <v>12544</v>
      </c>
      <c r="C40" s="4" t="s">
        <v>23</v>
      </c>
      <c r="D40" s="6" t="s">
        <v>1195</v>
      </c>
      <c r="E40" s="6" t="s">
        <v>1196</v>
      </c>
      <c r="F40" s="8">
        <v>1917931.25</v>
      </c>
    </row>
    <row r="41" spans="1:6" ht="33" x14ac:dyDescent="0.3">
      <c r="A41" s="5">
        <v>35</v>
      </c>
      <c r="B41" s="5">
        <v>12549</v>
      </c>
      <c r="C41" s="4" t="s">
        <v>23</v>
      </c>
      <c r="D41" s="6" t="s">
        <v>1195</v>
      </c>
      <c r="E41" s="6" t="s">
        <v>1194</v>
      </c>
      <c r="F41" s="8">
        <v>10000000</v>
      </c>
    </row>
    <row r="42" spans="1:6" ht="33" x14ac:dyDescent="0.3">
      <c r="A42" s="5">
        <v>36</v>
      </c>
      <c r="B42" s="5">
        <v>1595</v>
      </c>
      <c r="C42" s="4" t="s">
        <v>23</v>
      </c>
      <c r="D42" s="6" t="s">
        <v>1193</v>
      </c>
      <c r="E42" s="6" t="s">
        <v>1192</v>
      </c>
      <c r="F42" s="8">
        <v>10000000</v>
      </c>
    </row>
    <row r="43" spans="1:6" ht="33" x14ac:dyDescent="0.3">
      <c r="A43" s="5">
        <v>37</v>
      </c>
      <c r="B43" s="5">
        <v>10513</v>
      </c>
      <c r="C43" s="4" t="s">
        <v>23</v>
      </c>
      <c r="D43" s="6" t="s">
        <v>1190</v>
      </c>
      <c r="E43" s="6" t="s">
        <v>1191</v>
      </c>
      <c r="F43" s="8">
        <v>8360660.6500000004</v>
      </c>
    </row>
    <row r="44" spans="1:6" ht="66" x14ac:dyDescent="0.3">
      <c r="A44" s="5">
        <v>38</v>
      </c>
      <c r="B44" s="5">
        <v>11659</v>
      </c>
      <c r="C44" s="4" t="s">
        <v>23</v>
      </c>
      <c r="D44" s="6" t="s">
        <v>1190</v>
      </c>
      <c r="E44" s="6" t="s">
        <v>1189</v>
      </c>
      <c r="F44" s="8">
        <v>15406334.41</v>
      </c>
    </row>
    <row r="45" spans="1:6" ht="33" x14ac:dyDescent="0.3">
      <c r="A45" s="5">
        <v>39</v>
      </c>
      <c r="B45" s="5">
        <v>11851</v>
      </c>
      <c r="C45" s="4" t="s">
        <v>23</v>
      </c>
      <c r="D45" s="6" t="s">
        <v>1187</v>
      </c>
      <c r="E45" s="6" t="s">
        <v>1188</v>
      </c>
      <c r="F45" s="8">
        <v>11825615.060000001</v>
      </c>
    </row>
    <row r="46" spans="1:6" ht="49.5" x14ac:dyDescent="0.3">
      <c r="A46" s="5">
        <v>40</v>
      </c>
      <c r="B46" s="5">
        <v>11860</v>
      </c>
      <c r="C46" s="4" t="s">
        <v>23</v>
      </c>
      <c r="D46" s="6" t="s">
        <v>1187</v>
      </c>
      <c r="E46" s="6" t="s">
        <v>1186</v>
      </c>
      <c r="F46" s="8">
        <v>3174384.9399999995</v>
      </c>
    </row>
    <row r="47" spans="1:6" ht="33" x14ac:dyDescent="0.3">
      <c r="A47" s="5">
        <v>41</v>
      </c>
      <c r="B47" s="5">
        <v>9835</v>
      </c>
      <c r="C47" s="4" t="s">
        <v>23</v>
      </c>
      <c r="D47" s="6" t="s">
        <v>1185</v>
      </c>
      <c r="E47" s="6" t="s">
        <v>1184</v>
      </c>
      <c r="F47" s="8">
        <v>480835.45</v>
      </c>
    </row>
    <row r="48" spans="1:6" ht="33" x14ac:dyDescent="0.3">
      <c r="A48" s="5">
        <v>42</v>
      </c>
      <c r="B48" s="5">
        <v>4431</v>
      </c>
      <c r="C48" s="4" t="s">
        <v>23</v>
      </c>
      <c r="D48" s="6" t="s">
        <v>1182</v>
      </c>
      <c r="E48" s="6" t="s">
        <v>1183</v>
      </c>
      <c r="F48" s="8">
        <v>6706570.3899999997</v>
      </c>
    </row>
    <row r="49" spans="1:6" ht="33" x14ac:dyDescent="0.3">
      <c r="A49" s="5">
        <v>43</v>
      </c>
      <c r="B49" s="5">
        <v>4449</v>
      </c>
      <c r="C49" s="4" t="s">
        <v>23</v>
      </c>
      <c r="D49" s="6" t="s">
        <v>1182</v>
      </c>
      <c r="E49" s="6" t="s">
        <v>1181</v>
      </c>
      <c r="F49" s="8">
        <v>8293429.6100000003</v>
      </c>
    </row>
    <row r="50" spans="1:6" ht="33" x14ac:dyDescent="0.3">
      <c r="A50" s="5">
        <v>44</v>
      </c>
      <c r="B50" s="5">
        <v>13105</v>
      </c>
      <c r="C50" s="4" t="s">
        <v>23</v>
      </c>
      <c r="D50" s="6" t="s">
        <v>1180</v>
      </c>
      <c r="E50" s="6" t="s">
        <v>1179</v>
      </c>
      <c r="F50" s="8">
        <v>15000000</v>
      </c>
    </row>
    <row r="51" spans="1:6" ht="49.5" x14ac:dyDescent="0.3">
      <c r="A51" s="5">
        <v>45</v>
      </c>
      <c r="B51" s="5">
        <v>2631</v>
      </c>
      <c r="C51" s="4" t="s">
        <v>23</v>
      </c>
      <c r="D51" s="6" t="s">
        <v>1177</v>
      </c>
      <c r="E51" s="6" t="s">
        <v>1178</v>
      </c>
      <c r="F51" s="8">
        <v>9061923.2799999993</v>
      </c>
    </row>
    <row r="52" spans="1:6" ht="33" x14ac:dyDescent="0.3">
      <c r="A52" s="5">
        <v>46</v>
      </c>
      <c r="B52" s="5">
        <v>11850</v>
      </c>
      <c r="C52" s="4" t="s">
        <v>23</v>
      </c>
      <c r="D52" s="6" t="s">
        <v>1177</v>
      </c>
      <c r="E52" s="6" t="s">
        <v>1176</v>
      </c>
      <c r="F52" s="8">
        <v>11736073.439999999</v>
      </c>
    </row>
    <row r="53" spans="1:6" ht="33" x14ac:dyDescent="0.3">
      <c r="A53" s="5">
        <v>47</v>
      </c>
      <c r="B53" s="5">
        <v>10698</v>
      </c>
      <c r="C53" s="4" t="s">
        <v>23</v>
      </c>
      <c r="D53" s="6" t="s">
        <v>1175</v>
      </c>
      <c r="E53" s="6" t="s">
        <v>1174</v>
      </c>
      <c r="F53" s="8">
        <v>10000000</v>
      </c>
    </row>
    <row r="54" spans="1:6" ht="33" x14ac:dyDescent="0.3">
      <c r="A54" s="5">
        <v>48</v>
      </c>
      <c r="B54" s="5">
        <v>3002</v>
      </c>
      <c r="C54" s="4" t="s">
        <v>23</v>
      </c>
      <c r="D54" s="6" t="s">
        <v>1173</v>
      </c>
      <c r="E54" s="6" t="s">
        <v>1172</v>
      </c>
      <c r="F54" s="8">
        <v>9076899.3800000008</v>
      </c>
    </row>
    <row r="55" spans="1:6" ht="82.5" x14ac:dyDescent="0.3">
      <c r="A55" s="5">
        <v>49</v>
      </c>
      <c r="B55" s="5">
        <v>12336</v>
      </c>
      <c r="C55" s="4" t="s">
        <v>23</v>
      </c>
      <c r="D55" s="6" t="s">
        <v>1171</v>
      </c>
      <c r="E55" s="6" t="s">
        <v>1170</v>
      </c>
      <c r="F55" s="8">
        <v>7500000</v>
      </c>
    </row>
    <row r="56" spans="1:6" ht="33" x14ac:dyDescent="0.3">
      <c r="A56" s="5">
        <v>50</v>
      </c>
      <c r="B56" s="5">
        <v>6593</v>
      </c>
      <c r="C56" s="4" t="s">
        <v>23</v>
      </c>
      <c r="D56" s="6" t="s">
        <v>1169</v>
      </c>
      <c r="E56" s="6" t="s">
        <v>1168</v>
      </c>
      <c r="F56" s="8">
        <v>2329748.5</v>
      </c>
    </row>
    <row r="57" spans="1:6" x14ac:dyDescent="0.3">
      <c r="A57" s="5">
        <v>51</v>
      </c>
      <c r="B57" s="5">
        <v>12868</v>
      </c>
      <c r="C57" s="4" t="s">
        <v>7</v>
      </c>
      <c r="D57" s="6" t="s">
        <v>1167</v>
      </c>
      <c r="E57" s="6" t="s">
        <v>1166</v>
      </c>
      <c r="F57" s="8">
        <v>15110680.17</v>
      </c>
    </row>
    <row r="58" spans="1:6" ht="49.5" x14ac:dyDescent="0.3">
      <c r="A58" s="5">
        <v>52</v>
      </c>
      <c r="B58" s="5">
        <v>10906</v>
      </c>
      <c r="C58" s="4" t="s">
        <v>23</v>
      </c>
      <c r="D58" s="6" t="s">
        <v>1165</v>
      </c>
      <c r="E58" s="6" t="s">
        <v>1164</v>
      </c>
      <c r="F58" s="8">
        <v>5945210.4100000001</v>
      </c>
    </row>
    <row r="59" spans="1:6" ht="49.5" x14ac:dyDescent="0.3">
      <c r="A59" s="5">
        <v>53</v>
      </c>
      <c r="B59" s="5">
        <v>13172</v>
      </c>
      <c r="C59" s="4" t="s">
        <v>7</v>
      </c>
      <c r="D59" s="6" t="s">
        <v>1163</v>
      </c>
      <c r="E59" s="6" t="s">
        <v>1162</v>
      </c>
      <c r="F59" s="8">
        <v>28192546.329999998</v>
      </c>
    </row>
    <row r="60" spans="1:6" ht="33" x14ac:dyDescent="0.3">
      <c r="A60" s="5">
        <v>54</v>
      </c>
      <c r="B60" s="5">
        <v>10969</v>
      </c>
      <c r="C60" s="4" t="s">
        <v>23</v>
      </c>
      <c r="D60" s="6" t="s">
        <v>1161</v>
      </c>
      <c r="E60" s="6" t="s">
        <v>1160</v>
      </c>
      <c r="F60" s="8">
        <v>15000000</v>
      </c>
    </row>
    <row r="61" spans="1:6" ht="49.5" x14ac:dyDescent="0.3">
      <c r="A61" s="5">
        <v>55</v>
      </c>
      <c r="B61" s="5">
        <v>9903</v>
      </c>
      <c r="C61" s="4" t="s">
        <v>23</v>
      </c>
      <c r="D61" s="6" t="s">
        <v>1158</v>
      </c>
      <c r="E61" s="6" t="s">
        <v>1159</v>
      </c>
      <c r="F61" s="8">
        <v>18750000</v>
      </c>
    </row>
    <row r="62" spans="1:6" ht="33" x14ac:dyDescent="0.3">
      <c r="A62" s="5">
        <v>56</v>
      </c>
      <c r="B62" s="5">
        <v>9915</v>
      </c>
      <c r="C62" s="4" t="s">
        <v>23</v>
      </c>
      <c r="D62" s="6" t="s">
        <v>1158</v>
      </c>
      <c r="E62" s="6" t="s">
        <v>1157</v>
      </c>
      <c r="F62" s="8">
        <v>16109833.939999999</v>
      </c>
    </row>
    <row r="63" spans="1:6" ht="49.5" x14ac:dyDescent="0.3">
      <c r="A63" s="5">
        <v>57</v>
      </c>
      <c r="B63" s="5">
        <v>11253</v>
      </c>
      <c r="C63" s="4" t="s">
        <v>23</v>
      </c>
      <c r="D63" s="6" t="s">
        <v>1155</v>
      </c>
      <c r="E63" s="6" t="s">
        <v>1156</v>
      </c>
      <c r="F63" s="8">
        <v>4569682.16</v>
      </c>
    </row>
    <row r="64" spans="1:6" ht="33" x14ac:dyDescent="0.3">
      <c r="A64" s="5">
        <v>58</v>
      </c>
      <c r="B64" s="5">
        <v>11255</v>
      </c>
      <c r="C64" s="4" t="s">
        <v>23</v>
      </c>
      <c r="D64" s="6" t="s">
        <v>1155</v>
      </c>
      <c r="E64" s="6" t="s">
        <v>1154</v>
      </c>
      <c r="F64" s="8">
        <v>7915361.5099999998</v>
      </c>
    </row>
    <row r="65" spans="1:6" ht="49.5" x14ac:dyDescent="0.3">
      <c r="A65" s="5">
        <v>59</v>
      </c>
      <c r="B65" s="5">
        <v>12510</v>
      </c>
      <c r="C65" s="4" t="s">
        <v>7</v>
      </c>
      <c r="D65" s="6" t="s">
        <v>1153</v>
      </c>
      <c r="E65" s="6" t="s">
        <v>1152</v>
      </c>
      <c r="F65" s="8">
        <v>14141875.119999999</v>
      </c>
    </row>
    <row r="66" spans="1:6" ht="33" x14ac:dyDescent="0.3">
      <c r="A66" s="5">
        <v>60</v>
      </c>
      <c r="B66" s="5">
        <v>11568</v>
      </c>
      <c r="C66" s="4" t="s">
        <v>23</v>
      </c>
      <c r="D66" s="6" t="s">
        <v>1151</v>
      </c>
      <c r="E66" s="6" t="s">
        <v>1150</v>
      </c>
      <c r="F66" s="8">
        <v>15000000</v>
      </c>
    </row>
    <row r="67" spans="1:6" ht="49.5" x14ac:dyDescent="0.3">
      <c r="A67" s="5">
        <v>61</v>
      </c>
      <c r="B67" s="5">
        <v>705</v>
      </c>
      <c r="C67" s="4" t="s">
        <v>7</v>
      </c>
      <c r="D67" s="6" t="s">
        <v>1148</v>
      </c>
      <c r="E67" s="6" t="s">
        <v>1149</v>
      </c>
      <c r="F67" s="8">
        <v>16651093.32</v>
      </c>
    </row>
    <row r="68" spans="1:6" ht="49.5" x14ac:dyDescent="0.3">
      <c r="A68" s="5">
        <v>62</v>
      </c>
      <c r="B68" s="5">
        <v>1579</v>
      </c>
      <c r="C68" s="4" t="s">
        <v>7</v>
      </c>
      <c r="D68" s="6" t="s">
        <v>1148</v>
      </c>
      <c r="E68" s="6" t="s">
        <v>1147</v>
      </c>
      <c r="F68" s="8">
        <v>7326292.1600000001</v>
      </c>
    </row>
    <row r="69" spans="1:6" ht="49.5" x14ac:dyDescent="0.3">
      <c r="A69" s="5">
        <v>63</v>
      </c>
      <c r="B69" s="5">
        <v>11353</v>
      </c>
      <c r="C69" s="4" t="s">
        <v>23</v>
      </c>
      <c r="D69" s="6" t="s">
        <v>1145</v>
      </c>
      <c r="E69" s="6" t="s">
        <v>1146</v>
      </c>
      <c r="F69" s="8">
        <v>12696856.470000001</v>
      </c>
    </row>
    <row r="70" spans="1:6" ht="33" x14ac:dyDescent="0.3">
      <c r="A70" s="5">
        <v>64</v>
      </c>
      <c r="B70" s="5">
        <v>11494</v>
      </c>
      <c r="C70" s="4" t="s">
        <v>23</v>
      </c>
      <c r="D70" s="6" t="s">
        <v>1145</v>
      </c>
      <c r="E70" s="6" t="s">
        <v>1144</v>
      </c>
      <c r="F70" s="8">
        <v>18750000</v>
      </c>
    </row>
    <row r="71" spans="1:6" ht="33" x14ac:dyDescent="0.3">
      <c r="A71" s="5">
        <v>65</v>
      </c>
      <c r="B71" s="5">
        <v>9741</v>
      </c>
      <c r="C71" s="4" t="s">
        <v>7</v>
      </c>
      <c r="D71" s="6" t="s">
        <v>1143</v>
      </c>
      <c r="E71" s="6" t="s">
        <v>1142</v>
      </c>
      <c r="F71" s="8">
        <v>25000000</v>
      </c>
    </row>
    <row r="72" spans="1:6" ht="33" x14ac:dyDescent="0.3">
      <c r="A72" s="5">
        <v>66</v>
      </c>
      <c r="B72" s="5">
        <v>11857</v>
      </c>
      <c r="C72" s="4" t="s">
        <v>23</v>
      </c>
      <c r="D72" s="6" t="s">
        <v>1141</v>
      </c>
      <c r="E72" s="6" t="s">
        <v>1140</v>
      </c>
      <c r="F72" s="8">
        <v>2845881.2</v>
      </c>
    </row>
    <row r="73" spans="1:6" ht="49.5" x14ac:dyDescent="0.3">
      <c r="A73" s="5">
        <v>67</v>
      </c>
      <c r="B73" s="5">
        <v>11246</v>
      </c>
      <c r="C73" s="4" t="s">
        <v>23</v>
      </c>
      <c r="D73" s="6" t="s">
        <v>1139</v>
      </c>
      <c r="E73" s="6" t="s">
        <v>1138</v>
      </c>
      <c r="F73" s="8">
        <v>9751728.1999999993</v>
      </c>
    </row>
    <row r="74" spans="1:6" ht="49.5" x14ac:dyDescent="0.3">
      <c r="A74" s="5">
        <v>68</v>
      </c>
      <c r="B74" s="5">
        <v>12853</v>
      </c>
      <c r="C74" s="4" t="s">
        <v>23</v>
      </c>
      <c r="D74" s="6" t="s">
        <v>1137</v>
      </c>
      <c r="E74" s="6" t="s">
        <v>1136</v>
      </c>
      <c r="F74" s="8">
        <v>12674769.369999999</v>
      </c>
    </row>
    <row r="75" spans="1:6" ht="49.5" x14ac:dyDescent="0.3">
      <c r="A75" s="5">
        <v>69</v>
      </c>
      <c r="B75" s="5">
        <v>1718</v>
      </c>
      <c r="C75" s="4" t="s">
        <v>23</v>
      </c>
      <c r="D75" s="6" t="s">
        <v>1135</v>
      </c>
      <c r="E75" s="6" t="s">
        <v>1134</v>
      </c>
      <c r="F75" s="8">
        <v>8821052.9399999995</v>
      </c>
    </row>
    <row r="76" spans="1:6" ht="33" x14ac:dyDescent="0.3">
      <c r="A76" s="5">
        <v>70</v>
      </c>
      <c r="B76" s="5">
        <v>2520</v>
      </c>
      <c r="C76" s="4" t="s">
        <v>23</v>
      </c>
      <c r="D76" s="6" t="s">
        <v>1131</v>
      </c>
      <c r="E76" s="6" t="s">
        <v>1133</v>
      </c>
      <c r="F76" s="8">
        <v>1360506.07</v>
      </c>
    </row>
    <row r="77" spans="1:6" ht="49.5" x14ac:dyDescent="0.3">
      <c r="A77" s="5">
        <v>71</v>
      </c>
      <c r="B77" s="5">
        <v>3612</v>
      </c>
      <c r="C77" s="4" t="s">
        <v>23</v>
      </c>
      <c r="D77" s="6" t="s">
        <v>1131</v>
      </c>
      <c r="E77" s="6" t="s">
        <v>1132</v>
      </c>
      <c r="F77" s="8">
        <v>8365381.46</v>
      </c>
    </row>
    <row r="78" spans="1:6" ht="49.5" x14ac:dyDescent="0.3">
      <c r="A78" s="5">
        <v>72</v>
      </c>
      <c r="B78" s="5">
        <v>3620</v>
      </c>
      <c r="C78" s="4" t="s">
        <v>23</v>
      </c>
      <c r="D78" s="6" t="s">
        <v>1131</v>
      </c>
      <c r="E78" s="6" t="s">
        <v>1130</v>
      </c>
      <c r="F78" s="8">
        <v>3738177.28</v>
      </c>
    </row>
    <row r="79" spans="1:6" ht="33" x14ac:dyDescent="0.3">
      <c r="A79" s="5">
        <v>73</v>
      </c>
      <c r="B79" s="5">
        <v>4715</v>
      </c>
      <c r="C79" s="4" t="s">
        <v>7</v>
      </c>
      <c r="D79" s="6" t="s">
        <v>1128</v>
      </c>
      <c r="E79" s="6" t="s">
        <v>1129</v>
      </c>
      <c r="F79" s="8">
        <v>6704748</v>
      </c>
    </row>
    <row r="80" spans="1:6" ht="49.5" x14ac:dyDescent="0.3">
      <c r="A80" s="5">
        <v>74</v>
      </c>
      <c r="B80" s="5">
        <v>13136</v>
      </c>
      <c r="C80" s="4" t="s">
        <v>7</v>
      </c>
      <c r="D80" s="6" t="s">
        <v>1128</v>
      </c>
      <c r="E80" s="6" t="s">
        <v>1127</v>
      </c>
      <c r="F80" s="8">
        <v>25000000</v>
      </c>
    </row>
    <row r="81" spans="1:6" ht="49.5" x14ac:dyDescent="0.3">
      <c r="A81" s="5">
        <v>75</v>
      </c>
      <c r="B81" s="5">
        <v>11071</v>
      </c>
      <c r="C81" s="4" t="s">
        <v>23</v>
      </c>
      <c r="D81" s="6" t="s">
        <v>1125</v>
      </c>
      <c r="E81" s="6" t="s">
        <v>1126</v>
      </c>
      <c r="F81" s="8">
        <v>4437947.5199999996</v>
      </c>
    </row>
    <row r="82" spans="1:6" ht="33" x14ac:dyDescent="0.3">
      <c r="A82" s="5">
        <v>76</v>
      </c>
      <c r="B82" s="5">
        <v>11080</v>
      </c>
      <c r="C82" s="4" t="s">
        <v>23</v>
      </c>
      <c r="D82" s="6" t="s">
        <v>1125</v>
      </c>
      <c r="E82" s="6" t="s">
        <v>1124</v>
      </c>
      <c r="F82" s="8">
        <v>8384666.3499999996</v>
      </c>
    </row>
    <row r="83" spans="1:6" ht="49.5" x14ac:dyDescent="0.3">
      <c r="A83" s="5">
        <v>77</v>
      </c>
      <c r="B83" s="5">
        <v>9708</v>
      </c>
      <c r="C83" s="4" t="s">
        <v>7</v>
      </c>
      <c r="D83" s="6" t="s">
        <v>1123</v>
      </c>
      <c r="E83" s="6" t="s">
        <v>1122</v>
      </c>
      <c r="F83" s="8">
        <v>16500000</v>
      </c>
    </row>
    <row r="84" spans="1:6" ht="49.5" x14ac:dyDescent="0.3">
      <c r="A84" s="5">
        <v>78</v>
      </c>
      <c r="B84" s="5">
        <v>12332</v>
      </c>
      <c r="C84" s="4" t="s">
        <v>23</v>
      </c>
      <c r="D84" s="6" t="s">
        <v>1121</v>
      </c>
      <c r="E84" s="6" t="s">
        <v>1120</v>
      </c>
      <c r="F84" s="8">
        <v>11752725.800000001</v>
      </c>
    </row>
    <row r="85" spans="1:6" ht="49.5" x14ac:dyDescent="0.3">
      <c r="A85" s="5">
        <v>79</v>
      </c>
      <c r="B85" s="5">
        <v>3813</v>
      </c>
      <c r="C85" s="4" t="s">
        <v>23</v>
      </c>
      <c r="D85" s="6" t="s">
        <v>1119</v>
      </c>
      <c r="E85" s="6" t="s">
        <v>1118</v>
      </c>
      <c r="F85" s="8">
        <v>15000000</v>
      </c>
    </row>
    <row r="86" spans="1:6" ht="49.5" x14ac:dyDescent="0.3">
      <c r="A86" s="5">
        <v>80</v>
      </c>
      <c r="B86" s="5">
        <v>11888</v>
      </c>
      <c r="C86" s="4" t="s">
        <v>23</v>
      </c>
      <c r="D86" s="6" t="s">
        <v>1116</v>
      </c>
      <c r="E86" s="6" t="s">
        <v>1117</v>
      </c>
      <c r="F86" s="8">
        <v>14369119.77</v>
      </c>
    </row>
    <row r="87" spans="1:6" ht="33" x14ac:dyDescent="0.3">
      <c r="A87" s="5">
        <v>81</v>
      </c>
      <c r="B87" s="5">
        <v>12109</v>
      </c>
      <c r="C87" s="4" t="s">
        <v>23</v>
      </c>
      <c r="D87" s="6" t="s">
        <v>1116</v>
      </c>
      <c r="E87" s="6" t="s">
        <v>1115</v>
      </c>
      <c r="F87" s="8">
        <v>630880.23000000045</v>
      </c>
    </row>
    <row r="88" spans="1:6" ht="33" x14ac:dyDescent="0.3">
      <c r="A88" s="5">
        <v>82</v>
      </c>
      <c r="B88" s="5">
        <v>12284</v>
      </c>
      <c r="C88" s="4" t="s">
        <v>23</v>
      </c>
      <c r="D88" s="6" t="s">
        <v>1114</v>
      </c>
      <c r="E88" s="6" t="s">
        <v>1113</v>
      </c>
      <c r="F88" s="8">
        <v>8661625</v>
      </c>
    </row>
    <row r="89" spans="1:6" ht="33" x14ac:dyDescent="0.3">
      <c r="A89" s="5">
        <v>83</v>
      </c>
      <c r="B89" s="5">
        <v>11461</v>
      </c>
      <c r="C89" s="4" t="s">
        <v>23</v>
      </c>
      <c r="D89" s="6" t="s">
        <v>1111</v>
      </c>
      <c r="E89" s="6" t="s">
        <v>1112</v>
      </c>
      <c r="F89" s="8">
        <v>15000000</v>
      </c>
    </row>
    <row r="90" spans="1:6" ht="33" x14ac:dyDescent="0.3">
      <c r="A90" s="5">
        <v>84</v>
      </c>
      <c r="B90" s="5">
        <v>11564</v>
      </c>
      <c r="C90" s="4" t="s">
        <v>23</v>
      </c>
      <c r="D90" s="6" t="s">
        <v>1111</v>
      </c>
      <c r="E90" s="6" t="s">
        <v>1110</v>
      </c>
      <c r="F90" s="8">
        <v>5241356.3099999996</v>
      </c>
    </row>
    <row r="91" spans="1:6" ht="33" x14ac:dyDescent="0.3">
      <c r="A91" s="5">
        <v>85</v>
      </c>
      <c r="B91" s="5">
        <v>5217</v>
      </c>
      <c r="C91" s="4" t="s">
        <v>23</v>
      </c>
      <c r="D91" s="6" t="s">
        <v>1108</v>
      </c>
      <c r="E91" s="6" t="s">
        <v>1109</v>
      </c>
      <c r="F91" s="8">
        <v>8254452.0800000001</v>
      </c>
    </row>
    <row r="92" spans="1:6" ht="33" x14ac:dyDescent="0.3">
      <c r="A92" s="5">
        <v>86</v>
      </c>
      <c r="B92" s="5">
        <v>5352</v>
      </c>
      <c r="C92" s="4" t="s">
        <v>23</v>
      </c>
      <c r="D92" s="6" t="s">
        <v>1108</v>
      </c>
      <c r="E92" s="6" t="s">
        <v>1107</v>
      </c>
      <c r="F92" s="8">
        <v>10420435.59</v>
      </c>
    </row>
    <row r="93" spans="1:6" ht="33" x14ac:dyDescent="0.3">
      <c r="A93" s="5">
        <v>87</v>
      </c>
      <c r="B93" s="5">
        <v>9124</v>
      </c>
      <c r="C93" s="4" t="s">
        <v>23</v>
      </c>
      <c r="D93" s="6" t="s">
        <v>1105</v>
      </c>
      <c r="E93" s="6" t="s">
        <v>1106</v>
      </c>
      <c r="F93" s="8">
        <v>414628.03</v>
      </c>
    </row>
    <row r="94" spans="1:6" ht="49.5" x14ac:dyDescent="0.3">
      <c r="A94" s="5">
        <v>88</v>
      </c>
      <c r="B94" s="5">
        <v>12934</v>
      </c>
      <c r="C94" s="4" t="s">
        <v>23</v>
      </c>
      <c r="D94" s="6" t="s">
        <v>1105</v>
      </c>
      <c r="E94" s="6" t="s">
        <v>1104</v>
      </c>
      <c r="F94" s="8">
        <v>10000000</v>
      </c>
    </row>
    <row r="95" spans="1:6" ht="33" x14ac:dyDescent="0.3">
      <c r="A95" s="5">
        <v>89</v>
      </c>
      <c r="B95" s="5">
        <v>10622</v>
      </c>
      <c r="C95" s="4" t="s">
        <v>23</v>
      </c>
      <c r="D95" s="6" t="s">
        <v>1103</v>
      </c>
      <c r="E95" s="6" t="s">
        <v>1102</v>
      </c>
      <c r="F95" s="8">
        <v>4000000</v>
      </c>
    </row>
    <row r="96" spans="1:6" ht="49.5" x14ac:dyDescent="0.3">
      <c r="A96" s="5">
        <v>90</v>
      </c>
      <c r="B96" s="5">
        <v>10950</v>
      </c>
      <c r="C96" s="4" t="s">
        <v>23</v>
      </c>
      <c r="D96" s="6" t="s">
        <v>1101</v>
      </c>
      <c r="E96" s="6" t="s">
        <v>1100</v>
      </c>
      <c r="F96" s="8">
        <v>15000000</v>
      </c>
    </row>
    <row r="97" spans="1:6" ht="33" x14ac:dyDescent="0.3">
      <c r="A97" s="5">
        <v>91</v>
      </c>
      <c r="B97" s="5">
        <v>11656</v>
      </c>
      <c r="C97" s="4" t="s">
        <v>23</v>
      </c>
      <c r="D97" s="6" t="s">
        <v>1099</v>
      </c>
      <c r="E97" s="6" t="s">
        <v>1098</v>
      </c>
      <c r="F97" s="8">
        <v>15431918.57</v>
      </c>
    </row>
    <row r="98" spans="1:6" ht="33" x14ac:dyDescent="0.3">
      <c r="A98" s="5">
        <v>92</v>
      </c>
      <c r="B98" s="5">
        <v>9524</v>
      </c>
      <c r="C98" s="4" t="s">
        <v>23</v>
      </c>
      <c r="D98" s="6" t="s">
        <v>1097</v>
      </c>
      <c r="E98" s="6" t="s">
        <v>1096</v>
      </c>
      <c r="F98" s="8">
        <v>5000000</v>
      </c>
    </row>
    <row r="99" spans="1:6" ht="33" x14ac:dyDescent="0.3">
      <c r="A99" s="5">
        <v>93</v>
      </c>
      <c r="B99" s="5">
        <v>9862</v>
      </c>
      <c r="C99" s="4" t="s">
        <v>23</v>
      </c>
      <c r="D99" s="6" t="s">
        <v>1094</v>
      </c>
      <c r="E99" s="6" t="s">
        <v>1095</v>
      </c>
      <c r="F99" s="8">
        <v>6406415</v>
      </c>
    </row>
    <row r="100" spans="1:6" ht="33" x14ac:dyDescent="0.3">
      <c r="A100" s="5">
        <v>94</v>
      </c>
      <c r="B100" s="5">
        <v>12578</v>
      </c>
      <c r="C100" s="4" t="s">
        <v>23</v>
      </c>
      <c r="D100" s="6" t="s">
        <v>1094</v>
      </c>
      <c r="E100" s="6" t="s">
        <v>1093</v>
      </c>
      <c r="F100" s="8">
        <v>8593585</v>
      </c>
    </row>
    <row r="101" spans="1:6" ht="33" x14ac:dyDescent="0.3">
      <c r="A101" s="5">
        <v>95</v>
      </c>
      <c r="B101" s="5">
        <v>1091</v>
      </c>
      <c r="C101" s="4" t="s">
        <v>23</v>
      </c>
      <c r="D101" s="6" t="s">
        <v>1091</v>
      </c>
      <c r="E101" s="6" t="s">
        <v>1092</v>
      </c>
      <c r="F101" s="8">
        <v>9815802.7699999996</v>
      </c>
    </row>
    <row r="102" spans="1:6" ht="33" x14ac:dyDescent="0.3">
      <c r="A102" s="5">
        <v>96</v>
      </c>
      <c r="B102" s="5">
        <v>1095</v>
      </c>
      <c r="C102" s="4" t="s">
        <v>23</v>
      </c>
      <c r="D102" s="6" t="s">
        <v>1091</v>
      </c>
      <c r="E102" s="6" t="s">
        <v>1090</v>
      </c>
      <c r="F102" s="8">
        <v>13504211.939999999</v>
      </c>
    </row>
    <row r="103" spans="1:6" ht="33" x14ac:dyDescent="0.3">
      <c r="A103" s="5">
        <v>97</v>
      </c>
      <c r="B103" s="5">
        <v>4948</v>
      </c>
      <c r="C103" s="4" t="s">
        <v>23</v>
      </c>
      <c r="D103" s="6" t="s">
        <v>1089</v>
      </c>
      <c r="E103" s="6" t="s">
        <v>1088</v>
      </c>
      <c r="F103" s="8">
        <v>15458359.119999999</v>
      </c>
    </row>
    <row r="104" spans="1:6" ht="49.5" x14ac:dyDescent="0.3">
      <c r="A104" s="5">
        <v>98</v>
      </c>
      <c r="B104" s="5">
        <v>4507</v>
      </c>
      <c r="C104" s="4" t="s">
        <v>23</v>
      </c>
      <c r="D104" s="6" t="s">
        <v>1087</v>
      </c>
      <c r="E104" s="6" t="s">
        <v>1086</v>
      </c>
      <c r="F104" s="8">
        <v>10000000</v>
      </c>
    </row>
    <row r="105" spans="1:6" ht="33" x14ac:dyDescent="0.3">
      <c r="A105" s="5">
        <v>99</v>
      </c>
      <c r="B105" s="5">
        <v>4182</v>
      </c>
      <c r="C105" s="4" t="s">
        <v>23</v>
      </c>
      <c r="D105" s="6" t="s">
        <v>1085</v>
      </c>
      <c r="E105" s="6" t="s">
        <v>1084</v>
      </c>
      <c r="F105" s="8">
        <v>7500000</v>
      </c>
    </row>
    <row r="106" spans="1:6" ht="33" x14ac:dyDescent="0.3">
      <c r="A106" s="5">
        <v>100</v>
      </c>
      <c r="B106" s="5">
        <v>1035</v>
      </c>
      <c r="C106" s="4" t="s">
        <v>23</v>
      </c>
      <c r="D106" s="6" t="s">
        <v>1083</v>
      </c>
      <c r="E106" s="6" t="s">
        <v>1082</v>
      </c>
      <c r="F106" s="8">
        <v>5828003.8399999999</v>
      </c>
    </row>
    <row r="107" spans="1:6" ht="33" x14ac:dyDescent="0.3">
      <c r="A107" s="5">
        <v>101</v>
      </c>
      <c r="B107" s="5">
        <v>2761</v>
      </c>
      <c r="C107" s="4" t="s">
        <v>23</v>
      </c>
      <c r="D107" s="6" t="s">
        <v>1080</v>
      </c>
      <c r="E107" s="6" t="s">
        <v>1081</v>
      </c>
      <c r="F107" s="8">
        <v>2334244.21</v>
      </c>
    </row>
    <row r="108" spans="1:6" ht="33" x14ac:dyDescent="0.3">
      <c r="A108" s="5">
        <v>102</v>
      </c>
      <c r="B108" s="5">
        <v>2771</v>
      </c>
      <c r="C108" s="4" t="s">
        <v>23</v>
      </c>
      <c r="D108" s="6" t="s">
        <v>1080</v>
      </c>
      <c r="E108" s="6" t="s">
        <v>1079</v>
      </c>
      <c r="F108" s="8">
        <v>2797096.85</v>
      </c>
    </row>
    <row r="109" spans="1:6" ht="33" x14ac:dyDescent="0.3">
      <c r="A109" s="5">
        <v>103</v>
      </c>
      <c r="B109" s="5">
        <v>4342</v>
      </c>
      <c r="C109" s="4" t="s">
        <v>23</v>
      </c>
      <c r="D109" s="6" t="s">
        <v>1078</v>
      </c>
      <c r="E109" s="6" t="s">
        <v>1077</v>
      </c>
      <c r="F109" s="8">
        <v>20000000</v>
      </c>
    </row>
    <row r="110" spans="1:6" ht="33" x14ac:dyDescent="0.3">
      <c r="A110" s="5">
        <v>104</v>
      </c>
      <c r="B110" s="5">
        <v>1972</v>
      </c>
      <c r="C110" s="4" t="s">
        <v>23</v>
      </c>
      <c r="D110" s="6" t="s">
        <v>1075</v>
      </c>
      <c r="E110" s="6" t="s">
        <v>1076</v>
      </c>
      <c r="F110" s="8">
        <v>9357563.4900000002</v>
      </c>
    </row>
    <row r="111" spans="1:6" ht="33" x14ac:dyDescent="0.3">
      <c r="A111" s="5">
        <v>105</v>
      </c>
      <c r="B111" s="5">
        <v>12286</v>
      </c>
      <c r="C111" s="4" t="s">
        <v>23</v>
      </c>
      <c r="D111" s="6" t="s">
        <v>1075</v>
      </c>
      <c r="E111" s="6" t="s">
        <v>1074</v>
      </c>
      <c r="F111" s="8">
        <v>4653375.42</v>
      </c>
    </row>
    <row r="112" spans="1:6" ht="33" x14ac:dyDescent="0.3">
      <c r="A112" s="5">
        <v>106</v>
      </c>
      <c r="B112" s="5">
        <v>12391</v>
      </c>
      <c r="C112" s="4" t="s">
        <v>23</v>
      </c>
      <c r="D112" s="6" t="s">
        <v>1073</v>
      </c>
      <c r="E112" s="6" t="s">
        <v>1072</v>
      </c>
      <c r="F112" s="8">
        <v>11250000</v>
      </c>
    </row>
    <row r="113" spans="1:7" ht="33" x14ac:dyDescent="0.3">
      <c r="A113" s="5">
        <v>107</v>
      </c>
      <c r="B113" s="5">
        <v>12655</v>
      </c>
      <c r="C113" s="4" t="s">
        <v>23</v>
      </c>
      <c r="D113" s="6" t="s">
        <v>1071</v>
      </c>
      <c r="E113" s="6" t="s">
        <v>1070</v>
      </c>
      <c r="F113" s="8">
        <v>14246785.800000001</v>
      </c>
    </row>
    <row r="114" spans="1:7" ht="33" x14ac:dyDescent="0.3">
      <c r="A114" s="5">
        <v>108</v>
      </c>
      <c r="B114" s="5">
        <v>4714</v>
      </c>
      <c r="C114" s="4" t="s">
        <v>23</v>
      </c>
      <c r="D114" s="6" t="s">
        <v>1069</v>
      </c>
      <c r="E114" s="6" t="s">
        <v>1068</v>
      </c>
      <c r="F114" s="8">
        <v>15000000</v>
      </c>
    </row>
    <row r="115" spans="1:7" ht="33" x14ac:dyDescent="0.3">
      <c r="A115" s="5">
        <v>109</v>
      </c>
      <c r="B115" s="5">
        <v>9261</v>
      </c>
      <c r="C115" s="4" t="s">
        <v>23</v>
      </c>
      <c r="D115" s="6" t="s">
        <v>1067</v>
      </c>
      <c r="E115" s="6" t="s">
        <v>1066</v>
      </c>
      <c r="F115" s="8">
        <v>10000000</v>
      </c>
    </row>
    <row r="116" spans="1:7" ht="82.5" x14ac:dyDescent="0.3">
      <c r="A116" s="5">
        <v>110</v>
      </c>
      <c r="B116" s="5">
        <v>2193</v>
      </c>
      <c r="C116" s="4" t="s">
        <v>23</v>
      </c>
      <c r="D116" s="6" t="s">
        <v>1065</v>
      </c>
      <c r="E116" s="6" t="s">
        <v>1064</v>
      </c>
      <c r="F116" s="8">
        <v>14039529.960000001</v>
      </c>
    </row>
    <row r="117" spans="1:7" s="49" customFormat="1" ht="18" x14ac:dyDescent="0.35">
      <c r="A117" s="9"/>
      <c r="B117" s="9"/>
      <c r="C117" s="9"/>
      <c r="D117" s="21"/>
      <c r="E117" s="9"/>
    </row>
    <row r="118" spans="1:7" x14ac:dyDescent="0.3">
      <c r="A118" s="4" t="s">
        <v>1063</v>
      </c>
      <c r="B118" s="40" t="s">
        <v>1063</v>
      </c>
      <c r="C118" s="4" t="s">
        <v>1063</v>
      </c>
      <c r="D118" s="4" t="s">
        <v>1063</v>
      </c>
      <c r="E118" s="65" t="s">
        <v>1063</v>
      </c>
      <c r="F118" s="8" t="s">
        <v>1063</v>
      </c>
      <c r="G118" s="40" t="s">
        <v>1063</v>
      </c>
    </row>
    <row r="119" spans="1:7" x14ac:dyDescent="0.3">
      <c r="A119" s="4" t="s">
        <v>1063</v>
      </c>
      <c r="B119" s="40" t="s">
        <v>1063</v>
      </c>
      <c r="C119" s="4" t="s">
        <v>1063</v>
      </c>
      <c r="D119" s="4" t="s">
        <v>1063</v>
      </c>
      <c r="E119" s="65" t="s">
        <v>1063</v>
      </c>
      <c r="F119" s="8" t="s">
        <v>1063</v>
      </c>
      <c r="G119" s="40" t="s">
        <v>1063</v>
      </c>
    </row>
    <row r="120" spans="1:7" x14ac:dyDescent="0.3">
      <c r="A120" s="4" t="s">
        <v>1063</v>
      </c>
      <c r="B120" s="40" t="s">
        <v>1063</v>
      </c>
      <c r="C120" s="4" t="s">
        <v>1063</v>
      </c>
      <c r="D120" s="4" t="s">
        <v>1063</v>
      </c>
      <c r="E120" s="65" t="s">
        <v>1063</v>
      </c>
      <c r="F120" s="8" t="s">
        <v>1063</v>
      </c>
      <c r="G120" s="40" t="s">
        <v>1063</v>
      </c>
    </row>
    <row r="121" spans="1:7" x14ac:dyDescent="0.3">
      <c r="A121" s="4" t="s">
        <v>1063</v>
      </c>
      <c r="B121" s="40" t="s">
        <v>1063</v>
      </c>
      <c r="C121" s="4" t="s">
        <v>1063</v>
      </c>
      <c r="D121" s="4" t="s">
        <v>1063</v>
      </c>
      <c r="E121" s="65" t="s">
        <v>1063</v>
      </c>
      <c r="F121" s="8" t="s">
        <v>1063</v>
      </c>
      <c r="G121" s="40" t="s">
        <v>1063</v>
      </c>
    </row>
    <row r="122" spans="1:7" x14ac:dyDescent="0.3">
      <c r="A122" s="4" t="s">
        <v>1063</v>
      </c>
      <c r="B122" s="40" t="s">
        <v>1063</v>
      </c>
      <c r="C122" s="4" t="s">
        <v>1063</v>
      </c>
      <c r="D122" s="4" t="s">
        <v>1063</v>
      </c>
      <c r="E122" s="65" t="s">
        <v>1063</v>
      </c>
      <c r="F122" s="8" t="s">
        <v>1063</v>
      </c>
      <c r="G122" s="40" t="s">
        <v>1063</v>
      </c>
    </row>
    <row r="123" spans="1:7" x14ac:dyDescent="0.3">
      <c r="A123" s="4" t="s">
        <v>1063</v>
      </c>
      <c r="B123" s="40" t="s">
        <v>1063</v>
      </c>
      <c r="C123" s="4" t="s">
        <v>1063</v>
      </c>
      <c r="D123" s="4" t="s">
        <v>1063</v>
      </c>
      <c r="E123" s="65" t="s">
        <v>1063</v>
      </c>
      <c r="F123" s="8" t="s">
        <v>1063</v>
      </c>
      <c r="G123" s="40" t="s">
        <v>1063</v>
      </c>
    </row>
    <row r="124" spans="1:7" x14ac:dyDescent="0.3">
      <c r="A124" s="4" t="s">
        <v>1063</v>
      </c>
      <c r="B124" s="40" t="s">
        <v>1063</v>
      </c>
      <c r="C124" s="4" t="s">
        <v>1063</v>
      </c>
      <c r="D124" s="4" t="s">
        <v>1063</v>
      </c>
      <c r="E124" s="65" t="s">
        <v>1063</v>
      </c>
      <c r="F124" s="8" t="s">
        <v>1063</v>
      </c>
      <c r="G124" s="40" t="s">
        <v>1063</v>
      </c>
    </row>
    <row r="125" spans="1:7" x14ac:dyDescent="0.3">
      <c r="A125" s="4" t="s">
        <v>1063</v>
      </c>
      <c r="B125" s="40" t="s">
        <v>1063</v>
      </c>
      <c r="C125" s="4" t="s">
        <v>1063</v>
      </c>
      <c r="D125" s="4" t="s">
        <v>1063</v>
      </c>
      <c r="E125" s="65" t="s">
        <v>1063</v>
      </c>
      <c r="F125" s="8" t="s">
        <v>1063</v>
      </c>
      <c r="G125" s="40" t="s">
        <v>1063</v>
      </c>
    </row>
    <row r="126" spans="1:7" x14ac:dyDescent="0.3">
      <c r="A126" s="4" t="s">
        <v>1063</v>
      </c>
      <c r="B126" s="40" t="s">
        <v>1063</v>
      </c>
      <c r="C126" s="4" t="s">
        <v>1063</v>
      </c>
      <c r="D126" s="4" t="s">
        <v>1063</v>
      </c>
      <c r="E126" s="65" t="s">
        <v>1063</v>
      </c>
      <c r="F126" s="8" t="s">
        <v>1063</v>
      </c>
      <c r="G126" s="40" t="s">
        <v>1063</v>
      </c>
    </row>
    <row r="127" spans="1:7" x14ac:dyDescent="0.3">
      <c r="A127" s="4" t="s">
        <v>1063</v>
      </c>
      <c r="B127" s="40" t="s">
        <v>1063</v>
      </c>
      <c r="C127" s="4" t="s">
        <v>1063</v>
      </c>
      <c r="D127" s="4" t="s">
        <v>1063</v>
      </c>
      <c r="E127" s="65" t="s">
        <v>1063</v>
      </c>
      <c r="F127" s="8" t="s">
        <v>1063</v>
      </c>
      <c r="G127" s="40" t="s">
        <v>1063</v>
      </c>
    </row>
    <row r="128" spans="1:7" x14ac:dyDescent="0.3">
      <c r="A128" s="4" t="s">
        <v>1063</v>
      </c>
      <c r="B128" s="40" t="s">
        <v>1063</v>
      </c>
      <c r="C128" s="4" t="s">
        <v>1063</v>
      </c>
      <c r="D128" s="4" t="s">
        <v>1063</v>
      </c>
      <c r="E128" s="65" t="s">
        <v>1063</v>
      </c>
      <c r="F128" s="8" t="s">
        <v>1063</v>
      </c>
      <c r="G128" s="40" t="s">
        <v>1063</v>
      </c>
    </row>
    <row r="129" spans="1:7" x14ac:dyDescent="0.3">
      <c r="A129" s="4" t="s">
        <v>1063</v>
      </c>
      <c r="B129" s="40" t="s">
        <v>1063</v>
      </c>
      <c r="C129" s="4" t="s">
        <v>1063</v>
      </c>
      <c r="D129" s="4" t="s">
        <v>1063</v>
      </c>
      <c r="E129" s="65" t="s">
        <v>1063</v>
      </c>
      <c r="F129" s="8" t="s">
        <v>1063</v>
      </c>
      <c r="G129" s="40" t="s">
        <v>1063</v>
      </c>
    </row>
    <row r="130" spans="1:7" x14ac:dyDescent="0.3">
      <c r="A130" s="4" t="s">
        <v>1063</v>
      </c>
      <c r="B130" s="40" t="s">
        <v>1063</v>
      </c>
      <c r="C130" s="4" t="s">
        <v>1063</v>
      </c>
      <c r="D130" s="4" t="s">
        <v>1063</v>
      </c>
      <c r="E130" s="65" t="s">
        <v>1063</v>
      </c>
      <c r="F130" s="8" t="s">
        <v>1063</v>
      </c>
      <c r="G130" s="40" t="s">
        <v>1063</v>
      </c>
    </row>
    <row r="131" spans="1:7" x14ac:dyDescent="0.3">
      <c r="A131" s="4" t="s">
        <v>1063</v>
      </c>
      <c r="B131" s="40" t="s">
        <v>1063</v>
      </c>
      <c r="C131" s="4" t="s">
        <v>1063</v>
      </c>
      <c r="D131" s="4" t="s">
        <v>1063</v>
      </c>
      <c r="E131" s="65" t="s">
        <v>1063</v>
      </c>
      <c r="F131" s="8" t="s">
        <v>1063</v>
      </c>
      <c r="G131" s="40" t="s">
        <v>1063</v>
      </c>
    </row>
    <row r="132" spans="1:7" x14ac:dyDescent="0.3">
      <c r="A132" s="4" t="s">
        <v>1063</v>
      </c>
      <c r="B132" s="40" t="s">
        <v>1063</v>
      </c>
      <c r="C132" s="4" t="s">
        <v>1063</v>
      </c>
      <c r="D132" s="4" t="s">
        <v>1063</v>
      </c>
      <c r="E132" s="65" t="s">
        <v>1063</v>
      </c>
      <c r="F132" s="8" t="s">
        <v>1063</v>
      </c>
      <c r="G132" s="40" t="s">
        <v>1063</v>
      </c>
    </row>
    <row r="133" spans="1:7" x14ac:dyDescent="0.3">
      <c r="A133" s="4" t="s">
        <v>1063</v>
      </c>
      <c r="B133" s="40" t="s">
        <v>1063</v>
      </c>
      <c r="C133" s="4" t="s">
        <v>1063</v>
      </c>
      <c r="D133" s="4" t="s">
        <v>1063</v>
      </c>
      <c r="E133" s="65" t="s">
        <v>1063</v>
      </c>
      <c r="F133" s="8" t="s">
        <v>1063</v>
      </c>
      <c r="G133" s="40" t="s">
        <v>1063</v>
      </c>
    </row>
    <row r="134" spans="1:7" x14ac:dyDescent="0.3">
      <c r="A134" s="4" t="s">
        <v>1063</v>
      </c>
      <c r="B134" s="40" t="s">
        <v>1063</v>
      </c>
      <c r="C134" s="4" t="s">
        <v>1063</v>
      </c>
      <c r="D134" s="4" t="s">
        <v>1063</v>
      </c>
      <c r="E134" s="65" t="s">
        <v>1063</v>
      </c>
      <c r="F134" s="8" t="s">
        <v>1063</v>
      </c>
      <c r="G134" s="40" t="s">
        <v>1063</v>
      </c>
    </row>
    <row r="135" spans="1:7" x14ac:dyDescent="0.3">
      <c r="A135" s="4" t="s">
        <v>1063</v>
      </c>
      <c r="B135" s="40" t="s">
        <v>1063</v>
      </c>
      <c r="C135" s="4" t="s">
        <v>1063</v>
      </c>
      <c r="D135" s="4" t="s">
        <v>1063</v>
      </c>
      <c r="E135" s="65" t="s">
        <v>1063</v>
      </c>
      <c r="F135" s="8" t="s">
        <v>1063</v>
      </c>
      <c r="G135" s="40" t="s">
        <v>1063</v>
      </c>
    </row>
    <row r="136" spans="1:7" x14ac:dyDescent="0.3">
      <c r="A136" s="4" t="s">
        <v>1063</v>
      </c>
      <c r="B136" s="40" t="s">
        <v>1063</v>
      </c>
      <c r="C136" s="4" t="s">
        <v>1063</v>
      </c>
      <c r="D136" s="4" t="s">
        <v>1063</v>
      </c>
      <c r="E136" s="65" t="s">
        <v>1063</v>
      </c>
      <c r="F136" s="8" t="s">
        <v>1063</v>
      </c>
      <c r="G136" s="40" t="s">
        <v>1063</v>
      </c>
    </row>
    <row r="137" spans="1:7" x14ac:dyDescent="0.3">
      <c r="A137" s="4" t="s">
        <v>1063</v>
      </c>
      <c r="B137" s="40" t="s">
        <v>1063</v>
      </c>
      <c r="C137" s="4" t="s">
        <v>1063</v>
      </c>
      <c r="D137" s="4" t="s">
        <v>1063</v>
      </c>
      <c r="E137" s="65" t="s">
        <v>1063</v>
      </c>
      <c r="F137" s="8" t="s">
        <v>1063</v>
      </c>
      <c r="G137" s="40" t="s">
        <v>1063</v>
      </c>
    </row>
    <row r="138" spans="1:7" x14ac:dyDescent="0.3">
      <c r="A138" s="4" t="s">
        <v>1063</v>
      </c>
      <c r="B138" s="40" t="s">
        <v>1063</v>
      </c>
      <c r="C138" s="4" t="s">
        <v>1063</v>
      </c>
      <c r="D138" s="4" t="s">
        <v>1063</v>
      </c>
      <c r="E138" s="65" t="s">
        <v>1063</v>
      </c>
      <c r="F138" s="8" t="s">
        <v>1063</v>
      </c>
      <c r="G138" s="40" t="s">
        <v>1063</v>
      </c>
    </row>
    <row r="139" spans="1:7" x14ac:dyDescent="0.3">
      <c r="A139" s="4" t="s">
        <v>1063</v>
      </c>
      <c r="B139" s="40" t="s">
        <v>1063</v>
      </c>
      <c r="C139" s="4" t="s">
        <v>1063</v>
      </c>
      <c r="D139" s="4" t="s">
        <v>1063</v>
      </c>
      <c r="E139" s="65" t="s">
        <v>1063</v>
      </c>
      <c r="F139" s="8" t="s">
        <v>1063</v>
      </c>
      <c r="G139" s="40" t="s">
        <v>1063</v>
      </c>
    </row>
    <row r="140" spans="1:7" x14ac:dyDescent="0.3">
      <c r="A140" s="4" t="s">
        <v>1063</v>
      </c>
      <c r="B140" s="40" t="s">
        <v>1063</v>
      </c>
      <c r="C140" s="4" t="s">
        <v>1063</v>
      </c>
      <c r="D140" s="4" t="s">
        <v>1063</v>
      </c>
      <c r="E140" s="65" t="s">
        <v>1063</v>
      </c>
      <c r="F140" s="8" t="s">
        <v>1063</v>
      </c>
      <c r="G140" s="40" t="s">
        <v>1063</v>
      </c>
    </row>
    <row r="141" spans="1:7" x14ac:dyDescent="0.3">
      <c r="A141" s="4" t="s">
        <v>1063</v>
      </c>
      <c r="B141" s="40" t="s">
        <v>1063</v>
      </c>
      <c r="C141" s="4" t="s">
        <v>1063</v>
      </c>
      <c r="D141" s="4" t="s">
        <v>1063</v>
      </c>
      <c r="E141" s="65" t="s">
        <v>1063</v>
      </c>
      <c r="F141" s="8" t="s">
        <v>1063</v>
      </c>
      <c r="G141" s="40" t="s">
        <v>1063</v>
      </c>
    </row>
    <row r="142" spans="1:7" x14ac:dyDescent="0.3">
      <c r="A142" s="4" t="s">
        <v>1063</v>
      </c>
      <c r="B142" s="40" t="s">
        <v>1063</v>
      </c>
      <c r="C142" s="4" t="s">
        <v>1063</v>
      </c>
      <c r="D142" s="4" t="s">
        <v>1063</v>
      </c>
      <c r="E142" s="65" t="s">
        <v>1063</v>
      </c>
      <c r="F142" s="8" t="s">
        <v>1063</v>
      </c>
      <c r="G142" s="40" t="s">
        <v>1063</v>
      </c>
    </row>
    <row r="143" spans="1:7" x14ac:dyDescent="0.3">
      <c r="A143" s="4" t="s">
        <v>1063</v>
      </c>
      <c r="B143" s="40" t="s">
        <v>1063</v>
      </c>
      <c r="C143" s="4" t="s">
        <v>1063</v>
      </c>
      <c r="D143" s="4" t="s">
        <v>1063</v>
      </c>
      <c r="E143" s="65" t="s">
        <v>1063</v>
      </c>
      <c r="F143" s="8" t="s">
        <v>1063</v>
      </c>
      <c r="G143" s="40" t="s">
        <v>1063</v>
      </c>
    </row>
    <row r="144" spans="1:7" x14ac:dyDescent="0.3">
      <c r="A144" s="4" t="s">
        <v>1063</v>
      </c>
      <c r="B144" s="40" t="s">
        <v>1063</v>
      </c>
      <c r="C144" s="4" t="s">
        <v>1063</v>
      </c>
      <c r="D144" s="4" t="s">
        <v>1063</v>
      </c>
      <c r="E144" s="65" t="s">
        <v>1063</v>
      </c>
      <c r="F144" s="8" t="s">
        <v>1063</v>
      </c>
      <c r="G144" s="40" t="s">
        <v>1063</v>
      </c>
    </row>
    <row r="145" spans="1:7" x14ac:dyDescent="0.3">
      <c r="A145" s="4" t="s">
        <v>1063</v>
      </c>
      <c r="B145" s="40" t="s">
        <v>1063</v>
      </c>
      <c r="C145" s="4" t="s">
        <v>1063</v>
      </c>
      <c r="D145" s="4" t="s">
        <v>1063</v>
      </c>
      <c r="E145" s="65" t="s">
        <v>1063</v>
      </c>
      <c r="F145" s="8" t="s">
        <v>1063</v>
      </c>
      <c r="G145" s="40" t="s">
        <v>1063</v>
      </c>
    </row>
    <row r="146" spans="1:7" x14ac:dyDescent="0.3">
      <c r="A146" s="4" t="s">
        <v>1063</v>
      </c>
      <c r="B146" s="40" t="s">
        <v>1063</v>
      </c>
      <c r="C146" s="4" t="s">
        <v>1063</v>
      </c>
      <c r="D146" s="4" t="s">
        <v>1063</v>
      </c>
      <c r="E146" s="65" t="s">
        <v>1063</v>
      </c>
      <c r="F146" s="8" t="s">
        <v>1063</v>
      </c>
      <c r="G146" s="40" t="s">
        <v>1063</v>
      </c>
    </row>
    <row r="147" spans="1:7" x14ac:dyDescent="0.3">
      <c r="A147" s="4" t="s">
        <v>1063</v>
      </c>
      <c r="B147" s="40" t="s">
        <v>1063</v>
      </c>
      <c r="C147" s="4" t="s">
        <v>1063</v>
      </c>
      <c r="D147" s="4" t="s">
        <v>1063</v>
      </c>
      <c r="E147" s="65" t="s">
        <v>1063</v>
      </c>
      <c r="F147" s="8" t="s">
        <v>1063</v>
      </c>
      <c r="G147" s="40" t="s">
        <v>1063</v>
      </c>
    </row>
    <row r="148" spans="1:7" x14ac:dyDescent="0.3">
      <c r="A148" s="4" t="s">
        <v>1063</v>
      </c>
      <c r="B148" s="40" t="s">
        <v>1063</v>
      </c>
      <c r="C148" s="4" t="s">
        <v>1063</v>
      </c>
      <c r="D148" s="4" t="s">
        <v>1063</v>
      </c>
      <c r="E148" s="65" t="s">
        <v>1063</v>
      </c>
      <c r="F148" s="8" t="s">
        <v>1063</v>
      </c>
      <c r="G148" s="40" t="s">
        <v>1063</v>
      </c>
    </row>
    <row r="149" spans="1:7" x14ac:dyDescent="0.3">
      <c r="A149" s="4" t="s">
        <v>1063</v>
      </c>
      <c r="B149" s="40" t="s">
        <v>1063</v>
      </c>
      <c r="C149" s="4" t="s">
        <v>1063</v>
      </c>
      <c r="D149" s="4" t="s">
        <v>1063</v>
      </c>
      <c r="E149" s="65" t="s">
        <v>1063</v>
      </c>
      <c r="F149" s="8" t="s">
        <v>1063</v>
      </c>
      <c r="G149" s="40" t="s">
        <v>1063</v>
      </c>
    </row>
    <row r="150" spans="1:7" x14ac:dyDescent="0.3">
      <c r="A150" s="4" t="s">
        <v>1063</v>
      </c>
      <c r="B150" s="40" t="s">
        <v>1063</v>
      </c>
      <c r="C150" s="4" t="s">
        <v>1063</v>
      </c>
      <c r="D150" s="4" t="s">
        <v>1063</v>
      </c>
      <c r="E150" s="65" t="s">
        <v>1063</v>
      </c>
      <c r="F150" s="8" t="s">
        <v>1063</v>
      </c>
      <c r="G150" s="40" t="s">
        <v>1063</v>
      </c>
    </row>
    <row r="151" spans="1:7" x14ac:dyDescent="0.3">
      <c r="A151" s="4" t="s">
        <v>1063</v>
      </c>
      <c r="B151" s="40" t="s">
        <v>1063</v>
      </c>
      <c r="C151" s="4" t="s">
        <v>1063</v>
      </c>
      <c r="D151" s="4" t="s">
        <v>1063</v>
      </c>
      <c r="E151" s="65" t="s">
        <v>1063</v>
      </c>
      <c r="F151" s="8" t="s">
        <v>1063</v>
      </c>
      <c r="G151" s="40" t="s">
        <v>1063</v>
      </c>
    </row>
    <row r="152" spans="1:7" x14ac:dyDescent="0.3">
      <c r="A152" s="4" t="s">
        <v>1063</v>
      </c>
      <c r="B152" s="40" t="s">
        <v>1063</v>
      </c>
      <c r="C152" s="4" t="s">
        <v>1063</v>
      </c>
      <c r="D152" s="4" t="s">
        <v>1063</v>
      </c>
      <c r="E152" s="65" t="s">
        <v>1063</v>
      </c>
      <c r="F152" s="8" t="s">
        <v>1063</v>
      </c>
      <c r="G152" s="40" t="s">
        <v>1063</v>
      </c>
    </row>
    <row r="153" spans="1:7" x14ac:dyDescent="0.3">
      <c r="A153" s="4" t="s">
        <v>1063</v>
      </c>
      <c r="B153" s="40" t="s">
        <v>1063</v>
      </c>
      <c r="C153" s="4" t="s">
        <v>1063</v>
      </c>
      <c r="D153" s="4" t="s">
        <v>1063</v>
      </c>
      <c r="E153" s="65" t="s">
        <v>1063</v>
      </c>
      <c r="F153" s="8" t="s">
        <v>1063</v>
      </c>
      <c r="G153" s="40" t="s">
        <v>1063</v>
      </c>
    </row>
    <row r="154" spans="1:7" x14ac:dyDescent="0.3">
      <c r="A154" s="4" t="s">
        <v>1063</v>
      </c>
      <c r="B154" s="40" t="s">
        <v>1063</v>
      </c>
      <c r="C154" s="4" t="s">
        <v>1063</v>
      </c>
      <c r="D154" s="4" t="s">
        <v>1063</v>
      </c>
      <c r="E154" s="65" t="s">
        <v>1063</v>
      </c>
      <c r="F154" s="8" t="s">
        <v>1063</v>
      </c>
      <c r="G154" s="40" t="s">
        <v>1063</v>
      </c>
    </row>
    <row r="155" spans="1:7" x14ac:dyDescent="0.3">
      <c r="A155" s="4" t="s">
        <v>1063</v>
      </c>
      <c r="B155" s="40" t="s">
        <v>1063</v>
      </c>
      <c r="C155" s="4" t="s">
        <v>1063</v>
      </c>
      <c r="D155" s="4" t="s">
        <v>1063</v>
      </c>
      <c r="E155" s="65" t="s">
        <v>1063</v>
      </c>
      <c r="F155" s="8" t="s">
        <v>1063</v>
      </c>
      <c r="G155" s="40" t="s">
        <v>1063</v>
      </c>
    </row>
    <row r="156" spans="1:7" x14ac:dyDescent="0.3">
      <c r="A156" s="4" t="s">
        <v>1063</v>
      </c>
      <c r="B156" s="40" t="s">
        <v>1063</v>
      </c>
      <c r="C156" s="4" t="s">
        <v>1063</v>
      </c>
      <c r="D156" s="4" t="s">
        <v>1063</v>
      </c>
      <c r="E156" s="65" t="s">
        <v>1063</v>
      </c>
      <c r="F156" s="8" t="s">
        <v>1063</v>
      </c>
      <c r="G156" s="40" t="s">
        <v>1063</v>
      </c>
    </row>
    <row r="157" spans="1:7" x14ac:dyDescent="0.3">
      <c r="A157" s="4" t="s">
        <v>1063</v>
      </c>
      <c r="B157" s="40" t="s">
        <v>1063</v>
      </c>
      <c r="C157" s="4" t="s">
        <v>1063</v>
      </c>
      <c r="D157" s="4" t="s">
        <v>1063</v>
      </c>
      <c r="E157" s="65" t="s">
        <v>1063</v>
      </c>
      <c r="F157" s="8" t="s">
        <v>1063</v>
      </c>
      <c r="G157" s="40" t="s">
        <v>1063</v>
      </c>
    </row>
    <row r="158" spans="1:7" x14ac:dyDescent="0.3">
      <c r="A158" s="4" t="s">
        <v>1063</v>
      </c>
      <c r="B158" s="40" t="s">
        <v>1063</v>
      </c>
      <c r="C158" s="4" t="s">
        <v>1063</v>
      </c>
      <c r="D158" s="4" t="s">
        <v>1063</v>
      </c>
      <c r="E158" s="65" t="s">
        <v>1063</v>
      </c>
      <c r="F158" s="8" t="s">
        <v>1063</v>
      </c>
      <c r="G158" s="40" t="s">
        <v>1063</v>
      </c>
    </row>
    <row r="159" spans="1:7" x14ac:dyDescent="0.3">
      <c r="A159" s="4" t="s">
        <v>1063</v>
      </c>
      <c r="B159" s="40" t="s">
        <v>1063</v>
      </c>
      <c r="C159" s="4" t="s">
        <v>1063</v>
      </c>
      <c r="D159" s="4" t="s">
        <v>1063</v>
      </c>
      <c r="E159" s="65" t="s">
        <v>1063</v>
      </c>
      <c r="F159" s="8" t="s">
        <v>1063</v>
      </c>
      <c r="G159" s="40" t="s">
        <v>1063</v>
      </c>
    </row>
    <row r="160" spans="1:7" x14ac:dyDescent="0.3">
      <c r="A160" s="4" t="s">
        <v>1063</v>
      </c>
      <c r="B160" s="40" t="s">
        <v>1063</v>
      </c>
      <c r="C160" s="4" t="s">
        <v>1063</v>
      </c>
      <c r="D160" s="4" t="s">
        <v>1063</v>
      </c>
      <c r="E160" s="65" t="s">
        <v>1063</v>
      </c>
      <c r="F160" s="8" t="s">
        <v>1063</v>
      </c>
      <c r="G160" s="40" t="s">
        <v>1063</v>
      </c>
    </row>
    <row r="161" spans="1:7" x14ac:dyDescent="0.3">
      <c r="A161" s="4" t="s">
        <v>1063</v>
      </c>
      <c r="B161" s="40" t="s">
        <v>1063</v>
      </c>
      <c r="C161" s="4" t="s">
        <v>1063</v>
      </c>
      <c r="D161" s="4" t="s">
        <v>1063</v>
      </c>
      <c r="E161" s="65" t="s">
        <v>1063</v>
      </c>
      <c r="F161" s="8" t="s">
        <v>1063</v>
      </c>
      <c r="G161" s="40" t="s">
        <v>1063</v>
      </c>
    </row>
    <row r="162" spans="1:7" x14ac:dyDescent="0.3">
      <c r="A162" s="4" t="s">
        <v>1063</v>
      </c>
      <c r="B162" s="40" t="s">
        <v>1063</v>
      </c>
      <c r="C162" s="4" t="s">
        <v>1063</v>
      </c>
      <c r="D162" s="4" t="s">
        <v>1063</v>
      </c>
      <c r="E162" s="65" t="s">
        <v>1063</v>
      </c>
      <c r="F162" s="8" t="s">
        <v>1063</v>
      </c>
      <c r="G162" s="40" t="s">
        <v>1063</v>
      </c>
    </row>
    <row r="163" spans="1:7" x14ac:dyDescent="0.3">
      <c r="A163" s="4" t="s">
        <v>1063</v>
      </c>
      <c r="B163" s="40" t="s">
        <v>1063</v>
      </c>
      <c r="C163" s="4" t="s">
        <v>1063</v>
      </c>
      <c r="D163" s="4" t="s">
        <v>1063</v>
      </c>
      <c r="E163" s="65" t="s">
        <v>1063</v>
      </c>
      <c r="F163" s="8" t="s">
        <v>1063</v>
      </c>
      <c r="G163" s="40" t="s">
        <v>1063</v>
      </c>
    </row>
    <row r="164" spans="1:7" x14ac:dyDescent="0.3">
      <c r="A164" s="4" t="s">
        <v>1063</v>
      </c>
      <c r="B164" s="40" t="s">
        <v>1063</v>
      </c>
      <c r="C164" s="4" t="s">
        <v>1063</v>
      </c>
      <c r="D164" s="4" t="s">
        <v>1063</v>
      </c>
      <c r="E164" s="65" t="s">
        <v>1063</v>
      </c>
      <c r="F164" s="8" t="s">
        <v>1063</v>
      </c>
      <c r="G164" s="40" t="s">
        <v>1063</v>
      </c>
    </row>
    <row r="165" spans="1:7" x14ac:dyDescent="0.3">
      <c r="A165" s="4" t="s">
        <v>1063</v>
      </c>
      <c r="B165" s="40" t="s">
        <v>1063</v>
      </c>
      <c r="C165" s="4" t="s">
        <v>1063</v>
      </c>
      <c r="D165" s="4" t="s">
        <v>1063</v>
      </c>
      <c r="E165" s="65" t="s">
        <v>1063</v>
      </c>
      <c r="F165" s="8" t="s">
        <v>1063</v>
      </c>
      <c r="G165" s="40" t="s">
        <v>1063</v>
      </c>
    </row>
    <row r="166" spans="1:7" x14ac:dyDescent="0.3">
      <c r="A166" s="4" t="s">
        <v>1063</v>
      </c>
      <c r="B166" s="40" t="s">
        <v>1063</v>
      </c>
      <c r="C166" s="4" t="s">
        <v>1063</v>
      </c>
      <c r="D166" s="4" t="s">
        <v>1063</v>
      </c>
      <c r="E166" s="65" t="s">
        <v>1063</v>
      </c>
      <c r="F166" s="8" t="s">
        <v>1063</v>
      </c>
      <c r="G166" s="40" t="s">
        <v>1063</v>
      </c>
    </row>
    <row r="167" spans="1:7" x14ac:dyDescent="0.3">
      <c r="A167" s="4" t="s">
        <v>1063</v>
      </c>
      <c r="B167" s="40" t="s">
        <v>1063</v>
      </c>
      <c r="C167" s="4" t="s">
        <v>1063</v>
      </c>
      <c r="D167" s="4" t="s">
        <v>1063</v>
      </c>
      <c r="E167" s="65" t="s">
        <v>1063</v>
      </c>
      <c r="F167" s="8" t="s">
        <v>1063</v>
      </c>
      <c r="G167" s="40" t="s">
        <v>1063</v>
      </c>
    </row>
    <row r="168" spans="1:7" x14ac:dyDescent="0.3">
      <c r="A168" s="4" t="s">
        <v>1063</v>
      </c>
      <c r="B168" s="40" t="s">
        <v>1063</v>
      </c>
      <c r="C168" s="4" t="s">
        <v>1063</v>
      </c>
      <c r="D168" s="4" t="s">
        <v>1063</v>
      </c>
      <c r="E168" s="65" t="s">
        <v>1063</v>
      </c>
      <c r="F168" s="8" t="s">
        <v>1063</v>
      </c>
      <c r="G168" s="40" t="s">
        <v>1063</v>
      </c>
    </row>
    <row r="169" spans="1:7" x14ac:dyDescent="0.3">
      <c r="A169" s="4" t="s">
        <v>1063</v>
      </c>
      <c r="B169" s="40" t="s">
        <v>1063</v>
      </c>
      <c r="C169" s="4" t="s">
        <v>1063</v>
      </c>
      <c r="D169" s="4" t="s">
        <v>1063</v>
      </c>
      <c r="E169" s="65" t="s">
        <v>1063</v>
      </c>
      <c r="F169" s="8" t="s">
        <v>1063</v>
      </c>
      <c r="G169" s="40" t="s">
        <v>1063</v>
      </c>
    </row>
    <row r="170" spans="1:7" x14ac:dyDescent="0.3">
      <c r="A170" s="4" t="s">
        <v>1063</v>
      </c>
      <c r="B170" s="40" t="s">
        <v>1063</v>
      </c>
      <c r="C170" s="4" t="s">
        <v>1063</v>
      </c>
      <c r="D170" s="4" t="s">
        <v>1063</v>
      </c>
      <c r="E170" s="65" t="s">
        <v>1063</v>
      </c>
      <c r="F170" s="8" t="s">
        <v>1063</v>
      </c>
      <c r="G170" s="40" t="s">
        <v>1063</v>
      </c>
    </row>
    <row r="171" spans="1:7" x14ac:dyDescent="0.3">
      <c r="A171" s="4" t="s">
        <v>1063</v>
      </c>
      <c r="B171" s="40" t="s">
        <v>1063</v>
      </c>
      <c r="C171" s="4" t="s">
        <v>1063</v>
      </c>
      <c r="D171" s="4" t="s">
        <v>1063</v>
      </c>
      <c r="E171" s="65" t="s">
        <v>1063</v>
      </c>
      <c r="F171" s="8" t="s">
        <v>1063</v>
      </c>
      <c r="G171" s="40" t="s">
        <v>1063</v>
      </c>
    </row>
    <row r="172" spans="1:7" x14ac:dyDescent="0.3">
      <c r="A172" s="4" t="s">
        <v>1063</v>
      </c>
      <c r="B172" s="40" t="s">
        <v>1063</v>
      </c>
      <c r="C172" s="4" t="s">
        <v>1063</v>
      </c>
      <c r="D172" s="4" t="s">
        <v>1063</v>
      </c>
      <c r="E172" s="65" t="s">
        <v>1063</v>
      </c>
      <c r="F172" s="8" t="s">
        <v>1063</v>
      </c>
      <c r="G172" s="40" t="s">
        <v>1063</v>
      </c>
    </row>
    <row r="173" spans="1:7" x14ac:dyDescent="0.3">
      <c r="A173" s="4" t="s">
        <v>1063</v>
      </c>
      <c r="B173" s="40" t="s">
        <v>1063</v>
      </c>
      <c r="C173" s="4" t="s">
        <v>1063</v>
      </c>
      <c r="D173" s="4" t="s">
        <v>1063</v>
      </c>
      <c r="E173" s="65" t="s">
        <v>1063</v>
      </c>
      <c r="F173" s="8" t="s">
        <v>1063</v>
      </c>
      <c r="G173" s="40" t="s">
        <v>1063</v>
      </c>
    </row>
    <row r="174" spans="1:7" x14ac:dyDescent="0.3">
      <c r="A174" s="4" t="s">
        <v>1063</v>
      </c>
      <c r="B174" s="40" t="s">
        <v>1063</v>
      </c>
      <c r="C174" s="4" t="s">
        <v>1063</v>
      </c>
      <c r="D174" s="4" t="s">
        <v>1063</v>
      </c>
      <c r="E174" s="65" t="s">
        <v>1063</v>
      </c>
      <c r="F174" s="8" t="s">
        <v>1063</v>
      </c>
      <c r="G174" s="40" t="s">
        <v>1063</v>
      </c>
    </row>
    <row r="175" spans="1:7" x14ac:dyDescent="0.3">
      <c r="A175" s="4" t="s">
        <v>1063</v>
      </c>
      <c r="B175" s="40" t="s">
        <v>1063</v>
      </c>
      <c r="C175" s="4" t="s">
        <v>1063</v>
      </c>
      <c r="D175" s="4" t="s">
        <v>1063</v>
      </c>
      <c r="E175" s="65" t="s">
        <v>1063</v>
      </c>
      <c r="F175" s="8" t="s">
        <v>1063</v>
      </c>
      <c r="G175" s="40" t="s">
        <v>1063</v>
      </c>
    </row>
    <row r="176" spans="1:7" x14ac:dyDescent="0.3">
      <c r="A176" s="4" t="s">
        <v>1063</v>
      </c>
      <c r="B176" s="40" t="s">
        <v>1063</v>
      </c>
      <c r="C176" s="4" t="s">
        <v>1063</v>
      </c>
      <c r="D176" s="4" t="s">
        <v>1063</v>
      </c>
      <c r="E176" s="65" t="s">
        <v>1063</v>
      </c>
      <c r="F176" s="8" t="s">
        <v>1063</v>
      </c>
      <c r="G176" s="40" t="s">
        <v>1063</v>
      </c>
    </row>
    <row r="177" spans="1:7" x14ac:dyDescent="0.3">
      <c r="A177" s="4" t="s">
        <v>1063</v>
      </c>
      <c r="B177" s="40" t="s">
        <v>1063</v>
      </c>
      <c r="C177" s="4" t="s">
        <v>1063</v>
      </c>
      <c r="D177" s="4" t="s">
        <v>1063</v>
      </c>
      <c r="E177" s="65" t="s">
        <v>1063</v>
      </c>
      <c r="F177" s="8" t="s">
        <v>1063</v>
      </c>
      <c r="G177" s="40" t="s">
        <v>1063</v>
      </c>
    </row>
    <row r="178" spans="1:7" x14ac:dyDescent="0.3">
      <c r="A178" s="4" t="s">
        <v>1063</v>
      </c>
      <c r="B178" s="40" t="s">
        <v>1063</v>
      </c>
      <c r="C178" s="4" t="s">
        <v>1063</v>
      </c>
      <c r="D178" s="4" t="s">
        <v>1063</v>
      </c>
      <c r="E178" s="65" t="s">
        <v>1063</v>
      </c>
      <c r="F178" s="8" t="s">
        <v>1063</v>
      </c>
      <c r="G178" s="40" t="s">
        <v>1063</v>
      </c>
    </row>
    <row r="179" spans="1:7" x14ac:dyDescent="0.3">
      <c r="A179" s="4" t="s">
        <v>1063</v>
      </c>
      <c r="B179" s="40" t="s">
        <v>1063</v>
      </c>
      <c r="C179" s="4" t="s">
        <v>1063</v>
      </c>
      <c r="D179" s="4" t="s">
        <v>1063</v>
      </c>
      <c r="E179" s="65" t="s">
        <v>1063</v>
      </c>
      <c r="F179" s="8" t="s">
        <v>1063</v>
      </c>
      <c r="G179" s="40" t="s">
        <v>1063</v>
      </c>
    </row>
    <row r="180" spans="1:7" x14ac:dyDescent="0.3">
      <c r="A180" s="4" t="s">
        <v>1063</v>
      </c>
      <c r="B180" s="40" t="s">
        <v>1063</v>
      </c>
      <c r="C180" s="4" t="s">
        <v>1063</v>
      </c>
      <c r="D180" s="4" t="s">
        <v>1063</v>
      </c>
      <c r="E180" s="65" t="s">
        <v>1063</v>
      </c>
      <c r="F180" s="8" t="s">
        <v>1063</v>
      </c>
      <c r="G180" s="40" t="s">
        <v>1063</v>
      </c>
    </row>
    <row r="181" spans="1:7" x14ac:dyDescent="0.3">
      <c r="A181" s="4" t="s">
        <v>1063</v>
      </c>
      <c r="B181" s="40" t="s">
        <v>1063</v>
      </c>
      <c r="C181" s="4" t="s">
        <v>1063</v>
      </c>
      <c r="D181" s="4" t="s">
        <v>1063</v>
      </c>
      <c r="E181" s="65" t="s">
        <v>1063</v>
      </c>
      <c r="F181" s="8" t="s">
        <v>1063</v>
      </c>
      <c r="G181" s="40" t="s">
        <v>1063</v>
      </c>
    </row>
    <row r="182" spans="1:7" x14ac:dyDescent="0.3">
      <c r="A182" s="4" t="s">
        <v>1063</v>
      </c>
      <c r="B182" s="40" t="s">
        <v>1063</v>
      </c>
      <c r="C182" s="4" t="s">
        <v>1063</v>
      </c>
      <c r="D182" s="4" t="s">
        <v>1063</v>
      </c>
      <c r="E182" s="65" t="s">
        <v>1063</v>
      </c>
      <c r="F182" s="8" t="s">
        <v>1063</v>
      </c>
      <c r="G182" s="40" t="s">
        <v>1063</v>
      </c>
    </row>
    <row r="183" spans="1:7" x14ac:dyDescent="0.3">
      <c r="A183" s="4" t="s">
        <v>1063</v>
      </c>
      <c r="B183" s="40" t="s">
        <v>1063</v>
      </c>
      <c r="C183" s="4" t="s">
        <v>1063</v>
      </c>
      <c r="D183" s="4" t="s">
        <v>1063</v>
      </c>
      <c r="E183" s="65" t="s">
        <v>1063</v>
      </c>
      <c r="F183" s="8" t="s">
        <v>1063</v>
      </c>
      <c r="G183" s="40" t="s">
        <v>1063</v>
      </c>
    </row>
    <row r="184" spans="1:7" x14ac:dyDescent="0.3">
      <c r="A184" s="4" t="s">
        <v>1063</v>
      </c>
      <c r="B184" s="40" t="s">
        <v>1063</v>
      </c>
      <c r="C184" s="4" t="s">
        <v>1063</v>
      </c>
      <c r="D184" s="4" t="s">
        <v>1063</v>
      </c>
      <c r="E184" s="65" t="s">
        <v>1063</v>
      </c>
      <c r="F184" s="8" t="s">
        <v>1063</v>
      </c>
      <c r="G184" s="40" t="s">
        <v>1063</v>
      </c>
    </row>
    <row r="185" spans="1:7" x14ac:dyDescent="0.3">
      <c r="A185" s="4" t="s">
        <v>1063</v>
      </c>
      <c r="B185" s="40" t="s">
        <v>1063</v>
      </c>
      <c r="C185" s="4" t="s">
        <v>1063</v>
      </c>
      <c r="D185" s="4" t="s">
        <v>1063</v>
      </c>
      <c r="E185" s="65" t="s">
        <v>1063</v>
      </c>
      <c r="F185" s="8" t="s">
        <v>1063</v>
      </c>
      <c r="G185" s="40" t="s">
        <v>1063</v>
      </c>
    </row>
    <row r="186" spans="1:7" x14ac:dyDescent="0.3">
      <c r="A186" s="4" t="s">
        <v>1063</v>
      </c>
      <c r="B186" s="40" t="s">
        <v>1063</v>
      </c>
      <c r="C186" s="4" t="s">
        <v>1063</v>
      </c>
      <c r="D186" s="4" t="s">
        <v>1063</v>
      </c>
      <c r="E186" s="65" t="s">
        <v>1063</v>
      </c>
      <c r="F186" s="8" t="s">
        <v>1063</v>
      </c>
      <c r="G186" s="40" t="s">
        <v>1063</v>
      </c>
    </row>
    <row r="187" spans="1:7" x14ac:dyDescent="0.3">
      <c r="A187" s="4" t="s">
        <v>1063</v>
      </c>
      <c r="B187" s="40" t="s">
        <v>1063</v>
      </c>
      <c r="C187" s="4" t="s">
        <v>1063</v>
      </c>
      <c r="D187" s="4" t="s">
        <v>1063</v>
      </c>
      <c r="E187" s="65" t="s">
        <v>1063</v>
      </c>
      <c r="F187" s="8" t="s">
        <v>1063</v>
      </c>
      <c r="G187" s="40" t="s">
        <v>1063</v>
      </c>
    </row>
    <row r="188" spans="1:7" x14ac:dyDescent="0.3">
      <c r="A188" s="4" t="s">
        <v>1063</v>
      </c>
      <c r="B188" s="40" t="s">
        <v>1063</v>
      </c>
      <c r="C188" s="4" t="s">
        <v>1063</v>
      </c>
      <c r="D188" s="4" t="s">
        <v>1063</v>
      </c>
      <c r="E188" s="65" t="s">
        <v>1063</v>
      </c>
      <c r="F188" s="8" t="s">
        <v>1063</v>
      </c>
      <c r="G188" s="40" t="s">
        <v>1063</v>
      </c>
    </row>
    <row r="189" spans="1:7" x14ac:dyDescent="0.3">
      <c r="A189" s="4" t="s">
        <v>1063</v>
      </c>
      <c r="B189" s="40" t="s">
        <v>1063</v>
      </c>
      <c r="C189" s="4" t="s">
        <v>1063</v>
      </c>
      <c r="D189" s="4" t="s">
        <v>1063</v>
      </c>
      <c r="E189" s="65" t="s">
        <v>1063</v>
      </c>
      <c r="F189" s="8" t="s">
        <v>1063</v>
      </c>
      <c r="G189" s="40" t="s">
        <v>1063</v>
      </c>
    </row>
    <row r="190" spans="1:7" x14ac:dyDescent="0.3">
      <c r="A190" s="4" t="s">
        <v>1063</v>
      </c>
      <c r="B190" s="40" t="s">
        <v>1063</v>
      </c>
      <c r="C190" s="4" t="s">
        <v>1063</v>
      </c>
      <c r="D190" s="4" t="s">
        <v>1063</v>
      </c>
      <c r="E190" s="65" t="s">
        <v>1063</v>
      </c>
      <c r="F190" s="8" t="s">
        <v>1063</v>
      </c>
      <c r="G190" s="40" t="s">
        <v>1063</v>
      </c>
    </row>
    <row r="191" spans="1:7" x14ac:dyDescent="0.3">
      <c r="A191" s="4" t="s">
        <v>1063</v>
      </c>
      <c r="B191" s="40" t="s">
        <v>1063</v>
      </c>
      <c r="C191" s="4" t="s">
        <v>1063</v>
      </c>
      <c r="D191" s="4" t="s">
        <v>1063</v>
      </c>
      <c r="E191" s="65" t="s">
        <v>1063</v>
      </c>
      <c r="F191" s="8" t="s">
        <v>1063</v>
      </c>
      <c r="G191" s="40" t="s">
        <v>1063</v>
      </c>
    </row>
    <row r="192" spans="1:7" x14ac:dyDescent="0.3">
      <c r="A192" s="4" t="s">
        <v>1063</v>
      </c>
      <c r="B192" s="40" t="s">
        <v>1063</v>
      </c>
      <c r="C192" s="4" t="s">
        <v>1063</v>
      </c>
      <c r="D192" s="4" t="s">
        <v>1063</v>
      </c>
      <c r="E192" s="65" t="s">
        <v>1063</v>
      </c>
      <c r="F192" s="8" t="s">
        <v>1063</v>
      </c>
      <c r="G192" s="40" t="s">
        <v>1063</v>
      </c>
    </row>
    <row r="193" spans="1:7" x14ac:dyDescent="0.3">
      <c r="A193" s="4" t="s">
        <v>1063</v>
      </c>
      <c r="B193" s="40" t="s">
        <v>1063</v>
      </c>
      <c r="C193" s="4" t="s">
        <v>1063</v>
      </c>
      <c r="D193" s="4" t="s">
        <v>1063</v>
      </c>
      <c r="E193" s="65" t="s">
        <v>1063</v>
      </c>
      <c r="F193" s="8" t="s">
        <v>1063</v>
      </c>
      <c r="G193" s="40" t="s">
        <v>1063</v>
      </c>
    </row>
    <row r="194" spans="1:7" x14ac:dyDescent="0.3">
      <c r="A194" s="4" t="s">
        <v>1063</v>
      </c>
      <c r="B194" s="40" t="s">
        <v>1063</v>
      </c>
      <c r="C194" s="4" t="s">
        <v>1063</v>
      </c>
      <c r="D194" s="4" t="s">
        <v>1063</v>
      </c>
      <c r="E194" s="65" t="s">
        <v>1063</v>
      </c>
      <c r="F194" s="8" t="s">
        <v>1063</v>
      </c>
      <c r="G194" s="40" t="s">
        <v>1063</v>
      </c>
    </row>
    <row r="195" spans="1:7" x14ac:dyDescent="0.3">
      <c r="A195" s="4" t="s">
        <v>1063</v>
      </c>
      <c r="B195" s="40" t="s">
        <v>1063</v>
      </c>
      <c r="C195" s="4" t="s">
        <v>1063</v>
      </c>
      <c r="D195" s="4" t="s">
        <v>1063</v>
      </c>
      <c r="E195" s="65" t="s">
        <v>1063</v>
      </c>
      <c r="F195" s="8" t="s">
        <v>1063</v>
      </c>
      <c r="G195" s="40" t="s">
        <v>1063</v>
      </c>
    </row>
    <row r="196" spans="1:7" x14ac:dyDescent="0.3">
      <c r="A196" s="4" t="s">
        <v>1063</v>
      </c>
      <c r="B196" s="40" t="s">
        <v>1063</v>
      </c>
      <c r="C196" s="4" t="s">
        <v>1063</v>
      </c>
      <c r="D196" s="4" t="s">
        <v>1063</v>
      </c>
      <c r="E196" s="65" t="s">
        <v>1063</v>
      </c>
      <c r="F196" s="8" t="s">
        <v>1063</v>
      </c>
      <c r="G196" s="40" t="s">
        <v>1063</v>
      </c>
    </row>
    <row r="197" spans="1:7" x14ac:dyDescent="0.3">
      <c r="A197" s="4" t="s">
        <v>1063</v>
      </c>
      <c r="B197" s="40" t="s">
        <v>1063</v>
      </c>
      <c r="C197" s="4" t="s">
        <v>1063</v>
      </c>
      <c r="D197" s="4" t="s">
        <v>1063</v>
      </c>
      <c r="E197" s="65" t="s">
        <v>1063</v>
      </c>
      <c r="F197" s="8" t="s">
        <v>1063</v>
      </c>
      <c r="G197" s="40" t="s">
        <v>1063</v>
      </c>
    </row>
    <row r="198" spans="1:7" x14ac:dyDescent="0.3">
      <c r="A198" s="4" t="s">
        <v>1063</v>
      </c>
      <c r="B198" s="40" t="s">
        <v>1063</v>
      </c>
      <c r="C198" s="4" t="s">
        <v>1063</v>
      </c>
      <c r="D198" s="4" t="s">
        <v>1063</v>
      </c>
      <c r="E198" s="65" t="s">
        <v>1063</v>
      </c>
      <c r="F198" s="8" t="s">
        <v>1063</v>
      </c>
      <c r="G198" s="40" t="s">
        <v>1063</v>
      </c>
    </row>
    <row r="199" spans="1:7" x14ac:dyDescent="0.3">
      <c r="A199" s="4" t="s">
        <v>1063</v>
      </c>
      <c r="B199" s="40" t="s">
        <v>1063</v>
      </c>
      <c r="C199" s="4" t="s">
        <v>1063</v>
      </c>
      <c r="D199" s="4" t="s">
        <v>1063</v>
      </c>
      <c r="E199" s="65" t="s">
        <v>1063</v>
      </c>
      <c r="F199" s="8" t="s">
        <v>1063</v>
      </c>
      <c r="G199" s="40" t="s">
        <v>1063</v>
      </c>
    </row>
    <row r="200" spans="1:7" x14ac:dyDescent="0.3">
      <c r="A200" s="4" t="s">
        <v>1063</v>
      </c>
      <c r="B200" s="40" t="s">
        <v>1063</v>
      </c>
      <c r="C200" s="4" t="s">
        <v>1063</v>
      </c>
      <c r="D200" s="4" t="s">
        <v>1063</v>
      </c>
      <c r="E200" s="65" t="s">
        <v>1063</v>
      </c>
      <c r="F200" s="8" t="s">
        <v>1063</v>
      </c>
      <c r="G200" s="40" t="s">
        <v>1063</v>
      </c>
    </row>
    <row r="201" spans="1:7" x14ac:dyDescent="0.3">
      <c r="A201" s="4" t="s">
        <v>1063</v>
      </c>
      <c r="B201" s="40" t="s">
        <v>1063</v>
      </c>
      <c r="C201" s="4" t="s">
        <v>1063</v>
      </c>
      <c r="D201" s="4" t="s">
        <v>1063</v>
      </c>
      <c r="E201" s="65" t="s">
        <v>1063</v>
      </c>
      <c r="F201" s="8" t="s">
        <v>1063</v>
      </c>
      <c r="G201" s="40" t="s">
        <v>1063</v>
      </c>
    </row>
    <row r="202" spans="1:7" x14ac:dyDescent="0.3">
      <c r="A202" s="4" t="s">
        <v>1063</v>
      </c>
      <c r="B202" s="40" t="s">
        <v>1063</v>
      </c>
      <c r="C202" s="4" t="s">
        <v>1063</v>
      </c>
      <c r="D202" s="4" t="s">
        <v>1063</v>
      </c>
      <c r="E202" s="65" t="s">
        <v>1063</v>
      </c>
      <c r="F202" s="8" t="s">
        <v>1063</v>
      </c>
      <c r="G202" s="40" t="s">
        <v>1063</v>
      </c>
    </row>
    <row r="203" spans="1:7" x14ac:dyDescent="0.3">
      <c r="A203" s="4" t="s">
        <v>1063</v>
      </c>
      <c r="B203" s="40" t="s">
        <v>1063</v>
      </c>
      <c r="C203" s="4" t="s">
        <v>1063</v>
      </c>
      <c r="D203" s="4" t="s">
        <v>1063</v>
      </c>
      <c r="E203" s="65" t="s">
        <v>1063</v>
      </c>
      <c r="F203" s="8" t="s">
        <v>1063</v>
      </c>
      <c r="G203" s="40" t="s">
        <v>1063</v>
      </c>
    </row>
    <row r="204" spans="1:7" x14ac:dyDescent="0.3">
      <c r="A204" s="4" t="s">
        <v>1063</v>
      </c>
      <c r="B204" s="40" t="s">
        <v>1063</v>
      </c>
      <c r="C204" s="4" t="s">
        <v>1063</v>
      </c>
      <c r="D204" s="4" t="s">
        <v>1063</v>
      </c>
      <c r="E204" s="65" t="s">
        <v>1063</v>
      </c>
      <c r="F204" s="8" t="s">
        <v>1063</v>
      </c>
      <c r="G204" s="40" t="s">
        <v>1063</v>
      </c>
    </row>
    <row r="205" spans="1:7" x14ac:dyDescent="0.3">
      <c r="A205" s="4" t="s">
        <v>1063</v>
      </c>
      <c r="B205" s="40" t="s">
        <v>1063</v>
      </c>
      <c r="C205" s="4" t="s">
        <v>1063</v>
      </c>
      <c r="D205" s="4" t="s">
        <v>1063</v>
      </c>
      <c r="E205" s="65" t="s">
        <v>1063</v>
      </c>
      <c r="F205" s="8" t="s">
        <v>1063</v>
      </c>
      <c r="G205" s="40" t="s">
        <v>1063</v>
      </c>
    </row>
    <row r="206" spans="1:7" x14ac:dyDescent="0.3">
      <c r="A206" s="4" t="s">
        <v>1063</v>
      </c>
      <c r="B206" s="40" t="s">
        <v>1063</v>
      </c>
      <c r="C206" s="4" t="s">
        <v>1063</v>
      </c>
      <c r="D206" s="4" t="s">
        <v>1063</v>
      </c>
      <c r="E206" s="65" t="s">
        <v>1063</v>
      </c>
      <c r="F206" s="8" t="s">
        <v>1063</v>
      </c>
      <c r="G206" s="40" t="s">
        <v>1063</v>
      </c>
    </row>
    <row r="207" spans="1:7" x14ac:dyDescent="0.3">
      <c r="A207" s="4" t="s">
        <v>1063</v>
      </c>
      <c r="B207" s="40" t="s">
        <v>1063</v>
      </c>
      <c r="C207" s="4" t="s">
        <v>1063</v>
      </c>
      <c r="D207" s="4" t="s">
        <v>1063</v>
      </c>
      <c r="E207" s="65" t="s">
        <v>1063</v>
      </c>
      <c r="F207" s="8" t="s">
        <v>1063</v>
      </c>
      <c r="G207" s="40" t="s">
        <v>1063</v>
      </c>
    </row>
    <row r="208" spans="1:7" x14ac:dyDescent="0.3">
      <c r="A208" s="4" t="s">
        <v>1063</v>
      </c>
      <c r="B208" s="40" t="s">
        <v>1063</v>
      </c>
      <c r="C208" s="4" t="s">
        <v>1063</v>
      </c>
      <c r="D208" s="4" t="s">
        <v>1063</v>
      </c>
      <c r="E208" s="65" t="s">
        <v>1063</v>
      </c>
      <c r="F208" s="8" t="s">
        <v>1063</v>
      </c>
      <c r="G208" s="40" t="s">
        <v>1063</v>
      </c>
    </row>
    <row r="209" spans="1:7" x14ac:dyDescent="0.3">
      <c r="A209" s="4" t="s">
        <v>1063</v>
      </c>
      <c r="B209" s="40" t="s">
        <v>1063</v>
      </c>
      <c r="C209" s="4" t="s">
        <v>1063</v>
      </c>
      <c r="D209" s="4" t="s">
        <v>1063</v>
      </c>
      <c r="E209" s="65" t="s">
        <v>1063</v>
      </c>
      <c r="F209" s="8" t="s">
        <v>1063</v>
      </c>
      <c r="G209" s="40" t="s">
        <v>1063</v>
      </c>
    </row>
    <row r="210" spans="1:7" x14ac:dyDescent="0.3">
      <c r="A210" s="4" t="s">
        <v>1063</v>
      </c>
      <c r="B210" s="40" t="s">
        <v>1063</v>
      </c>
      <c r="C210" s="4" t="s">
        <v>1063</v>
      </c>
      <c r="D210" s="4" t="s">
        <v>1063</v>
      </c>
      <c r="E210" s="65" t="s">
        <v>1063</v>
      </c>
      <c r="F210" s="8" t="s">
        <v>1063</v>
      </c>
      <c r="G210" s="40" t="s">
        <v>1063</v>
      </c>
    </row>
    <row r="211" spans="1:7" x14ac:dyDescent="0.3">
      <c r="A211" s="4" t="s">
        <v>1063</v>
      </c>
      <c r="B211" s="40" t="s">
        <v>1063</v>
      </c>
      <c r="C211" s="4" t="s">
        <v>1063</v>
      </c>
      <c r="D211" s="4" t="s">
        <v>1063</v>
      </c>
      <c r="E211" s="65" t="s">
        <v>1063</v>
      </c>
      <c r="F211" s="8" t="s">
        <v>1063</v>
      </c>
      <c r="G211" s="40" t="s">
        <v>1063</v>
      </c>
    </row>
    <row r="212" spans="1:7" x14ac:dyDescent="0.3">
      <c r="A212" s="4" t="s">
        <v>1063</v>
      </c>
      <c r="B212" s="40" t="s">
        <v>1063</v>
      </c>
      <c r="C212" s="4" t="s">
        <v>1063</v>
      </c>
      <c r="D212" s="4" t="s">
        <v>1063</v>
      </c>
      <c r="E212" s="65" t="s">
        <v>1063</v>
      </c>
      <c r="F212" s="8" t="s">
        <v>1063</v>
      </c>
      <c r="G212" s="40" t="s">
        <v>1063</v>
      </c>
    </row>
    <row r="213" spans="1:7" x14ac:dyDescent="0.3">
      <c r="A213" s="4" t="s">
        <v>1063</v>
      </c>
      <c r="B213" s="40" t="s">
        <v>1063</v>
      </c>
      <c r="C213" s="4" t="s">
        <v>1063</v>
      </c>
      <c r="D213" s="4" t="s">
        <v>1063</v>
      </c>
      <c r="E213" s="65" t="s">
        <v>1063</v>
      </c>
      <c r="F213" s="8" t="s">
        <v>1063</v>
      </c>
      <c r="G213" s="40" t="s">
        <v>1063</v>
      </c>
    </row>
    <row r="214" spans="1:7" x14ac:dyDescent="0.3">
      <c r="A214" s="4" t="s">
        <v>1063</v>
      </c>
      <c r="B214" s="40" t="s">
        <v>1063</v>
      </c>
      <c r="C214" s="4" t="s">
        <v>1063</v>
      </c>
      <c r="D214" s="4" t="s">
        <v>1063</v>
      </c>
      <c r="E214" s="65" t="s">
        <v>1063</v>
      </c>
      <c r="F214" s="8" t="s">
        <v>1063</v>
      </c>
      <c r="G214" s="40" t="s">
        <v>1063</v>
      </c>
    </row>
    <row r="215" spans="1:7" x14ac:dyDescent="0.3">
      <c r="A215" s="4" t="s">
        <v>1063</v>
      </c>
      <c r="B215" s="40" t="s">
        <v>1063</v>
      </c>
      <c r="C215" s="4" t="s">
        <v>1063</v>
      </c>
      <c r="D215" s="4" t="s">
        <v>1063</v>
      </c>
      <c r="E215" s="65" t="s">
        <v>1063</v>
      </c>
      <c r="F215" s="8" t="s">
        <v>1063</v>
      </c>
      <c r="G215" s="40" t="s">
        <v>1063</v>
      </c>
    </row>
    <row r="216" spans="1:7" x14ac:dyDescent="0.3">
      <c r="A216" s="4" t="s">
        <v>1063</v>
      </c>
      <c r="B216" s="40" t="s">
        <v>1063</v>
      </c>
      <c r="C216" s="4" t="s">
        <v>1063</v>
      </c>
      <c r="D216" s="4" t="s">
        <v>1063</v>
      </c>
      <c r="E216" s="65" t="s">
        <v>1063</v>
      </c>
      <c r="F216" s="8" t="s">
        <v>1063</v>
      </c>
      <c r="G216" s="40" t="s">
        <v>1063</v>
      </c>
    </row>
    <row r="217" spans="1:7" x14ac:dyDescent="0.3">
      <c r="A217" s="4" t="s">
        <v>1063</v>
      </c>
      <c r="B217" s="40" t="s">
        <v>1063</v>
      </c>
      <c r="C217" s="4" t="s">
        <v>1063</v>
      </c>
      <c r="D217" s="4" t="s">
        <v>1063</v>
      </c>
      <c r="E217" s="65" t="s">
        <v>1063</v>
      </c>
      <c r="F217" s="8" t="s">
        <v>1063</v>
      </c>
      <c r="G217" s="40" t="s">
        <v>1063</v>
      </c>
    </row>
    <row r="218" spans="1:7" x14ac:dyDescent="0.3">
      <c r="A218" s="4" t="s">
        <v>1063</v>
      </c>
      <c r="B218" s="40" t="s">
        <v>1063</v>
      </c>
      <c r="C218" s="4" t="s">
        <v>1063</v>
      </c>
      <c r="D218" s="4" t="s">
        <v>1063</v>
      </c>
      <c r="E218" s="65" t="s">
        <v>1063</v>
      </c>
      <c r="F218" s="8" t="s">
        <v>1063</v>
      </c>
      <c r="G218" s="40" t="s">
        <v>1063</v>
      </c>
    </row>
    <row r="219" spans="1:7" x14ac:dyDescent="0.3">
      <c r="A219" s="4" t="s">
        <v>1063</v>
      </c>
      <c r="B219" s="40" t="s">
        <v>1063</v>
      </c>
      <c r="C219" s="4" t="s">
        <v>1063</v>
      </c>
      <c r="D219" s="4" t="s">
        <v>1063</v>
      </c>
      <c r="E219" s="65" t="s">
        <v>1063</v>
      </c>
      <c r="F219" s="8" t="s">
        <v>1063</v>
      </c>
      <c r="G219" s="40" t="s">
        <v>1063</v>
      </c>
    </row>
    <row r="220" spans="1:7" x14ac:dyDescent="0.3">
      <c r="A220" s="4" t="s">
        <v>1063</v>
      </c>
      <c r="B220" s="40" t="s">
        <v>1063</v>
      </c>
      <c r="C220" s="4" t="s">
        <v>1063</v>
      </c>
      <c r="D220" s="4" t="s">
        <v>1063</v>
      </c>
      <c r="E220" s="65" t="s">
        <v>1063</v>
      </c>
      <c r="F220" s="8" t="s">
        <v>1063</v>
      </c>
      <c r="G220" s="40" t="s">
        <v>1063</v>
      </c>
    </row>
    <row r="221" spans="1:7" x14ac:dyDescent="0.3">
      <c r="A221" s="4" t="s">
        <v>1063</v>
      </c>
      <c r="B221" s="40" t="s">
        <v>1063</v>
      </c>
      <c r="C221" s="4" t="s">
        <v>1063</v>
      </c>
      <c r="D221" s="4" t="s">
        <v>1063</v>
      </c>
      <c r="E221" s="65" t="s">
        <v>1063</v>
      </c>
      <c r="F221" s="8" t="s">
        <v>1063</v>
      </c>
      <c r="G221" s="40" t="s">
        <v>1063</v>
      </c>
    </row>
    <row r="222" spans="1:7" x14ac:dyDescent="0.3">
      <c r="A222" s="4" t="s">
        <v>1063</v>
      </c>
      <c r="B222" s="40" t="s">
        <v>1063</v>
      </c>
      <c r="C222" s="4" t="s">
        <v>1063</v>
      </c>
      <c r="D222" s="4" t="s">
        <v>1063</v>
      </c>
      <c r="E222" s="65" t="s">
        <v>1063</v>
      </c>
      <c r="F222" s="8" t="s">
        <v>1063</v>
      </c>
      <c r="G222" s="40" t="s">
        <v>1063</v>
      </c>
    </row>
    <row r="223" spans="1:7" x14ac:dyDescent="0.3">
      <c r="A223" s="4" t="s">
        <v>1063</v>
      </c>
      <c r="B223" s="40" t="s">
        <v>1063</v>
      </c>
      <c r="C223" s="4" t="s">
        <v>1063</v>
      </c>
      <c r="D223" s="4" t="s">
        <v>1063</v>
      </c>
      <c r="E223" s="65" t="s">
        <v>1063</v>
      </c>
      <c r="F223" s="8" t="s">
        <v>1063</v>
      </c>
      <c r="G223" s="40" t="s">
        <v>1063</v>
      </c>
    </row>
    <row r="224" spans="1:7" x14ac:dyDescent="0.3">
      <c r="A224" s="4" t="s">
        <v>1063</v>
      </c>
      <c r="B224" s="40" t="s">
        <v>1063</v>
      </c>
      <c r="C224" s="4" t="s">
        <v>1063</v>
      </c>
      <c r="D224" s="4" t="s">
        <v>1063</v>
      </c>
      <c r="E224" s="65" t="s">
        <v>1063</v>
      </c>
      <c r="F224" s="8" t="s">
        <v>1063</v>
      </c>
      <c r="G224" s="40" t="s">
        <v>1063</v>
      </c>
    </row>
    <row r="225" spans="1:7" x14ac:dyDescent="0.3">
      <c r="A225" s="4" t="s">
        <v>1063</v>
      </c>
      <c r="B225" s="40" t="s">
        <v>1063</v>
      </c>
      <c r="C225" s="4" t="s">
        <v>1063</v>
      </c>
      <c r="D225" s="4" t="s">
        <v>1063</v>
      </c>
      <c r="E225" s="65" t="s">
        <v>1063</v>
      </c>
      <c r="F225" s="8" t="s">
        <v>1063</v>
      </c>
      <c r="G225" s="40" t="s">
        <v>1063</v>
      </c>
    </row>
    <row r="226" spans="1:7" x14ac:dyDescent="0.3">
      <c r="A226" s="4" t="s">
        <v>1063</v>
      </c>
      <c r="B226" s="40" t="s">
        <v>1063</v>
      </c>
      <c r="C226" s="4" t="s">
        <v>1063</v>
      </c>
      <c r="D226" s="4" t="s">
        <v>1063</v>
      </c>
      <c r="E226" s="65" t="s">
        <v>1063</v>
      </c>
      <c r="F226" s="8" t="s">
        <v>1063</v>
      </c>
      <c r="G226" s="40" t="s">
        <v>1063</v>
      </c>
    </row>
    <row r="227" spans="1:7" x14ac:dyDescent="0.3">
      <c r="A227" s="4" t="s">
        <v>1063</v>
      </c>
      <c r="B227" s="40" t="s">
        <v>1063</v>
      </c>
      <c r="C227" s="4" t="s">
        <v>1063</v>
      </c>
      <c r="D227" s="4" t="s">
        <v>1063</v>
      </c>
      <c r="E227" s="65" t="s">
        <v>1063</v>
      </c>
      <c r="F227" s="8" t="s">
        <v>1063</v>
      </c>
      <c r="G227" s="40" t="s">
        <v>1063</v>
      </c>
    </row>
    <row r="228" spans="1:7" x14ac:dyDescent="0.3">
      <c r="A228" s="4" t="s">
        <v>1063</v>
      </c>
      <c r="B228" s="40" t="s">
        <v>1063</v>
      </c>
      <c r="C228" s="4" t="s">
        <v>1063</v>
      </c>
      <c r="D228" s="4" t="s">
        <v>1063</v>
      </c>
      <c r="E228" s="65" t="s">
        <v>1063</v>
      </c>
      <c r="F228" s="8" t="s">
        <v>1063</v>
      </c>
      <c r="G228" s="40" t="s">
        <v>1063</v>
      </c>
    </row>
    <row r="229" spans="1:7" x14ac:dyDescent="0.3">
      <c r="A229" s="4" t="s">
        <v>1063</v>
      </c>
      <c r="B229" s="40" t="s">
        <v>1063</v>
      </c>
      <c r="C229" s="4" t="s">
        <v>1063</v>
      </c>
      <c r="D229" s="4" t="s">
        <v>1063</v>
      </c>
      <c r="E229" s="65" t="s">
        <v>1063</v>
      </c>
      <c r="F229" s="8" t="s">
        <v>1063</v>
      </c>
      <c r="G229" s="40" t="s">
        <v>1063</v>
      </c>
    </row>
    <row r="230" spans="1:7" x14ac:dyDescent="0.3">
      <c r="A230" s="4" t="s">
        <v>1063</v>
      </c>
      <c r="B230" s="40" t="s">
        <v>1063</v>
      </c>
      <c r="C230" s="4" t="s">
        <v>1063</v>
      </c>
      <c r="D230" s="4" t="s">
        <v>1063</v>
      </c>
      <c r="E230" s="65" t="s">
        <v>1063</v>
      </c>
      <c r="F230" s="8" t="s">
        <v>1063</v>
      </c>
      <c r="G230" s="40" t="s">
        <v>1063</v>
      </c>
    </row>
    <row r="231" spans="1:7" x14ac:dyDescent="0.3">
      <c r="A231" s="4" t="s">
        <v>1063</v>
      </c>
      <c r="B231" s="40" t="s">
        <v>1063</v>
      </c>
      <c r="C231" s="4" t="s">
        <v>1063</v>
      </c>
      <c r="D231" s="4" t="s">
        <v>1063</v>
      </c>
      <c r="E231" s="65" t="s">
        <v>1063</v>
      </c>
      <c r="F231" s="8" t="s">
        <v>1063</v>
      </c>
      <c r="G231" s="40" t="s">
        <v>1063</v>
      </c>
    </row>
    <row r="232" spans="1:7" x14ac:dyDescent="0.3">
      <c r="A232" s="4" t="s">
        <v>1063</v>
      </c>
      <c r="B232" s="40" t="s">
        <v>1063</v>
      </c>
      <c r="C232" s="4" t="s">
        <v>1063</v>
      </c>
      <c r="D232" s="4" t="s">
        <v>1063</v>
      </c>
      <c r="E232" s="65" t="s">
        <v>1063</v>
      </c>
      <c r="F232" s="8" t="s">
        <v>1063</v>
      </c>
      <c r="G232" s="40" t="s">
        <v>1063</v>
      </c>
    </row>
    <row r="233" spans="1:7" x14ac:dyDescent="0.3">
      <c r="A233" s="4" t="s">
        <v>1063</v>
      </c>
      <c r="B233" s="40" t="s">
        <v>1063</v>
      </c>
      <c r="C233" s="4" t="s">
        <v>1063</v>
      </c>
      <c r="D233" s="4" t="s">
        <v>1063</v>
      </c>
      <c r="E233" s="65" t="s">
        <v>1063</v>
      </c>
      <c r="F233" s="8" t="s">
        <v>1063</v>
      </c>
      <c r="G233" s="40" t="s">
        <v>1063</v>
      </c>
    </row>
    <row r="234" spans="1:7" x14ac:dyDescent="0.3">
      <c r="A234" s="4" t="s">
        <v>1063</v>
      </c>
      <c r="B234" s="40" t="s">
        <v>1063</v>
      </c>
      <c r="C234" s="4" t="s">
        <v>1063</v>
      </c>
      <c r="D234" s="4" t="s">
        <v>1063</v>
      </c>
      <c r="E234" s="65" t="s">
        <v>1063</v>
      </c>
      <c r="F234" s="8" t="s">
        <v>1063</v>
      </c>
      <c r="G234" s="40" t="s">
        <v>1063</v>
      </c>
    </row>
    <row r="235" spans="1:7" x14ac:dyDescent="0.3">
      <c r="A235" s="4" t="s">
        <v>1063</v>
      </c>
      <c r="B235" s="40" t="s">
        <v>1063</v>
      </c>
      <c r="C235" s="4" t="s">
        <v>1063</v>
      </c>
      <c r="D235" s="4" t="s">
        <v>1063</v>
      </c>
      <c r="E235" s="65" t="s">
        <v>1063</v>
      </c>
      <c r="F235" s="8" t="s">
        <v>1063</v>
      </c>
      <c r="G235" s="40" t="s">
        <v>1063</v>
      </c>
    </row>
    <row r="236" spans="1:7" x14ac:dyDescent="0.3">
      <c r="A236" s="4" t="s">
        <v>1063</v>
      </c>
      <c r="B236" s="40" t="s">
        <v>1063</v>
      </c>
      <c r="C236" s="4" t="s">
        <v>1063</v>
      </c>
      <c r="D236" s="4" t="s">
        <v>1063</v>
      </c>
      <c r="E236" s="65" t="s">
        <v>1063</v>
      </c>
      <c r="F236" s="8" t="s">
        <v>1063</v>
      </c>
      <c r="G236" s="40" t="s">
        <v>1063</v>
      </c>
    </row>
    <row r="237" spans="1:7" x14ac:dyDescent="0.3">
      <c r="A237" s="4" t="s">
        <v>1063</v>
      </c>
      <c r="B237" s="40" t="s">
        <v>1063</v>
      </c>
      <c r="C237" s="4" t="s">
        <v>1063</v>
      </c>
      <c r="D237" s="4" t="s">
        <v>1063</v>
      </c>
      <c r="E237" s="65" t="s">
        <v>1063</v>
      </c>
      <c r="F237" s="8" t="s">
        <v>1063</v>
      </c>
      <c r="G237" s="40" t="s">
        <v>1063</v>
      </c>
    </row>
    <row r="238" spans="1:7" x14ac:dyDescent="0.3">
      <c r="A238" s="4" t="s">
        <v>1063</v>
      </c>
      <c r="B238" s="40" t="s">
        <v>1063</v>
      </c>
      <c r="C238" s="4" t="s">
        <v>1063</v>
      </c>
      <c r="D238" s="4" t="s">
        <v>1063</v>
      </c>
      <c r="E238" s="65" t="s">
        <v>1063</v>
      </c>
      <c r="F238" s="8" t="s">
        <v>1063</v>
      </c>
      <c r="G238" s="40" t="s">
        <v>1063</v>
      </c>
    </row>
    <row r="239" spans="1:7" x14ac:dyDescent="0.3">
      <c r="A239" s="4" t="s">
        <v>1063</v>
      </c>
      <c r="B239" s="40" t="s">
        <v>1063</v>
      </c>
      <c r="C239" s="4" t="s">
        <v>1063</v>
      </c>
      <c r="D239" s="4" t="s">
        <v>1063</v>
      </c>
      <c r="E239" s="65" t="s">
        <v>1063</v>
      </c>
      <c r="F239" s="8" t="s">
        <v>1063</v>
      </c>
      <c r="G239" s="40" t="s">
        <v>1063</v>
      </c>
    </row>
    <row r="240" spans="1:7" x14ac:dyDescent="0.3">
      <c r="A240" s="4" t="s">
        <v>1063</v>
      </c>
      <c r="B240" s="40" t="s">
        <v>1063</v>
      </c>
      <c r="C240" s="4" t="s">
        <v>1063</v>
      </c>
      <c r="D240" s="4" t="s">
        <v>1063</v>
      </c>
      <c r="E240" s="65" t="s">
        <v>1063</v>
      </c>
      <c r="F240" s="8" t="s">
        <v>1063</v>
      </c>
      <c r="G240" s="40" t="s">
        <v>1063</v>
      </c>
    </row>
    <row r="241" spans="1:7" x14ac:dyDescent="0.3">
      <c r="A241" s="4" t="s">
        <v>1063</v>
      </c>
      <c r="B241" s="40" t="s">
        <v>1063</v>
      </c>
      <c r="C241" s="4" t="s">
        <v>1063</v>
      </c>
      <c r="D241" s="4" t="s">
        <v>1063</v>
      </c>
      <c r="E241" s="65" t="s">
        <v>1063</v>
      </c>
      <c r="F241" s="8" t="s">
        <v>1063</v>
      </c>
      <c r="G241" s="40" t="s">
        <v>1063</v>
      </c>
    </row>
    <row r="242" spans="1:7" x14ac:dyDescent="0.3">
      <c r="A242" s="4" t="s">
        <v>1063</v>
      </c>
      <c r="B242" s="40" t="s">
        <v>1063</v>
      </c>
      <c r="C242" s="4" t="s">
        <v>1063</v>
      </c>
      <c r="D242" s="4" t="s">
        <v>1063</v>
      </c>
      <c r="E242" s="65" t="s">
        <v>1063</v>
      </c>
      <c r="F242" s="8" t="s">
        <v>1063</v>
      </c>
      <c r="G242" s="40" t="s">
        <v>1063</v>
      </c>
    </row>
    <row r="243" spans="1:7" x14ac:dyDescent="0.3">
      <c r="A243" s="4" t="s">
        <v>1063</v>
      </c>
      <c r="B243" s="40" t="s">
        <v>1063</v>
      </c>
      <c r="C243" s="4" t="s">
        <v>1063</v>
      </c>
      <c r="D243" s="4" t="s">
        <v>1063</v>
      </c>
      <c r="E243" s="65" t="s">
        <v>1063</v>
      </c>
      <c r="F243" s="8" t="s">
        <v>1063</v>
      </c>
      <c r="G243" s="40" t="s">
        <v>1063</v>
      </c>
    </row>
    <row r="244" spans="1:7" x14ac:dyDescent="0.3">
      <c r="A244" s="4" t="s">
        <v>1063</v>
      </c>
      <c r="B244" s="40" t="s">
        <v>1063</v>
      </c>
      <c r="C244" s="4" t="s">
        <v>1063</v>
      </c>
      <c r="D244" s="4" t="s">
        <v>1063</v>
      </c>
      <c r="E244" s="65" t="s">
        <v>1063</v>
      </c>
      <c r="F244" s="8" t="s">
        <v>1063</v>
      </c>
      <c r="G244" s="40" t="s">
        <v>1063</v>
      </c>
    </row>
    <row r="245" spans="1:7" x14ac:dyDescent="0.3">
      <c r="A245" s="4" t="s">
        <v>1063</v>
      </c>
      <c r="B245" s="40" t="s">
        <v>1063</v>
      </c>
      <c r="C245" s="4" t="s">
        <v>1063</v>
      </c>
      <c r="D245" s="4" t="s">
        <v>1063</v>
      </c>
      <c r="E245" s="65" t="s">
        <v>1063</v>
      </c>
      <c r="F245" s="8" t="s">
        <v>1063</v>
      </c>
      <c r="G245" s="40" t="s">
        <v>1063</v>
      </c>
    </row>
    <row r="246" spans="1:7" x14ac:dyDescent="0.3">
      <c r="A246" s="4" t="s">
        <v>1063</v>
      </c>
      <c r="B246" s="40" t="s">
        <v>1063</v>
      </c>
      <c r="C246" s="4" t="s">
        <v>1063</v>
      </c>
      <c r="D246" s="4" t="s">
        <v>1063</v>
      </c>
      <c r="E246" s="65" t="s">
        <v>1063</v>
      </c>
      <c r="F246" s="8" t="s">
        <v>1063</v>
      </c>
      <c r="G246" s="40" t="s">
        <v>1063</v>
      </c>
    </row>
    <row r="247" spans="1:7" x14ac:dyDescent="0.3">
      <c r="A247" s="4" t="s">
        <v>1063</v>
      </c>
      <c r="B247" s="40" t="s">
        <v>1063</v>
      </c>
      <c r="C247" s="4" t="s">
        <v>1063</v>
      </c>
      <c r="D247" s="4" t="s">
        <v>1063</v>
      </c>
      <c r="E247" s="65" t="s">
        <v>1063</v>
      </c>
      <c r="F247" s="8" t="s">
        <v>1063</v>
      </c>
      <c r="G247" s="40" t="s">
        <v>1063</v>
      </c>
    </row>
    <row r="248" spans="1:7" x14ac:dyDescent="0.3">
      <c r="A248" s="4" t="s">
        <v>1063</v>
      </c>
      <c r="B248" s="40" t="s">
        <v>1063</v>
      </c>
      <c r="C248" s="4" t="s">
        <v>1063</v>
      </c>
      <c r="D248" s="4" t="s">
        <v>1063</v>
      </c>
      <c r="E248" s="65" t="s">
        <v>1063</v>
      </c>
      <c r="F248" s="8" t="s">
        <v>1063</v>
      </c>
      <c r="G248" s="40" t="s">
        <v>1063</v>
      </c>
    </row>
    <row r="249" spans="1:7" x14ac:dyDescent="0.3">
      <c r="A249" s="4" t="s">
        <v>1063</v>
      </c>
      <c r="B249" s="40" t="s">
        <v>1063</v>
      </c>
      <c r="C249" s="4" t="s">
        <v>1063</v>
      </c>
      <c r="D249" s="4" t="s">
        <v>1063</v>
      </c>
      <c r="E249" s="65" t="s">
        <v>1063</v>
      </c>
      <c r="F249" s="8" t="s">
        <v>1063</v>
      </c>
      <c r="G249" s="40" t="s">
        <v>1063</v>
      </c>
    </row>
    <row r="250" spans="1:7" x14ac:dyDescent="0.3">
      <c r="A250" s="4" t="s">
        <v>1063</v>
      </c>
      <c r="B250" s="40" t="s">
        <v>1063</v>
      </c>
      <c r="C250" s="4" t="s">
        <v>1063</v>
      </c>
      <c r="D250" s="4" t="s">
        <v>1063</v>
      </c>
      <c r="E250" s="65" t="s">
        <v>1063</v>
      </c>
      <c r="F250" s="8" t="s">
        <v>1063</v>
      </c>
      <c r="G250" s="40" t="s">
        <v>1063</v>
      </c>
    </row>
    <row r="251" spans="1:7" x14ac:dyDescent="0.3">
      <c r="A251" s="4" t="s">
        <v>1063</v>
      </c>
      <c r="B251" s="40" t="s">
        <v>1063</v>
      </c>
      <c r="C251" s="4" t="s">
        <v>1063</v>
      </c>
      <c r="D251" s="4" t="s">
        <v>1063</v>
      </c>
      <c r="E251" s="65" t="s">
        <v>1063</v>
      </c>
      <c r="F251" s="8" t="s">
        <v>1063</v>
      </c>
      <c r="G251" s="40" t="s">
        <v>1063</v>
      </c>
    </row>
    <row r="252" spans="1:7" x14ac:dyDescent="0.3">
      <c r="A252" s="4" t="s">
        <v>1063</v>
      </c>
      <c r="B252" s="40" t="s">
        <v>1063</v>
      </c>
      <c r="C252" s="4" t="s">
        <v>1063</v>
      </c>
      <c r="D252" s="4" t="s">
        <v>1063</v>
      </c>
      <c r="E252" s="65" t="s">
        <v>1063</v>
      </c>
      <c r="F252" s="8" t="s">
        <v>1063</v>
      </c>
      <c r="G252" s="40" t="s">
        <v>1063</v>
      </c>
    </row>
    <row r="253" spans="1:7" x14ac:dyDescent="0.3">
      <c r="A253" s="4" t="s">
        <v>1063</v>
      </c>
      <c r="B253" s="40" t="s">
        <v>1063</v>
      </c>
      <c r="C253" s="4" t="s">
        <v>1063</v>
      </c>
      <c r="D253" s="4" t="s">
        <v>1063</v>
      </c>
      <c r="E253" s="65" t="s">
        <v>1063</v>
      </c>
      <c r="F253" s="8" t="s">
        <v>1063</v>
      </c>
      <c r="G253" s="40" t="s">
        <v>1063</v>
      </c>
    </row>
    <row r="254" spans="1:7" x14ac:dyDescent="0.3">
      <c r="A254" s="4" t="s">
        <v>1063</v>
      </c>
      <c r="B254" s="40" t="s">
        <v>1063</v>
      </c>
      <c r="C254" s="4" t="s">
        <v>1063</v>
      </c>
      <c r="D254" s="4" t="s">
        <v>1063</v>
      </c>
      <c r="E254" s="65" t="s">
        <v>1063</v>
      </c>
      <c r="F254" s="8" t="s">
        <v>1063</v>
      </c>
      <c r="G254" s="40" t="s">
        <v>1063</v>
      </c>
    </row>
    <row r="255" spans="1:7" x14ac:dyDescent="0.3">
      <c r="A255" s="4" t="s">
        <v>1063</v>
      </c>
      <c r="B255" s="40" t="s">
        <v>1063</v>
      </c>
      <c r="C255" s="4" t="s">
        <v>1063</v>
      </c>
      <c r="D255" s="4" t="s">
        <v>1063</v>
      </c>
      <c r="E255" s="65" t="s">
        <v>1063</v>
      </c>
      <c r="F255" s="8" t="s">
        <v>1063</v>
      </c>
      <c r="G255" s="40" t="s">
        <v>1063</v>
      </c>
    </row>
    <row r="256" spans="1:7" x14ac:dyDescent="0.3">
      <c r="A256" s="4" t="s">
        <v>1063</v>
      </c>
      <c r="B256" s="40" t="s">
        <v>1063</v>
      </c>
      <c r="C256" s="4" t="s">
        <v>1063</v>
      </c>
      <c r="D256" s="4" t="s">
        <v>1063</v>
      </c>
      <c r="E256" s="65" t="s">
        <v>1063</v>
      </c>
      <c r="F256" s="8" t="s">
        <v>1063</v>
      </c>
      <c r="G256" s="40" t="s">
        <v>1063</v>
      </c>
    </row>
    <row r="257" spans="1:7" x14ac:dyDescent="0.3">
      <c r="A257" s="4" t="s">
        <v>1063</v>
      </c>
      <c r="B257" s="40" t="s">
        <v>1063</v>
      </c>
      <c r="C257" s="4" t="s">
        <v>1063</v>
      </c>
      <c r="D257" s="4" t="s">
        <v>1063</v>
      </c>
      <c r="E257" s="65" t="s">
        <v>1063</v>
      </c>
      <c r="F257" s="8" t="s">
        <v>1063</v>
      </c>
      <c r="G257" s="40" t="s">
        <v>1063</v>
      </c>
    </row>
    <row r="258" spans="1:7" x14ac:dyDescent="0.3">
      <c r="A258" s="4" t="s">
        <v>1063</v>
      </c>
      <c r="B258" s="40" t="s">
        <v>1063</v>
      </c>
      <c r="C258" s="4" t="s">
        <v>1063</v>
      </c>
      <c r="D258" s="4" t="s">
        <v>1063</v>
      </c>
      <c r="E258" s="65" t="s">
        <v>1063</v>
      </c>
      <c r="F258" s="8" t="s">
        <v>1063</v>
      </c>
      <c r="G258" s="40" t="s">
        <v>1063</v>
      </c>
    </row>
    <row r="259" spans="1:7" x14ac:dyDescent="0.3">
      <c r="A259" s="4" t="s">
        <v>1063</v>
      </c>
      <c r="B259" s="40" t="s">
        <v>1063</v>
      </c>
      <c r="C259" s="4" t="s">
        <v>1063</v>
      </c>
      <c r="D259" s="4" t="s">
        <v>1063</v>
      </c>
      <c r="E259" s="65" t="s">
        <v>1063</v>
      </c>
      <c r="F259" s="8" t="s">
        <v>1063</v>
      </c>
      <c r="G259" s="40" t="s">
        <v>1063</v>
      </c>
    </row>
    <row r="260" spans="1:7" x14ac:dyDescent="0.3">
      <c r="A260" s="4" t="s">
        <v>1063</v>
      </c>
      <c r="B260" s="40" t="s">
        <v>1063</v>
      </c>
      <c r="C260" s="4" t="s">
        <v>1063</v>
      </c>
      <c r="D260" s="4" t="s">
        <v>1063</v>
      </c>
      <c r="E260" s="65" t="s">
        <v>1063</v>
      </c>
      <c r="F260" s="8" t="s">
        <v>1063</v>
      </c>
      <c r="G260" s="40" t="s">
        <v>1063</v>
      </c>
    </row>
    <row r="261" spans="1:7" x14ac:dyDescent="0.3">
      <c r="A261" s="4" t="s">
        <v>1063</v>
      </c>
      <c r="B261" s="40" t="s">
        <v>1063</v>
      </c>
      <c r="C261" s="4" t="s">
        <v>1063</v>
      </c>
      <c r="D261" s="4" t="s">
        <v>1063</v>
      </c>
      <c r="E261" s="65" t="s">
        <v>1063</v>
      </c>
      <c r="F261" s="8" t="s">
        <v>1063</v>
      </c>
      <c r="G261" s="40" t="s">
        <v>1063</v>
      </c>
    </row>
    <row r="262" spans="1:7" x14ac:dyDescent="0.3">
      <c r="A262" s="4" t="s">
        <v>1063</v>
      </c>
      <c r="B262" s="40" t="s">
        <v>1063</v>
      </c>
      <c r="C262" s="4" t="s">
        <v>1063</v>
      </c>
      <c r="D262" s="4" t="s">
        <v>1063</v>
      </c>
      <c r="E262" s="65" t="s">
        <v>1063</v>
      </c>
      <c r="F262" s="8" t="s">
        <v>1063</v>
      </c>
      <c r="G262" s="40" t="s">
        <v>1063</v>
      </c>
    </row>
    <row r="263" spans="1:7" x14ac:dyDescent="0.3">
      <c r="A263" s="4" t="s">
        <v>1063</v>
      </c>
      <c r="B263" s="40" t="s">
        <v>1063</v>
      </c>
      <c r="C263" s="4" t="s">
        <v>1063</v>
      </c>
      <c r="D263" s="4" t="s">
        <v>1063</v>
      </c>
      <c r="E263" s="65" t="s">
        <v>1063</v>
      </c>
      <c r="F263" s="8" t="s">
        <v>1063</v>
      </c>
      <c r="G263" s="40" t="s">
        <v>1063</v>
      </c>
    </row>
    <row r="264" spans="1:7" x14ac:dyDescent="0.3">
      <c r="A264" s="4" t="s">
        <v>1063</v>
      </c>
      <c r="B264" s="40" t="s">
        <v>1063</v>
      </c>
      <c r="C264" s="4" t="s">
        <v>1063</v>
      </c>
      <c r="D264" s="4" t="s">
        <v>1063</v>
      </c>
      <c r="E264" s="65" t="s">
        <v>1063</v>
      </c>
      <c r="F264" s="8" t="s">
        <v>1063</v>
      </c>
      <c r="G264" s="40" t="s">
        <v>1063</v>
      </c>
    </row>
    <row r="265" spans="1:7" x14ac:dyDescent="0.3">
      <c r="A265" s="4" t="s">
        <v>1063</v>
      </c>
      <c r="B265" s="40" t="s">
        <v>1063</v>
      </c>
      <c r="C265" s="4" t="s">
        <v>1063</v>
      </c>
      <c r="D265" s="4" t="s">
        <v>1063</v>
      </c>
      <c r="E265" s="65" t="s">
        <v>1063</v>
      </c>
      <c r="F265" s="8" t="s">
        <v>1063</v>
      </c>
      <c r="G265" s="40" t="s">
        <v>1063</v>
      </c>
    </row>
    <row r="266" spans="1:7" x14ac:dyDescent="0.3">
      <c r="A266" s="4" t="s">
        <v>1063</v>
      </c>
      <c r="B266" s="40" t="s">
        <v>1063</v>
      </c>
      <c r="C266" s="4" t="s">
        <v>1063</v>
      </c>
      <c r="D266" s="4" t="s">
        <v>1063</v>
      </c>
      <c r="E266" s="65" t="s">
        <v>1063</v>
      </c>
      <c r="F266" s="8" t="s">
        <v>1063</v>
      </c>
      <c r="G266" s="40" t="s">
        <v>1063</v>
      </c>
    </row>
    <row r="267" spans="1:7" x14ac:dyDescent="0.3">
      <c r="A267" s="4" t="s">
        <v>1063</v>
      </c>
      <c r="B267" s="40" t="s">
        <v>1063</v>
      </c>
      <c r="C267" s="4" t="s">
        <v>1063</v>
      </c>
      <c r="D267" s="4" t="s">
        <v>1063</v>
      </c>
      <c r="E267" s="65" t="s">
        <v>1063</v>
      </c>
      <c r="F267" s="8" t="s">
        <v>1063</v>
      </c>
      <c r="G267" s="40" t="s">
        <v>1063</v>
      </c>
    </row>
    <row r="268" spans="1:7" x14ac:dyDescent="0.3">
      <c r="A268" s="4" t="s">
        <v>1063</v>
      </c>
      <c r="B268" s="40" t="s">
        <v>1063</v>
      </c>
      <c r="C268" s="4" t="s">
        <v>1063</v>
      </c>
      <c r="D268" s="4" t="s">
        <v>1063</v>
      </c>
      <c r="E268" s="65" t="s">
        <v>1063</v>
      </c>
      <c r="F268" s="8" t="s">
        <v>1063</v>
      </c>
      <c r="G268" s="40" t="s">
        <v>1063</v>
      </c>
    </row>
    <row r="269" spans="1:7" x14ac:dyDescent="0.3">
      <c r="A269" s="4" t="s">
        <v>1063</v>
      </c>
      <c r="B269" s="40" t="s">
        <v>1063</v>
      </c>
      <c r="C269" s="4" t="s">
        <v>1063</v>
      </c>
      <c r="D269" s="4" t="s">
        <v>1063</v>
      </c>
      <c r="E269" s="65" t="s">
        <v>1063</v>
      </c>
      <c r="F269" s="8" t="s">
        <v>1063</v>
      </c>
      <c r="G269" s="40" t="s">
        <v>1063</v>
      </c>
    </row>
    <row r="270" spans="1:7" x14ac:dyDescent="0.3">
      <c r="A270" s="4" t="s">
        <v>1063</v>
      </c>
      <c r="B270" s="40" t="s">
        <v>1063</v>
      </c>
      <c r="C270" s="4" t="s">
        <v>1063</v>
      </c>
      <c r="D270" s="4" t="s">
        <v>1063</v>
      </c>
      <c r="E270" s="65" t="s">
        <v>1063</v>
      </c>
      <c r="F270" s="8" t="s">
        <v>1063</v>
      </c>
      <c r="G270" s="40" t="s">
        <v>1063</v>
      </c>
    </row>
    <row r="271" spans="1:7" x14ac:dyDescent="0.3">
      <c r="A271" s="4" t="s">
        <v>1063</v>
      </c>
      <c r="B271" s="40" t="s">
        <v>1063</v>
      </c>
      <c r="C271" s="4" t="s">
        <v>1063</v>
      </c>
      <c r="D271" s="4" t="s">
        <v>1063</v>
      </c>
      <c r="E271" s="65" t="s">
        <v>1063</v>
      </c>
      <c r="F271" s="8" t="s">
        <v>1063</v>
      </c>
      <c r="G271" s="40" t="s">
        <v>1063</v>
      </c>
    </row>
    <row r="272" spans="1:7" x14ac:dyDescent="0.3">
      <c r="A272" s="4" t="s">
        <v>1063</v>
      </c>
      <c r="B272" s="40" t="s">
        <v>1063</v>
      </c>
      <c r="C272" s="4" t="s">
        <v>1063</v>
      </c>
      <c r="D272" s="4" t="s">
        <v>1063</v>
      </c>
      <c r="E272" s="65" t="s">
        <v>1063</v>
      </c>
      <c r="F272" s="8" t="s">
        <v>1063</v>
      </c>
      <c r="G272" s="40" t="s">
        <v>1063</v>
      </c>
    </row>
    <row r="273" spans="1:7" x14ac:dyDescent="0.3">
      <c r="A273" s="4" t="s">
        <v>1063</v>
      </c>
      <c r="B273" s="40" t="s">
        <v>1063</v>
      </c>
      <c r="C273" s="4" t="s">
        <v>1063</v>
      </c>
      <c r="D273" s="4" t="s">
        <v>1063</v>
      </c>
      <c r="E273" s="65" t="s">
        <v>1063</v>
      </c>
      <c r="F273" s="8" t="s">
        <v>1063</v>
      </c>
      <c r="G273" s="40" t="s">
        <v>1063</v>
      </c>
    </row>
    <row r="274" spans="1:7" x14ac:dyDescent="0.3">
      <c r="A274" s="4" t="s">
        <v>1063</v>
      </c>
      <c r="B274" s="40" t="s">
        <v>1063</v>
      </c>
      <c r="C274" s="4" t="s">
        <v>1063</v>
      </c>
      <c r="D274" s="4" t="s">
        <v>1063</v>
      </c>
      <c r="E274" s="65" t="s">
        <v>1063</v>
      </c>
      <c r="F274" s="8" t="s">
        <v>1063</v>
      </c>
      <c r="G274" s="40" t="s">
        <v>1063</v>
      </c>
    </row>
    <row r="275" spans="1:7" x14ac:dyDescent="0.3">
      <c r="A275" s="4" t="s">
        <v>1063</v>
      </c>
      <c r="B275" s="40" t="s">
        <v>1063</v>
      </c>
      <c r="C275" s="4" t="s">
        <v>1063</v>
      </c>
      <c r="D275" s="4" t="s">
        <v>1063</v>
      </c>
      <c r="E275" s="65" t="s">
        <v>1063</v>
      </c>
      <c r="F275" s="8" t="s">
        <v>1063</v>
      </c>
      <c r="G275" s="40" t="s">
        <v>1063</v>
      </c>
    </row>
    <row r="276" spans="1:7" x14ac:dyDescent="0.3">
      <c r="A276" s="4" t="s">
        <v>1063</v>
      </c>
      <c r="B276" s="40" t="s">
        <v>1063</v>
      </c>
      <c r="C276" s="4" t="s">
        <v>1063</v>
      </c>
      <c r="D276" s="4" t="s">
        <v>1063</v>
      </c>
      <c r="E276" s="65" t="s">
        <v>1063</v>
      </c>
      <c r="F276" s="8" t="s">
        <v>1063</v>
      </c>
      <c r="G276" s="40" t="s">
        <v>1063</v>
      </c>
    </row>
    <row r="277" spans="1:7" x14ac:dyDescent="0.3">
      <c r="A277" s="4" t="s">
        <v>1063</v>
      </c>
      <c r="B277" s="40" t="s">
        <v>1063</v>
      </c>
      <c r="C277" s="4" t="s">
        <v>1063</v>
      </c>
      <c r="D277" s="4" t="s">
        <v>1063</v>
      </c>
      <c r="E277" s="65" t="s">
        <v>1063</v>
      </c>
      <c r="F277" s="8" t="s">
        <v>1063</v>
      </c>
      <c r="G277" s="40" t="s">
        <v>1063</v>
      </c>
    </row>
    <row r="278" spans="1:7" x14ac:dyDescent="0.3">
      <c r="A278" s="4" t="s">
        <v>1063</v>
      </c>
      <c r="B278" s="40" t="s">
        <v>1063</v>
      </c>
      <c r="C278" s="4" t="s">
        <v>1063</v>
      </c>
      <c r="D278" s="4" t="s">
        <v>1063</v>
      </c>
      <c r="E278" s="65" t="s">
        <v>1063</v>
      </c>
      <c r="F278" s="8" t="s">
        <v>1063</v>
      </c>
      <c r="G278" s="40" t="s">
        <v>1063</v>
      </c>
    </row>
    <row r="279" spans="1:7" x14ac:dyDescent="0.3">
      <c r="A279" s="4" t="s">
        <v>1063</v>
      </c>
      <c r="B279" s="40" t="s">
        <v>1063</v>
      </c>
      <c r="C279" s="4" t="s">
        <v>1063</v>
      </c>
      <c r="D279" s="4" t="s">
        <v>1063</v>
      </c>
      <c r="E279" s="65" t="s">
        <v>1063</v>
      </c>
      <c r="F279" s="8" t="s">
        <v>1063</v>
      </c>
      <c r="G279" s="40" t="s">
        <v>1063</v>
      </c>
    </row>
    <row r="280" spans="1:7" x14ac:dyDescent="0.3">
      <c r="A280" s="4" t="s">
        <v>1063</v>
      </c>
      <c r="B280" s="40" t="s">
        <v>1063</v>
      </c>
      <c r="C280" s="4" t="s">
        <v>1063</v>
      </c>
      <c r="D280" s="4" t="s">
        <v>1063</v>
      </c>
      <c r="E280" s="65" t="s">
        <v>1063</v>
      </c>
      <c r="F280" s="8" t="s">
        <v>1063</v>
      </c>
      <c r="G280" s="40" t="s">
        <v>1063</v>
      </c>
    </row>
    <row r="281" spans="1:7" x14ac:dyDescent="0.3">
      <c r="A281" s="4" t="s">
        <v>1063</v>
      </c>
      <c r="B281" s="40" t="s">
        <v>1063</v>
      </c>
      <c r="C281" s="4" t="s">
        <v>1063</v>
      </c>
      <c r="D281" s="4" t="s">
        <v>1063</v>
      </c>
      <c r="E281" s="65" t="s">
        <v>1063</v>
      </c>
      <c r="F281" s="8" t="s">
        <v>1063</v>
      </c>
      <c r="G281" s="40" t="s">
        <v>1063</v>
      </c>
    </row>
    <row r="282" spans="1:7" x14ac:dyDescent="0.3">
      <c r="A282" s="4" t="s">
        <v>1063</v>
      </c>
      <c r="B282" s="40" t="s">
        <v>1063</v>
      </c>
      <c r="C282" s="4" t="s">
        <v>1063</v>
      </c>
      <c r="D282" s="4" t="s">
        <v>1063</v>
      </c>
      <c r="E282" s="65" t="s">
        <v>1063</v>
      </c>
      <c r="F282" s="8" t="s">
        <v>1063</v>
      </c>
      <c r="G282" s="40" t="s">
        <v>1063</v>
      </c>
    </row>
    <row r="283" spans="1:7" x14ac:dyDescent="0.3">
      <c r="A283" s="4" t="s">
        <v>1063</v>
      </c>
      <c r="B283" s="40" t="s">
        <v>1063</v>
      </c>
      <c r="C283" s="4" t="s">
        <v>1063</v>
      </c>
      <c r="D283" s="4" t="s">
        <v>1063</v>
      </c>
      <c r="E283" s="65" t="s">
        <v>1063</v>
      </c>
      <c r="F283" s="8" t="s">
        <v>1063</v>
      </c>
      <c r="G283" s="40" t="s">
        <v>1063</v>
      </c>
    </row>
    <row r="284" spans="1:7" x14ac:dyDescent="0.3">
      <c r="A284" s="4" t="s">
        <v>1063</v>
      </c>
      <c r="B284" s="40" t="s">
        <v>1063</v>
      </c>
      <c r="C284" s="4" t="s">
        <v>1063</v>
      </c>
      <c r="D284" s="4" t="s">
        <v>1063</v>
      </c>
      <c r="E284" s="65" t="s">
        <v>1063</v>
      </c>
      <c r="F284" s="8" t="s">
        <v>1063</v>
      </c>
      <c r="G284" s="40" t="s">
        <v>1063</v>
      </c>
    </row>
    <row r="285" spans="1:7" x14ac:dyDescent="0.3">
      <c r="A285" s="4" t="s">
        <v>1063</v>
      </c>
      <c r="B285" s="40" t="s">
        <v>1063</v>
      </c>
      <c r="C285" s="4" t="s">
        <v>1063</v>
      </c>
      <c r="D285" s="4" t="s">
        <v>1063</v>
      </c>
      <c r="E285" s="65" t="s">
        <v>1063</v>
      </c>
      <c r="F285" s="8" t="s">
        <v>1063</v>
      </c>
      <c r="G285" s="40" t="s">
        <v>1063</v>
      </c>
    </row>
    <row r="286" spans="1:7" x14ac:dyDescent="0.3">
      <c r="A286" s="4" t="s">
        <v>1063</v>
      </c>
      <c r="B286" s="40" t="s">
        <v>1063</v>
      </c>
      <c r="C286" s="4" t="s">
        <v>1063</v>
      </c>
      <c r="D286" s="4" t="s">
        <v>1063</v>
      </c>
      <c r="E286" s="65" t="s">
        <v>1063</v>
      </c>
      <c r="F286" s="8" t="s">
        <v>1063</v>
      </c>
      <c r="G286" s="40" t="s">
        <v>1063</v>
      </c>
    </row>
    <row r="287" spans="1:7" x14ac:dyDescent="0.3">
      <c r="A287" s="4" t="s">
        <v>1063</v>
      </c>
      <c r="B287" s="40" t="s">
        <v>1063</v>
      </c>
      <c r="C287" s="4" t="s">
        <v>1063</v>
      </c>
      <c r="D287" s="4" t="s">
        <v>1063</v>
      </c>
      <c r="E287" s="65" t="s">
        <v>1063</v>
      </c>
      <c r="F287" s="8" t="s">
        <v>1063</v>
      </c>
      <c r="G287" s="40" t="s">
        <v>1063</v>
      </c>
    </row>
    <row r="288" spans="1:7" x14ac:dyDescent="0.3">
      <c r="A288" s="4" t="s">
        <v>1063</v>
      </c>
      <c r="B288" s="40" t="s">
        <v>1063</v>
      </c>
      <c r="C288" s="4" t="s">
        <v>1063</v>
      </c>
      <c r="D288" s="4" t="s">
        <v>1063</v>
      </c>
      <c r="E288" s="65" t="s">
        <v>1063</v>
      </c>
      <c r="F288" s="8" t="s">
        <v>1063</v>
      </c>
      <c r="G288" s="40" t="s">
        <v>1063</v>
      </c>
    </row>
    <row r="289" spans="1:7" x14ac:dyDescent="0.3">
      <c r="A289" s="4" t="s">
        <v>1063</v>
      </c>
      <c r="B289" s="40" t="s">
        <v>1063</v>
      </c>
      <c r="C289" s="4" t="s">
        <v>1063</v>
      </c>
      <c r="D289" s="4" t="s">
        <v>1063</v>
      </c>
      <c r="E289" s="65" t="s">
        <v>1063</v>
      </c>
      <c r="F289" s="8" t="s">
        <v>1063</v>
      </c>
      <c r="G289" s="40" t="s">
        <v>1063</v>
      </c>
    </row>
    <row r="290" spans="1:7" x14ac:dyDescent="0.3">
      <c r="A290" s="4" t="s">
        <v>1063</v>
      </c>
      <c r="B290" s="40" t="s">
        <v>1063</v>
      </c>
      <c r="C290" s="4" t="s">
        <v>1063</v>
      </c>
      <c r="D290" s="4" t="s">
        <v>1063</v>
      </c>
      <c r="E290" s="65" t="s">
        <v>1063</v>
      </c>
      <c r="F290" s="8" t="s">
        <v>1063</v>
      </c>
      <c r="G290" s="40" t="s">
        <v>1063</v>
      </c>
    </row>
    <row r="291" spans="1:7" x14ac:dyDescent="0.3">
      <c r="A291" s="4" t="s">
        <v>1063</v>
      </c>
      <c r="B291" s="40" t="s">
        <v>1063</v>
      </c>
      <c r="C291" s="4" t="s">
        <v>1063</v>
      </c>
      <c r="D291" s="4" t="s">
        <v>1063</v>
      </c>
      <c r="E291" s="65" t="s">
        <v>1063</v>
      </c>
      <c r="F291" s="8" t="s">
        <v>1063</v>
      </c>
      <c r="G291" s="40" t="s">
        <v>1063</v>
      </c>
    </row>
    <row r="292" spans="1:7" x14ac:dyDescent="0.3">
      <c r="A292" s="4" t="s">
        <v>1063</v>
      </c>
      <c r="B292" s="40" t="s">
        <v>1063</v>
      </c>
      <c r="C292" s="4" t="s">
        <v>1063</v>
      </c>
      <c r="D292" s="4" t="s">
        <v>1063</v>
      </c>
      <c r="E292" s="65" t="s">
        <v>1063</v>
      </c>
      <c r="F292" s="8" t="s">
        <v>1063</v>
      </c>
      <c r="G292" s="40" t="s">
        <v>1063</v>
      </c>
    </row>
    <row r="293" spans="1:7" x14ac:dyDescent="0.3">
      <c r="A293" s="4" t="s">
        <v>1063</v>
      </c>
      <c r="B293" s="40" t="s">
        <v>1063</v>
      </c>
      <c r="C293" s="4" t="s">
        <v>1063</v>
      </c>
      <c r="D293" s="4" t="s">
        <v>1063</v>
      </c>
      <c r="E293" s="65" t="s">
        <v>1063</v>
      </c>
      <c r="F293" s="8" t="s">
        <v>1063</v>
      </c>
      <c r="G293" s="40" t="s">
        <v>1063</v>
      </c>
    </row>
    <row r="294" spans="1:7" x14ac:dyDescent="0.3">
      <c r="A294" s="4" t="s">
        <v>1063</v>
      </c>
      <c r="B294" s="40" t="s">
        <v>1063</v>
      </c>
      <c r="C294" s="4" t="s">
        <v>1063</v>
      </c>
      <c r="D294" s="4" t="s">
        <v>1063</v>
      </c>
      <c r="E294" s="65" t="s">
        <v>1063</v>
      </c>
      <c r="F294" s="8" t="s">
        <v>1063</v>
      </c>
      <c r="G294" s="40" t="s">
        <v>1063</v>
      </c>
    </row>
    <row r="295" spans="1:7" x14ac:dyDescent="0.3">
      <c r="A295" s="4" t="s">
        <v>1063</v>
      </c>
      <c r="B295" s="40" t="s">
        <v>1063</v>
      </c>
      <c r="C295" s="4" t="s">
        <v>1063</v>
      </c>
      <c r="D295" s="4" t="s">
        <v>1063</v>
      </c>
      <c r="E295" s="65" t="s">
        <v>1063</v>
      </c>
      <c r="F295" s="8" t="s">
        <v>1063</v>
      </c>
      <c r="G295" s="40" t="s">
        <v>1063</v>
      </c>
    </row>
    <row r="296" spans="1:7" x14ac:dyDescent="0.3">
      <c r="A296" s="4" t="s">
        <v>1063</v>
      </c>
      <c r="B296" s="40" t="s">
        <v>1063</v>
      </c>
      <c r="C296" s="4" t="s">
        <v>1063</v>
      </c>
      <c r="D296" s="4" t="s">
        <v>1063</v>
      </c>
      <c r="E296" s="65" t="s">
        <v>1063</v>
      </c>
      <c r="F296" s="8" t="s">
        <v>1063</v>
      </c>
      <c r="G296" s="40" t="s">
        <v>1063</v>
      </c>
    </row>
    <row r="297" spans="1:7" x14ac:dyDescent="0.3">
      <c r="A297" s="4" t="s">
        <v>1063</v>
      </c>
      <c r="B297" s="40" t="s">
        <v>1063</v>
      </c>
      <c r="C297" s="4" t="s">
        <v>1063</v>
      </c>
      <c r="D297" s="4" t="s">
        <v>1063</v>
      </c>
      <c r="E297" s="65" t="s">
        <v>1063</v>
      </c>
      <c r="F297" s="8" t="s">
        <v>1063</v>
      </c>
      <c r="G297" s="40" t="s">
        <v>1063</v>
      </c>
    </row>
    <row r="298" spans="1:7" x14ac:dyDescent="0.3">
      <c r="A298" s="4" t="s">
        <v>1063</v>
      </c>
      <c r="B298" s="40" t="s">
        <v>1063</v>
      </c>
      <c r="C298" s="4" t="s">
        <v>1063</v>
      </c>
      <c r="D298" s="4" t="s">
        <v>1063</v>
      </c>
      <c r="E298" s="65" t="s">
        <v>1063</v>
      </c>
      <c r="F298" s="8" t="s">
        <v>1063</v>
      </c>
      <c r="G298" s="40" t="s">
        <v>1063</v>
      </c>
    </row>
    <row r="299" spans="1:7" x14ac:dyDescent="0.3">
      <c r="A299" s="4" t="s">
        <v>1063</v>
      </c>
      <c r="B299" s="40" t="s">
        <v>1063</v>
      </c>
      <c r="C299" s="4" t="s">
        <v>1063</v>
      </c>
      <c r="D299" s="4" t="s">
        <v>1063</v>
      </c>
      <c r="E299" s="65" t="s">
        <v>1063</v>
      </c>
      <c r="F299" s="8" t="s">
        <v>1063</v>
      </c>
      <c r="G299" s="40" t="s">
        <v>1063</v>
      </c>
    </row>
    <row r="300" spans="1:7" x14ac:dyDescent="0.3">
      <c r="A300" s="4" t="s">
        <v>1063</v>
      </c>
      <c r="B300" s="40" t="s">
        <v>1063</v>
      </c>
      <c r="C300" s="4" t="s">
        <v>1063</v>
      </c>
      <c r="D300" s="4" t="s">
        <v>1063</v>
      </c>
      <c r="E300" s="65" t="s">
        <v>1063</v>
      </c>
      <c r="F300" s="8" t="s">
        <v>1063</v>
      </c>
      <c r="G300" s="40" t="s">
        <v>1063</v>
      </c>
    </row>
    <row r="301" spans="1:7" x14ac:dyDescent="0.3">
      <c r="A301" s="4" t="s">
        <v>1063</v>
      </c>
      <c r="B301" s="40" t="s">
        <v>1063</v>
      </c>
      <c r="C301" s="4" t="s">
        <v>1063</v>
      </c>
      <c r="D301" s="4" t="s">
        <v>1063</v>
      </c>
      <c r="E301" s="65" t="s">
        <v>1063</v>
      </c>
      <c r="F301" s="8" t="s">
        <v>1063</v>
      </c>
      <c r="G301" s="40" t="s">
        <v>1063</v>
      </c>
    </row>
    <row r="302" spans="1:7" x14ac:dyDescent="0.3">
      <c r="A302" s="4" t="s">
        <v>1063</v>
      </c>
      <c r="B302" s="40" t="s">
        <v>1063</v>
      </c>
      <c r="C302" s="4" t="s">
        <v>1063</v>
      </c>
      <c r="D302" s="4" t="s">
        <v>1063</v>
      </c>
      <c r="E302" s="65" t="s">
        <v>1063</v>
      </c>
      <c r="F302" s="8" t="s">
        <v>1063</v>
      </c>
      <c r="G302" s="40" t="s">
        <v>1063</v>
      </c>
    </row>
    <row r="303" spans="1:7" x14ac:dyDescent="0.3">
      <c r="A303" s="4" t="s">
        <v>1063</v>
      </c>
      <c r="B303" s="40" t="s">
        <v>1063</v>
      </c>
      <c r="C303" s="4" t="s">
        <v>1063</v>
      </c>
      <c r="D303" s="4" t="s">
        <v>1063</v>
      </c>
      <c r="E303" s="65" t="s">
        <v>1063</v>
      </c>
      <c r="F303" s="8" t="s">
        <v>1063</v>
      </c>
      <c r="G303" s="40" t="s">
        <v>1063</v>
      </c>
    </row>
    <row r="304" spans="1:7" x14ac:dyDescent="0.3">
      <c r="A304" s="4" t="s">
        <v>1063</v>
      </c>
      <c r="B304" s="40" t="s">
        <v>1063</v>
      </c>
      <c r="C304" s="4" t="s">
        <v>1063</v>
      </c>
      <c r="D304" s="4" t="s">
        <v>1063</v>
      </c>
      <c r="E304" s="65" t="s">
        <v>1063</v>
      </c>
      <c r="F304" s="8" t="s">
        <v>1063</v>
      </c>
      <c r="G304" s="40" t="s">
        <v>1063</v>
      </c>
    </row>
    <row r="305" spans="1:7" x14ac:dyDescent="0.3">
      <c r="A305" s="4" t="s">
        <v>1063</v>
      </c>
      <c r="B305" s="40" t="s">
        <v>1063</v>
      </c>
      <c r="C305" s="4" t="s">
        <v>1063</v>
      </c>
      <c r="D305" s="4" t="s">
        <v>1063</v>
      </c>
      <c r="E305" s="65" t="s">
        <v>1063</v>
      </c>
      <c r="F305" s="8" t="s">
        <v>1063</v>
      </c>
      <c r="G305" s="40" t="s">
        <v>1063</v>
      </c>
    </row>
    <row r="306" spans="1:7" x14ac:dyDescent="0.3">
      <c r="A306" s="4" t="s">
        <v>1063</v>
      </c>
      <c r="B306" s="40" t="s">
        <v>1063</v>
      </c>
      <c r="C306" s="4" t="s">
        <v>1063</v>
      </c>
      <c r="D306" s="4" t="s">
        <v>1063</v>
      </c>
      <c r="E306" s="65" t="s">
        <v>1063</v>
      </c>
      <c r="F306" s="8" t="s">
        <v>1063</v>
      </c>
      <c r="G306" s="40" t="s">
        <v>1063</v>
      </c>
    </row>
    <row r="307" spans="1:7" x14ac:dyDescent="0.3">
      <c r="A307" s="4" t="s">
        <v>1063</v>
      </c>
      <c r="B307" s="40" t="s">
        <v>1063</v>
      </c>
      <c r="C307" s="4" t="s">
        <v>1063</v>
      </c>
      <c r="D307" s="4" t="s">
        <v>1063</v>
      </c>
      <c r="E307" s="65" t="s">
        <v>1063</v>
      </c>
      <c r="F307" s="8" t="s">
        <v>1063</v>
      </c>
      <c r="G307" s="40" t="s">
        <v>1063</v>
      </c>
    </row>
    <row r="308" spans="1:7" x14ac:dyDescent="0.3">
      <c r="A308" s="4" t="s">
        <v>1063</v>
      </c>
      <c r="B308" s="40" t="s">
        <v>1063</v>
      </c>
      <c r="C308" s="4" t="s">
        <v>1063</v>
      </c>
      <c r="D308" s="4" t="s">
        <v>1063</v>
      </c>
      <c r="E308" s="65" t="s">
        <v>1063</v>
      </c>
      <c r="F308" s="8" t="s">
        <v>1063</v>
      </c>
      <c r="G308" s="40" t="s">
        <v>1063</v>
      </c>
    </row>
    <row r="309" spans="1:7" x14ac:dyDescent="0.3">
      <c r="A309" s="4" t="s">
        <v>1063</v>
      </c>
      <c r="B309" s="40" t="s">
        <v>1063</v>
      </c>
      <c r="C309" s="4" t="s">
        <v>1063</v>
      </c>
      <c r="D309" s="4" t="s">
        <v>1063</v>
      </c>
      <c r="E309" s="65" t="s">
        <v>1063</v>
      </c>
      <c r="F309" s="8" t="s">
        <v>1063</v>
      </c>
      <c r="G309" s="40" t="s">
        <v>1063</v>
      </c>
    </row>
    <row r="310" spans="1:7" x14ac:dyDescent="0.3">
      <c r="A310" s="4" t="s">
        <v>1063</v>
      </c>
      <c r="B310" s="40" t="s">
        <v>1063</v>
      </c>
      <c r="C310" s="4" t="s">
        <v>1063</v>
      </c>
      <c r="D310" s="4" t="s">
        <v>1063</v>
      </c>
      <c r="E310" s="65" t="s">
        <v>1063</v>
      </c>
      <c r="F310" s="8" t="s">
        <v>1063</v>
      </c>
      <c r="G310" s="40" t="s">
        <v>1063</v>
      </c>
    </row>
    <row r="311" spans="1:7" x14ac:dyDescent="0.3">
      <c r="A311" s="4" t="s">
        <v>1063</v>
      </c>
      <c r="B311" s="40" t="s">
        <v>1063</v>
      </c>
      <c r="C311" s="4" t="s">
        <v>1063</v>
      </c>
      <c r="D311" s="4" t="s">
        <v>1063</v>
      </c>
      <c r="E311" s="65" t="s">
        <v>1063</v>
      </c>
      <c r="F311" s="8" t="s">
        <v>1063</v>
      </c>
      <c r="G311" s="40" t="s">
        <v>1063</v>
      </c>
    </row>
    <row r="312" spans="1:7" x14ac:dyDescent="0.3">
      <c r="A312" s="4" t="s">
        <v>1063</v>
      </c>
      <c r="B312" s="40" t="s">
        <v>1063</v>
      </c>
      <c r="C312" s="4" t="s">
        <v>1063</v>
      </c>
      <c r="D312" s="4" t="s">
        <v>1063</v>
      </c>
      <c r="E312" s="65" t="s">
        <v>1063</v>
      </c>
      <c r="F312" s="8" t="s">
        <v>1063</v>
      </c>
      <c r="G312" s="40" t="s">
        <v>1063</v>
      </c>
    </row>
    <row r="313" spans="1:7" x14ac:dyDescent="0.3">
      <c r="A313" s="4" t="s">
        <v>1063</v>
      </c>
      <c r="B313" s="40" t="s">
        <v>1063</v>
      </c>
      <c r="C313" s="4" t="s">
        <v>1063</v>
      </c>
      <c r="D313" s="4" t="s">
        <v>1063</v>
      </c>
      <c r="E313" s="65" t="s">
        <v>1063</v>
      </c>
      <c r="F313" s="8" t="s">
        <v>1063</v>
      </c>
      <c r="G313" s="40" t="s">
        <v>1063</v>
      </c>
    </row>
    <row r="314" spans="1:7" x14ac:dyDescent="0.3">
      <c r="A314" s="4" t="s">
        <v>1063</v>
      </c>
      <c r="B314" s="40" t="s">
        <v>1063</v>
      </c>
      <c r="C314" s="4" t="s">
        <v>1063</v>
      </c>
      <c r="D314" s="4" t="s">
        <v>1063</v>
      </c>
      <c r="E314" s="65" t="s">
        <v>1063</v>
      </c>
      <c r="F314" s="8" t="s">
        <v>1063</v>
      </c>
      <c r="G314" s="40" t="s">
        <v>1063</v>
      </c>
    </row>
    <row r="315" spans="1:7" x14ac:dyDescent="0.3">
      <c r="A315" s="4" t="s">
        <v>1063</v>
      </c>
      <c r="B315" s="40" t="s">
        <v>1063</v>
      </c>
      <c r="C315" s="4" t="s">
        <v>1063</v>
      </c>
      <c r="D315" s="4" t="s">
        <v>1063</v>
      </c>
      <c r="E315" s="65" t="s">
        <v>1063</v>
      </c>
      <c r="F315" s="8" t="s">
        <v>1063</v>
      </c>
      <c r="G315" s="40" t="s">
        <v>1063</v>
      </c>
    </row>
    <row r="316" spans="1:7" x14ac:dyDescent="0.3">
      <c r="A316" s="4" t="s">
        <v>1063</v>
      </c>
      <c r="B316" s="40" t="s">
        <v>1063</v>
      </c>
      <c r="C316" s="4" t="s">
        <v>1063</v>
      </c>
      <c r="D316" s="4" t="s">
        <v>1063</v>
      </c>
      <c r="E316" s="65" t="s">
        <v>1063</v>
      </c>
      <c r="F316" s="8" t="s">
        <v>1063</v>
      </c>
      <c r="G316" s="40" t="s">
        <v>1063</v>
      </c>
    </row>
    <row r="317" spans="1:7" x14ac:dyDescent="0.3">
      <c r="A317" s="4" t="s">
        <v>1063</v>
      </c>
      <c r="B317" s="40" t="s">
        <v>1063</v>
      </c>
      <c r="C317" s="4" t="s">
        <v>1063</v>
      </c>
      <c r="D317" s="4" t="s">
        <v>1063</v>
      </c>
      <c r="E317" s="65" t="s">
        <v>1063</v>
      </c>
      <c r="F317" s="8" t="s">
        <v>1063</v>
      </c>
      <c r="G317" s="40" t="s">
        <v>1063</v>
      </c>
    </row>
    <row r="318" spans="1:7" x14ac:dyDescent="0.3">
      <c r="A318" s="4" t="s">
        <v>1063</v>
      </c>
      <c r="B318" s="40" t="s">
        <v>1063</v>
      </c>
      <c r="C318" s="4" t="s">
        <v>1063</v>
      </c>
      <c r="D318" s="4" t="s">
        <v>1063</v>
      </c>
      <c r="E318" s="65" t="s">
        <v>1063</v>
      </c>
      <c r="F318" s="8" t="s">
        <v>1063</v>
      </c>
      <c r="G318" s="40" t="s">
        <v>1063</v>
      </c>
    </row>
    <row r="319" spans="1:7" x14ac:dyDescent="0.3">
      <c r="A319" s="4" t="s">
        <v>1063</v>
      </c>
      <c r="B319" s="40" t="s">
        <v>1063</v>
      </c>
      <c r="C319" s="4" t="s">
        <v>1063</v>
      </c>
      <c r="D319" s="4" t="s">
        <v>1063</v>
      </c>
      <c r="E319" s="65" t="s">
        <v>1063</v>
      </c>
      <c r="F319" s="8" t="s">
        <v>1063</v>
      </c>
      <c r="G319" s="40" t="s">
        <v>1063</v>
      </c>
    </row>
    <row r="320" spans="1:7" x14ac:dyDescent="0.3">
      <c r="A320" s="4" t="s">
        <v>1063</v>
      </c>
      <c r="B320" s="40" t="s">
        <v>1063</v>
      </c>
      <c r="C320" s="4" t="s">
        <v>1063</v>
      </c>
      <c r="D320" s="4" t="s">
        <v>1063</v>
      </c>
      <c r="E320" s="65" t="s">
        <v>1063</v>
      </c>
      <c r="F320" s="8" t="s">
        <v>1063</v>
      </c>
      <c r="G320" s="40" t="s">
        <v>1063</v>
      </c>
    </row>
    <row r="321" spans="1:7" x14ac:dyDescent="0.3">
      <c r="A321" s="4" t="s">
        <v>1063</v>
      </c>
      <c r="B321" s="40" t="s">
        <v>1063</v>
      </c>
      <c r="C321" s="4" t="s">
        <v>1063</v>
      </c>
      <c r="D321" s="4" t="s">
        <v>1063</v>
      </c>
      <c r="E321" s="65" t="s">
        <v>1063</v>
      </c>
      <c r="F321" s="8" t="s">
        <v>1063</v>
      </c>
      <c r="G321" s="40" t="s">
        <v>1063</v>
      </c>
    </row>
    <row r="322" spans="1:7" x14ac:dyDescent="0.3">
      <c r="A322" s="4" t="s">
        <v>1063</v>
      </c>
      <c r="B322" s="40" t="s">
        <v>1063</v>
      </c>
      <c r="C322" s="4" t="s">
        <v>1063</v>
      </c>
      <c r="D322" s="4" t="s">
        <v>1063</v>
      </c>
      <c r="E322" s="65" t="s">
        <v>1063</v>
      </c>
      <c r="F322" s="8" t="s">
        <v>1063</v>
      </c>
      <c r="G322" s="40" t="s">
        <v>1063</v>
      </c>
    </row>
    <row r="323" spans="1:7" x14ac:dyDescent="0.3">
      <c r="A323" s="4" t="s">
        <v>1063</v>
      </c>
      <c r="B323" s="40" t="s">
        <v>1063</v>
      </c>
      <c r="C323" s="4" t="s">
        <v>1063</v>
      </c>
      <c r="D323" s="4" t="s">
        <v>1063</v>
      </c>
      <c r="E323" s="65" t="s">
        <v>1063</v>
      </c>
      <c r="F323" s="8" t="s">
        <v>1063</v>
      </c>
      <c r="G323" s="40" t="s">
        <v>1063</v>
      </c>
    </row>
    <row r="324" spans="1:7" x14ac:dyDescent="0.3">
      <c r="A324" s="4" t="s">
        <v>1063</v>
      </c>
      <c r="B324" s="40" t="s">
        <v>1063</v>
      </c>
      <c r="C324" s="4" t="s">
        <v>1063</v>
      </c>
      <c r="D324" s="4" t="s">
        <v>1063</v>
      </c>
      <c r="E324" s="65" t="s">
        <v>1063</v>
      </c>
      <c r="F324" s="8" t="s">
        <v>1063</v>
      </c>
      <c r="G324" s="40" t="s">
        <v>1063</v>
      </c>
    </row>
    <row r="325" spans="1:7" x14ac:dyDescent="0.3">
      <c r="A325" s="4" t="s">
        <v>1063</v>
      </c>
      <c r="B325" s="40" t="s">
        <v>1063</v>
      </c>
      <c r="C325" s="4" t="s">
        <v>1063</v>
      </c>
      <c r="D325" s="4" t="s">
        <v>1063</v>
      </c>
      <c r="E325" s="65" t="s">
        <v>1063</v>
      </c>
      <c r="F325" s="8" t="s">
        <v>1063</v>
      </c>
      <c r="G325" s="40" t="s">
        <v>1063</v>
      </c>
    </row>
    <row r="326" spans="1:7" x14ac:dyDescent="0.3">
      <c r="A326" s="4" t="s">
        <v>1063</v>
      </c>
      <c r="B326" s="40" t="s">
        <v>1063</v>
      </c>
      <c r="C326" s="4" t="s">
        <v>1063</v>
      </c>
      <c r="D326" s="4" t="s">
        <v>1063</v>
      </c>
      <c r="E326" s="65" t="s">
        <v>1063</v>
      </c>
      <c r="F326" s="8" t="s">
        <v>1063</v>
      </c>
      <c r="G326" s="40" t="s">
        <v>1063</v>
      </c>
    </row>
    <row r="327" spans="1:7" x14ac:dyDescent="0.3">
      <c r="A327" s="4" t="s">
        <v>1063</v>
      </c>
      <c r="B327" s="40" t="s">
        <v>1063</v>
      </c>
      <c r="C327" s="4" t="s">
        <v>1063</v>
      </c>
      <c r="D327" s="4" t="s">
        <v>1063</v>
      </c>
      <c r="E327" s="65" t="s">
        <v>1063</v>
      </c>
      <c r="F327" s="8" t="s">
        <v>1063</v>
      </c>
      <c r="G327" s="40" t="s">
        <v>1063</v>
      </c>
    </row>
    <row r="328" spans="1:7" x14ac:dyDescent="0.3">
      <c r="A328" s="4" t="s">
        <v>1063</v>
      </c>
      <c r="B328" s="40" t="s">
        <v>1063</v>
      </c>
      <c r="C328" s="4" t="s">
        <v>1063</v>
      </c>
      <c r="D328" s="4" t="s">
        <v>1063</v>
      </c>
      <c r="E328" s="65" t="s">
        <v>1063</v>
      </c>
      <c r="F328" s="8" t="s">
        <v>1063</v>
      </c>
      <c r="G328" s="40" t="s">
        <v>1063</v>
      </c>
    </row>
    <row r="329" spans="1:7" x14ac:dyDescent="0.3">
      <c r="A329" s="4" t="s">
        <v>1063</v>
      </c>
      <c r="B329" s="40" t="s">
        <v>1063</v>
      </c>
      <c r="C329" s="4" t="s">
        <v>1063</v>
      </c>
      <c r="D329" s="4" t="s">
        <v>1063</v>
      </c>
      <c r="E329" s="65" t="s">
        <v>1063</v>
      </c>
      <c r="F329" s="8" t="s">
        <v>1063</v>
      </c>
      <c r="G329" s="40" t="s">
        <v>1063</v>
      </c>
    </row>
    <row r="330" spans="1:7" x14ac:dyDescent="0.3">
      <c r="A330" s="4" t="s">
        <v>1063</v>
      </c>
      <c r="B330" s="40" t="s">
        <v>1063</v>
      </c>
      <c r="C330" s="4" t="s">
        <v>1063</v>
      </c>
      <c r="D330" s="4" t="s">
        <v>1063</v>
      </c>
      <c r="E330" s="65" t="s">
        <v>1063</v>
      </c>
      <c r="F330" s="8" t="s">
        <v>1063</v>
      </c>
      <c r="G330" s="40" t="s">
        <v>1063</v>
      </c>
    </row>
    <row r="331" spans="1:7" x14ac:dyDescent="0.3">
      <c r="A331" s="4" t="s">
        <v>1063</v>
      </c>
      <c r="B331" s="40" t="s">
        <v>1063</v>
      </c>
      <c r="C331" s="4" t="s">
        <v>1063</v>
      </c>
      <c r="D331" s="4" t="s">
        <v>1063</v>
      </c>
      <c r="E331" s="65" t="s">
        <v>1063</v>
      </c>
      <c r="F331" s="8" t="s">
        <v>1063</v>
      </c>
      <c r="G331" s="40" t="s">
        <v>1063</v>
      </c>
    </row>
    <row r="332" spans="1:7" ht="9.75" customHeight="1" x14ac:dyDescent="0.3">
      <c r="A332" s="4" t="s">
        <v>1063</v>
      </c>
      <c r="B332" s="40" t="s">
        <v>1063</v>
      </c>
      <c r="C332" s="4" t="s">
        <v>1063</v>
      </c>
      <c r="D332" s="4" t="s">
        <v>1063</v>
      </c>
      <c r="E332" s="65" t="s">
        <v>1063</v>
      </c>
      <c r="F332" s="8" t="s">
        <v>1063</v>
      </c>
      <c r="G332" s="40" t="s">
        <v>1063</v>
      </c>
    </row>
  </sheetData>
  <autoFilter ref="A5:F5"/>
  <mergeCells count="3">
    <mergeCell ref="A2:G2"/>
    <mergeCell ref="A3:G3"/>
    <mergeCell ref="A6:E6"/>
  </mergeCells>
  <conditionalFormatting sqref="A118:A332 C57 C30 C35:C37 C59 C65 C67:C68 C71 C79:C80 C83 C118:F332 C9:C16">
    <cfRule type="notContainsBlanks" dxfId="312" priority="18">
      <formula>LEN(TRIM(A9))&gt;0</formula>
    </cfRule>
  </conditionalFormatting>
  <conditionalFormatting sqref="C8">
    <cfRule type="notContainsBlanks" dxfId="311" priority="14">
      <formula>LEN(TRIM(C8))&gt;0</formula>
    </cfRule>
  </conditionalFormatting>
  <conditionalFormatting sqref="B7:B116">
    <cfRule type="notContainsBlanks" dxfId="310" priority="17">
      <formula>LEN(TRIM(B7))&gt;0</formula>
    </cfRule>
  </conditionalFormatting>
  <conditionalFormatting sqref="A7:A116">
    <cfRule type="notContainsBlanks" dxfId="309" priority="16">
      <formula>LEN(TRIM(A7))&gt;0</formula>
    </cfRule>
  </conditionalFormatting>
  <conditionalFormatting sqref="C7:C116">
    <cfRule type="notContainsBlanks" dxfId="308" priority="15">
      <formula>LEN(TRIM(C7))&gt;0</formula>
    </cfRule>
  </conditionalFormatting>
  <conditionalFormatting sqref="C17:C29">
    <cfRule type="notContainsBlanks" dxfId="307" priority="13">
      <formula>LEN(TRIM(C17))&gt;0</formula>
    </cfRule>
  </conditionalFormatting>
  <conditionalFormatting sqref="C31:C34">
    <cfRule type="notContainsBlanks" dxfId="306" priority="12">
      <formula>LEN(TRIM(C31))&gt;0</formula>
    </cfRule>
  </conditionalFormatting>
  <conditionalFormatting sqref="C38:C47">
    <cfRule type="notContainsBlanks" dxfId="305" priority="11">
      <formula>LEN(TRIM(C38))&gt;0</formula>
    </cfRule>
  </conditionalFormatting>
  <conditionalFormatting sqref="C48">
    <cfRule type="notContainsBlanks" dxfId="304" priority="10">
      <formula>LEN(TRIM(C48))&gt;0</formula>
    </cfRule>
  </conditionalFormatting>
  <conditionalFormatting sqref="F7:F116">
    <cfRule type="notContainsBlanks" dxfId="303" priority="1">
      <formula>LEN(TRIM(F7))&gt;0</formula>
    </cfRule>
  </conditionalFormatting>
  <conditionalFormatting sqref="C60:C61 C58 C49:C56">
    <cfRule type="notContainsBlanks" dxfId="302" priority="9">
      <formula>LEN(TRIM(C49))&gt;0</formula>
    </cfRule>
  </conditionalFormatting>
  <conditionalFormatting sqref="C72:C77 C69:C70 C66 C62:C64">
    <cfRule type="notContainsBlanks" dxfId="301" priority="8">
      <formula>LEN(TRIM(C62))&gt;0</formula>
    </cfRule>
  </conditionalFormatting>
  <conditionalFormatting sqref="C84:C93 C81:C82 C78">
    <cfRule type="notContainsBlanks" dxfId="300" priority="7">
      <formula>LEN(TRIM(C78))&gt;0</formula>
    </cfRule>
  </conditionalFormatting>
  <conditionalFormatting sqref="C94:C105">
    <cfRule type="notContainsBlanks" dxfId="299" priority="6">
      <formula>LEN(TRIM(C94))&gt;0</formula>
    </cfRule>
  </conditionalFormatting>
  <conditionalFormatting sqref="C106:C115">
    <cfRule type="notContainsBlanks" dxfId="298" priority="5">
      <formula>LEN(TRIM(C106))&gt;0</formula>
    </cfRule>
  </conditionalFormatting>
  <conditionalFormatting sqref="C116">
    <cfRule type="notContainsBlanks" dxfId="297" priority="4">
      <formula>LEN(TRIM(C116))&gt;0</formula>
    </cfRule>
  </conditionalFormatting>
  <conditionalFormatting sqref="E7:E116">
    <cfRule type="notContainsBlanks" dxfId="296" priority="3">
      <formula>LEN(TRIM(E7))&gt;0</formula>
    </cfRule>
  </conditionalFormatting>
  <conditionalFormatting sqref="D7:D116">
    <cfRule type="notContainsBlanks" dxfId="295" priority="2">
      <formula>LEN(TRIM(D7))&gt;0</formula>
    </cfRule>
  </conditionalFormatting>
  <pageMargins left="0.7" right="0.7" top="0.75" bottom="0.75" header="0.3" footer="0.3"/>
  <pageSetup paperSize="9" orientation="portrait" verticalDpi="597"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
  <sheetViews>
    <sheetView workbookViewId="0">
      <pane xSplit="5" ySplit="6" topLeftCell="F13" activePane="bottomRight" state="frozen"/>
      <selection pane="topRight" activeCell="F1" sqref="F1"/>
      <selection pane="bottomLeft" activeCell="A7" sqref="A7"/>
      <selection pane="bottomRight" activeCell="I13" sqref="I13"/>
    </sheetView>
  </sheetViews>
  <sheetFormatPr defaultRowHeight="18" x14ac:dyDescent="0.35"/>
  <cols>
    <col min="1" max="1" width="5.5703125" style="41" customWidth="1"/>
    <col min="2" max="2" width="8.42578125" style="41" customWidth="1"/>
    <col min="3" max="3" width="12.28515625" style="41" customWidth="1"/>
    <col min="4" max="4" width="17.7109375" style="41" bestFit="1" customWidth="1"/>
    <col min="5" max="5" width="49.140625" style="41" customWidth="1"/>
    <col min="6" max="6" width="22.140625" style="41" customWidth="1"/>
    <col min="7" max="16384" width="9.140625" style="41"/>
  </cols>
  <sheetData>
    <row r="1" spans="1:7" x14ac:dyDescent="0.35">
      <c r="A1" s="22"/>
      <c r="B1" s="22"/>
      <c r="C1" s="22"/>
      <c r="D1" s="23"/>
      <c r="E1" s="22"/>
      <c r="F1" s="22"/>
    </row>
    <row r="2" spans="1:7" x14ac:dyDescent="0.35">
      <c r="A2" s="238" t="s">
        <v>0</v>
      </c>
      <c r="B2" s="238"/>
      <c r="C2" s="238"/>
      <c r="D2" s="238"/>
      <c r="E2" s="238"/>
      <c r="F2" s="238"/>
    </row>
    <row r="3" spans="1:7" x14ac:dyDescent="0.35">
      <c r="A3" s="238" t="s">
        <v>638</v>
      </c>
      <c r="B3" s="238"/>
      <c r="C3" s="238"/>
      <c r="D3" s="238"/>
      <c r="E3" s="238"/>
      <c r="F3" s="238"/>
    </row>
    <row r="5" spans="1:7" s="42" customFormat="1" ht="54" x14ac:dyDescent="0.35">
      <c r="A5" s="27" t="s">
        <v>1</v>
      </c>
      <c r="B5" s="27" t="s">
        <v>2</v>
      </c>
      <c r="C5" s="27" t="s">
        <v>3</v>
      </c>
      <c r="D5" s="27" t="s">
        <v>4</v>
      </c>
      <c r="E5" s="12" t="s">
        <v>5</v>
      </c>
      <c r="F5" s="27" t="s">
        <v>1253</v>
      </c>
    </row>
    <row r="6" spans="1:7" s="42" customFormat="1" x14ac:dyDescent="0.35">
      <c r="A6" s="258" t="s">
        <v>637</v>
      </c>
      <c r="B6" s="259"/>
      <c r="C6" s="259"/>
      <c r="D6" s="259"/>
      <c r="E6" s="260"/>
      <c r="F6" s="28">
        <f>SUM(F7:F116)</f>
        <v>1071643552.4600003</v>
      </c>
      <c r="G6" s="43"/>
    </row>
    <row r="7" spans="1:7" ht="36" x14ac:dyDescent="0.35">
      <c r="A7" s="44">
        <v>1</v>
      </c>
      <c r="B7" s="45">
        <v>8380</v>
      </c>
      <c r="C7" s="36" t="s">
        <v>468</v>
      </c>
      <c r="D7" s="36" t="s">
        <v>635</v>
      </c>
      <c r="E7" s="46" t="s">
        <v>636</v>
      </c>
      <c r="F7" s="47">
        <v>10103295.189999999</v>
      </c>
      <c r="G7" s="48"/>
    </row>
    <row r="8" spans="1:7" ht="36.75" customHeight="1" x14ac:dyDescent="0.35">
      <c r="A8" s="44">
        <v>2</v>
      </c>
      <c r="B8" s="45">
        <v>13113</v>
      </c>
      <c r="C8" s="36" t="s">
        <v>468</v>
      </c>
      <c r="D8" s="36" t="s">
        <v>635</v>
      </c>
      <c r="E8" s="46" t="s">
        <v>634</v>
      </c>
      <c r="F8" s="47">
        <v>12409653.27</v>
      </c>
      <c r="G8" s="48"/>
    </row>
    <row r="9" spans="1:7" ht="36" x14ac:dyDescent="0.35">
      <c r="A9" s="44">
        <v>3</v>
      </c>
      <c r="B9" s="45">
        <v>8350</v>
      </c>
      <c r="C9" s="36" t="s">
        <v>468</v>
      </c>
      <c r="D9" s="36" t="s">
        <v>633</v>
      </c>
      <c r="E9" s="46" t="s">
        <v>632</v>
      </c>
      <c r="F9" s="47">
        <v>11896491.58</v>
      </c>
      <c r="G9" s="48"/>
    </row>
    <row r="10" spans="1:7" ht="50.25" customHeight="1" x14ac:dyDescent="0.35">
      <c r="A10" s="44">
        <v>4</v>
      </c>
      <c r="B10" s="45">
        <v>7031</v>
      </c>
      <c r="C10" s="36" t="s">
        <v>7</v>
      </c>
      <c r="D10" s="36" t="s">
        <v>630</v>
      </c>
      <c r="E10" s="46" t="s">
        <v>631</v>
      </c>
      <c r="F10" s="47">
        <v>9956200.5500000007</v>
      </c>
      <c r="G10" s="48"/>
    </row>
    <row r="11" spans="1:7" ht="32.25" customHeight="1" x14ac:dyDescent="0.35">
      <c r="A11" s="44">
        <v>5</v>
      </c>
      <c r="B11" s="45">
        <v>7032</v>
      </c>
      <c r="C11" s="36" t="s">
        <v>7</v>
      </c>
      <c r="D11" s="36" t="s">
        <v>630</v>
      </c>
      <c r="E11" s="46" t="s">
        <v>629</v>
      </c>
      <c r="F11" s="47">
        <v>14748338.65</v>
      </c>
      <c r="G11" s="48"/>
    </row>
    <row r="12" spans="1:7" ht="36" x14ac:dyDescent="0.35">
      <c r="A12" s="44">
        <v>6</v>
      </c>
      <c r="B12" s="45">
        <v>9575</v>
      </c>
      <c r="C12" s="36" t="s">
        <v>7</v>
      </c>
      <c r="D12" s="36" t="s">
        <v>628</v>
      </c>
      <c r="E12" s="46" t="s">
        <v>627</v>
      </c>
      <c r="F12" s="47">
        <v>9698980.9600000009</v>
      </c>
      <c r="G12" s="48"/>
    </row>
    <row r="13" spans="1:7" ht="72" x14ac:dyDescent="0.35">
      <c r="A13" s="44">
        <v>7</v>
      </c>
      <c r="B13" s="45">
        <v>9712</v>
      </c>
      <c r="C13" s="36" t="s">
        <v>468</v>
      </c>
      <c r="D13" s="36" t="s">
        <v>626</v>
      </c>
      <c r="E13" s="46" t="s">
        <v>625</v>
      </c>
      <c r="F13" s="47">
        <v>43000000</v>
      </c>
      <c r="G13" s="48"/>
    </row>
    <row r="14" spans="1:7" ht="36" x14ac:dyDescent="0.35">
      <c r="A14" s="44">
        <v>8</v>
      </c>
      <c r="B14" s="45">
        <v>7957</v>
      </c>
      <c r="C14" s="36" t="s">
        <v>7</v>
      </c>
      <c r="D14" s="36" t="s">
        <v>624</v>
      </c>
      <c r="E14" s="46" t="s">
        <v>623</v>
      </c>
      <c r="F14" s="47">
        <v>7997485.2699999996</v>
      </c>
      <c r="G14" s="48"/>
    </row>
    <row r="15" spans="1:7" ht="54" x14ac:dyDescent="0.35">
      <c r="A15" s="44">
        <v>9</v>
      </c>
      <c r="B15" s="45">
        <v>732</v>
      </c>
      <c r="C15" s="36" t="s">
        <v>468</v>
      </c>
      <c r="D15" s="36" t="s">
        <v>620</v>
      </c>
      <c r="E15" s="46" t="s">
        <v>622</v>
      </c>
      <c r="F15" s="47">
        <v>3227239.22</v>
      </c>
      <c r="G15" s="48"/>
    </row>
    <row r="16" spans="1:7" ht="36" x14ac:dyDescent="0.35">
      <c r="A16" s="44">
        <v>10</v>
      </c>
      <c r="B16" s="45">
        <v>1333</v>
      </c>
      <c r="C16" s="36" t="s">
        <v>468</v>
      </c>
      <c r="D16" s="36" t="s">
        <v>620</v>
      </c>
      <c r="E16" s="46" t="s">
        <v>621</v>
      </c>
      <c r="F16" s="47">
        <v>2172982</v>
      </c>
      <c r="G16" s="48"/>
    </row>
    <row r="17" spans="1:7" ht="36" x14ac:dyDescent="0.35">
      <c r="A17" s="44">
        <v>11</v>
      </c>
      <c r="B17" s="45">
        <v>1334</v>
      </c>
      <c r="C17" s="36" t="s">
        <v>468</v>
      </c>
      <c r="D17" s="36" t="s">
        <v>620</v>
      </c>
      <c r="E17" s="46" t="s">
        <v>619</v>
      </c>
      <c r="F17" s="47">
        <v>1906667.22</v>
      </c>
      <c r="G17" s="48"/>
    </row>
    <row r="18" spans="1:7" ht="36" x14ac:dyDescent="0.35">
      <c r="A18" s="44">
        <v>12</v>
      </c>
      <c r="B18" s="45">
        <v>12863</v>
      </c>
      <c r="C18" s="36" t="s">
        <v>468</v>
      </c>
      <c r="D18" s="36" t="s">
        <v>617</v>
      </c>
      <c r="E18" s="46" t="s">
        <v>618</v>
      </c>
      <c r="F18" s="47">
        <v>10435802.369999999</v>
      </c>
      <c r="G18" s="48"/>
    </row>
    <row r="19" spans="1:7" ht="36" x14ac:dyDescent="0.35">
      <c r="A19" s="44">
        <v>13</v>
      </c>
      <c r="B19" s="45">
        <v>12872</v>
      </c>
      <c r="C19" s="36" t="s">
        <v>468</v>
      </c>
      <c r="D19" s="36" t="s">
        <v>617</v>
      </c>
      <c r="E19" s="46" t="s">
        <v>616</v>
      </c>
      <c r="F19" s="47">
        <v>7790710.2999999998</v>
      </c>
      <c r="G19" s="48"/>
    </row>
    <row r="20" spans="1:7" x14ac:dyDescent="0.35">
      <c r="A20" s="44">
        <v>14</v>
      </c>
      <c r="B20" s="45">
        <v>4574</v>
      </c>
      <c r="C20" s="36" t="s">
        <v>468</v>
      </c>
      <c r="D20" s="36" t="s">
        <v>615</v>
      </c>
      <c r="E20" s="46" t="s">
        <v>614</v>
      </c>
      <c r="F20" s="47">
        <v>10296368.84</v>
      </c>
      <c r="G20" s="48"/>
    </row>
    <row r="21" spans="1:7" ht="54" x14ac:dyDescent="0.35">
      <c r="A21" s="44">
        <v>15</v>
      </c>
      <c r="B21" s="45">
        <v>4548</v>
      </c>
      <c r="C21" s="36" t="s">
        <v>468</v>
      </c>
      <c r="D21" s="36" t="s">
        <v>613</v>
      </c>
      <c r="E21" s="46" t="s">
        <v>612</v>
      </c>
      <c r="F21" s="47">
        <v>18075061.329999998</v>
      </c>
      <c r="G21" s="48"/>
    </row>
    <row r="22" spans="1:7" ht="36" x14ac:dyDescent="0.35">
      <c r="A22" s="44">
        <v>16</v>
      </c>
      <c r="B22" s="45">
        <v>8038</v>
      </c>
      <c r="C22" s="36" t="s">
        <v>468</v>
      </c>
      <c r="D22" s="36" t="s">
        <v>611</v>
      </c>
      <c r="E22" s="46" t="s">
        <v>610</v>
      </c>
      <c r="F22" s="47">
        <v>20000000</v>
      </c>
      <c r="G22" s="48"/>
    </row>
    <row r="23" spans="1:7" ht="54" x14ac:dyDescent="0.35">
      <c r="A23" s="44">
        <v>17</v>
      </c>
      <c r="B23" s="45">
        <v>9286</v>
      </c>
      <c r="C23" s="36" t="s">
        <v>468</v>
      </c>
      <c r="D23" s="36" t="s">
        <v>608</v>
      </c>
      <c r="E23" s="46" t="s">
        <v>609</v>
      </c>
      <c r="F23" s="47">
        <v>3996205.11</v>
      </c>
      <c r="G23" s="48"/>
    </row>
    <row r="24" spans="1:7" ht="36" x14ac:dyDescent="0.35">
      <c r="A24" s="44">
        <v>18</v>
      </c>
      <c r="B24" s="45">
        <v>9371</v>
      </c>
      <c r="C24" s="36" t="s">
        <v>468</v>
      </c>
      <c r="D24" s="36" t="s">
        <v>608</v>
      </c>
      <c r="E24" s="46" t="s">
        <v>607</v>
      </c>
      <c r="F24" s="47">
        <v>15000000</v>
      </c>
      <c r="G24" s="48"/>
    </row>
    <row r="25" spans="1:7" ht="36" x14ac:dyDescent="0.35">
      <c r="A25" s="44">
        <v>19</v>
      </c>
      <c r="B25" s="45">
        <v>12619</v>
      </c>
      <c r="C25" s="36" t="s">
        <v>468</v>
      </c>
      <c r="D25" s="36" t="s">
        <v>606</v>
      </c>
      <c r="E25" s="46" t="s">
        <v>605</v>
      </c>
      <c r="F25" s="47">
        <v>4324393.8600000003</v>
      </c>
      <c r="G25" s="48"/>
    </row>
    <row r="26" spans="1:7" ht="36" x14ac:dyDescent="0.35">
      <c r="A26" s="44">
        <v>20</v>
      </c>
      <c r="B26" s="45">
        <v>268</v>
      </c>
      <c r="C26" s="36" t="s">
        <v>468</v>
      </c>
      <c r="D26" s="36" t="s">
        <v>603</v>
      </c>
      <c r="E26" s="46" t="s">
        <v>604</v>
      </c>
      <c r="F26" s="47">
        <v>13451663.49</v>
      </c>
      <c r="G26" s="48"/>
    </row>
    <row r="27" spans="1:7" ht="36" x14ac:dyDescent="0.35">
      <c r="A27" s="44">
        <v>21</v>
      </c>
      <c r="B27" s="45">
        <v>8337</v>
      </c>
      <c r="C27" s="36" t="s">
        <v>468</v>
      </c>
      <c r="D27" s="36" t="s">
        <v>603</v>
      </c>
      <c r="E27" s="46" t="s">
        <v>602</v>
      </c>
      <c r="F27" s="47">
        <v>3993800.26</v>
      </c>
      <c r="G27" s="48"/>
    </row>
    <row r="28" spans="1:7" ht="36" x14ac:dyDescent="0.35">
      <c r="A28" s="44">
        <v>22</v>
      </c>
      <c r="B28" s="45">
        <v>7247</v>
      </c>
      <c r="C28" s="36" t="s">
        <v>468</v>
      </c>
      <c r="D28" s="36" t="s">
        <v>600</v>
      </c>
      <c r="E28" s="46" t="s">
        <v>601</v>
      </c>
      <c r="F28" s="47">
        <v>3370864.49</v>
      </c>
      <c r="G28" s="48"/>
    </row>
    <row r="29" spans="1:7" ht="36" x14ac:dyDescent="0.35">
      <c r="A29" s="44">
        <v>23</v>
      </c>
      <c r="B29" s="45">
        <v>7379</v>
      </c>
      <c r="C29" s="36" t="s">
        <v>468</v>
      </c>
      <c r="D29" s="36" t="s">
        <v>600</v>
      </c>
      <c r="E29" s="46" t="s">
        <v>599</v>
      </c>
      <c r="F29" s="47">
        <v>6894685.6200000001</v>
      </c>
      <c r="G29" s="48"/>
    </row>
    <row r="30" spans="1:7" ht="36" x14ac:dyDescent="0.35">
      <c r="A30" s="44">
        <v>24</v>
      </c>
      <c r="B30" s="45">
        <v>8306</v>
      </c>
      <c r="C30" s="36" t="s">
        <v>7</v>
      </c>
      <c r="D30" s="36" t="s">
        <v>597</v>
      </c>
      <c r="E30" s="46" t="s">
        <v>598</v>
      </c>
      <c r="F30" s="47">
        <v>6982383.7000000002</v>
      </c>
      <c r="G30" s="48"/>
    </row>
    <row r="31" spans="1:7" ht="54" x14ac:dyDescent="0.35">
      <c r="A31" s="44">
        <v>25</v>
      </c>
      <c r="B31" s="45">
        <v>8311</v>
      </c>
      <c r="C31" s="36" t="s">
        <v>7</v>
      </c>
      <c r="D31" s="36" t="s">
        <v>597</v>
      </c>
      <c r="E31" s="46" t="s">
        <v>596</v>
      </c>
      <c r="F31" s="47">
        <v>6827086.7000000002</v>
      </c>
      <c r="G31" s="48"/>
    </row>
    <row r="32" spans="1:7" ht="72" x14ac:dyDescent="0.35">
      <c r="A32" s="44">
        <v>26</v>
      </c>
      <c r="B32" s="45">
        <v>4634</v>
      </c>
      <c r="C32" s="36" t="s">
        <v>468</v>
      </c>
      <c r="D32" s="36" t="s">
        <v>595</v>
      </c>
      <c r="E32" s="46" t="s">
        <v>594</v>
      </c>
      <c r="F32" s="47">
        <v>4250055.45</v>
      </c>
      <c r="G32" s="48"/>
    </row>
    <row r="33" spans="1:7" ht="72" x14ac:dyDescent="0.35">
      <c r="A33" s="44">
        <v>27</v>
      </c>
      <c r="B33" s="45">
        <v>7193</v>
      </c>
      <c r="C33" s="36" t="s">
        <v>468</v>
      </c>
      <c r="D33" s="36" t="s">
        <v>593</v>
      </c>
      <c r="E33" s="46" t="s">
        <v>592</v>
      </c>
      <c r="F33" s="47">
        <v>1564815.31</v>
      </c>
      <c r="G33" s="48"/>
    </row>
    <row r="34" spans="1:7" ht="54" x14ac:dyDescent="0.35">
      <c r="A34" s="44">
        <v>28</v>
      </c>
      <c r="B34" s="45">
        <v>2532</v>
      </c>
      <c r="C34" s="36" t="s">
        <v>468</v>
      </c>
      <c r="D34" s="36" t="s">
        <v>591</v>
      </c>
      <c r="E34" s="46" t="s">
        <v>590</v>
      </c>
      <c r="F34" s="47">
        <v>9556136.9800000004</v>
      </c>
      <c r="G34" s="48"/>
    </row>
    <row r="35" spans="1:7" ht="36" x14ac:dyDescent="0.35">
      <c r="A35" s="44">
        <v>29</v>
      </c>
      <c r="B35" s="45">
        <v>3352</v>
      </c>
      <c r="C35" s="36" t="s">
        <v>468</v>
      </c>
      <c r="D35" s="36" t="s">
        <v>588</v>
      </c>
      <c r="E35" s="46" t="s">
        <v>589</v>
      </c>
      <c r="F35" s="47">
        <v>20000000</v>
      </c>
      <c r="G35" s="48"/>
    </row>
    <row r="36" spans="1:7" ht="54" x14ac:dyDescent="0.35">
      <c r="A36" s="44">
        <v>30</v>
      </c>
      <c r="B36" s="45">
        <v>3364</v>
      </c>
      <c r="C36" s="36" t="s">
        <v>468</v>
      </c>
      <c r="D36" s="36" t="s">
        <v>588</v>
      </c>
      <c r="E36" s="46" t="s">
        <v>587</v>
      </c>
      <c r="F36" s="47">
        <v>1819704</v>
      </c>
      <c r="G36" s="48"/>
    </row>
    <row r="37" spans="1:7" ht="72" x14ac:dyDescent="0.35">
      <c r="A37" s="44">
        <v>31</v>
      </c>
      <c r="B37" s="45">
        <v>8057</v>
      </c>
      <c r="C37" s="36" t="s">
        <v>468</v>
      </c>
      <c r="D37" s="36" t="s">
        <v>584</v>
      </c>
      <c r="E37" s="46" t="s">
        <v>586</v>
      </c>
      <c r="F37" s="47">
        <v>6720751.6699999999</v>
      </c>
      <c r="G37" s="48"/>
    </row>
    <row r="38" spans="1:7" ht="36" x14ac:dyDescent="0.35">
      <c r="A38" s="44">
        <v>32</v>
      </c>
      <c r="B38" s="45">
        <v>8518</v>
      </c>
      <c r="C38" s="36" t="s">
        <v>468</v>
      </c>
      <c r="D38" s="36" t="s">
        <v>584</v>
      </c>
      <c r="E38" s="46" t="s">
        <v>585</v>
      </c>
      <c r="F38" s="47">
        <v>2990693.37</v>
      </c>
      <c r="G38" s="48"/>
    </row>
    <row r="39" spans="1:7" ht="36" x14ac:dyDescent="0.35">
      <c r="A39" s="44">
        <v>33</v>
      </c>
      <c r="B39" s="45">
        <v>8556</v>
      </c>
      <c r="C39" s="36" t="s">
        <v>468</v>
      </c>
      <c r="D39" s="36" t="s">
        <v>584</v>
      </c>
      <c r="E39" s="46" t="s">
        <v>583</v>
      </c>
      <c r="F39" s="47">
        <v>3812068.69</v>
      </c>
      <c r="G39" s="48"/>
    </row>
    <row r="40" spans="1:7" ht="54" x14ac:dyDescent="0.35">
      <c r="A40" s="44">
        <v>34</v>
      </c>
      <c r="B40" s="45">
        <v>341</v>
      </c>
      <c r="C40" s="36" t="s">
        <v>468</v>
      </c>
      <c r="D40" s="36" t="s">
        <v>582</v>
      </c>
      <c r="E40" s="46" t="s">
        <v>581</v>
      </c>
      <c r="F40" s="47">
        <v>9481794.5500000007</v>
      </c>
      <c r="G40" s="48"/>
    </row>
    <row r="41" spans="1:7" ht="36" x14ac:dyDescent="0.35">
      <c r="A41" s="44">
        <v>35</v>
      </c>
      <c r="B41" s="45">
        <v>9146</v>
      </c>
      <c r="C41" s="36" t="s">
        <v>468</v>
      </c>
      <c r="D41" s="36" t="s">
        <v>579</v>
      </c>
      <c r="E41" s="46" t="s">
        <v>580</v>
      </c>
      <c r="F41" s="47">
        <v>1715710.17</v>
      </c>
      <c r="G41" s="48"/>
    </row>
    <row r="42" spans="1:7" ht="36" x14ac:dyDescent="0.35">
      <c r="A42" s="44">
        <v>36</v>
      </c>
      <c r="B42" s="45">
        <v>9152</v>
      </c>
      <c r="C42" s="36" t="s">
        <v>468</v>
      </c>
      <c r="D42" s="36" t="s">
        <v>579</v>
      </c>
      <c r="E42" s="46" t="s">
        <v>578</v>
      </c>
      <c r="F42" s="47">
        <v>5112218.58</v>
      </c>
      <c r="G42" s="48"/>
    </row>
    <row r="43" spans="1:7" ht="36" x14ac:dyDescent="0.35">
      <c r="A43" s="44">
        <v>37</v>
      </c>
      <c r="B43" s="45">
        <v>7723</v>
      </c>
      <c r="C43" s="36" t="s">
        <v>359</v>
      </c>
      <c r="D43" s="36" t="s">
        <v>574</v>
      </c>
      <c r="E43" s="46" t="s">
        <v>577</v>
      </c>
      <c r="F43" s="47">
        <v>9744166.3499999996</v>
      </c>
      <c r="G43" s="48"/>
    </row>
    <row r="44" spans="1:7" ht="36" x14ac:dyDescent="0.35">
      <c r="A44" s="44">
        <v>38</v>
      </c>
      <c r="B44" s="45">
        <v>7797</v>
      </c>
      <c r="C44" s="36" t="s">
        <v>359</v>
      </c>
      <c r="D44" s="36" t="s">
        <v>574</v>
      </c>
      <c r="E44" s="46" t="s">
        <v>576</v>
      </c>
      <c r="F44" s="47">
        <v>11768239.470000001</v>
      </c>
      <c r="G44" s="48"/>
    </row>
    <row r="45" spans="1:7" ht="36" x14ac:dyDescent="0.35">
      <c r="A45" s="44">
        <v>39</v>
      </c>
      <c r="B45" s="45">
        <v>7840</v>
      </c>
      <c r="C45" s="36" t="s">
        <v>359</v>
      </c>
      <c r="D45" s="36" t="s">
        <v>574</v>
      </c>
      <c r="E45" s="46" t="s">
        <v>575</v>
      </c>
      <c r="F45" s="47">
        <v>4182857.8</v>
      </c>
      <c r="G45" s="48"/>
    </row>
    <row r="46" spans="1:7" ht="54" x14ac:dyDescent="0.35">
      <c r="A46" s="44">
        <v>40</v>
      </c>
      <c r="B46" s="45">
        <v>12975</v>
      </c>
      <c r="C46" s="36" t="s">
        <v>359</v>
      </c>
      <c r="D46" s="36" t="s">
        <v>574</v>
      </c>
      <c r="E46" s="46" t="s">
        <v>573</v>
      </c>
      <c r="F46" s="47">
        <v>5600983.8300000001</v>
      </c>
      <c r="G46" s="48"/>
    </row>
    <row r="47" spans="1:7" ht="54" x14ac:dyDescent="0.35">
      <c r="A47" s="44">
        <v>41</v>
      </c>
      <c r="B47" s="45">
        <v>11492</v>
      </c>
      <c r="C47" s="36" t="s">
        <v>14</v>
      </c>
      <c r="D47" s="36" t="s">
        <v>572</v>
      </c>
      <c r="E47" s="46" t="s">
        <v>571</v>
      </c>
      <c r="F47" s="47">
        <v>140000000</v>
      </c>
      <c r="G47" s="48"/>
    </row>
    <row r="48" spans="1:7" ht="54" x14ac:dyDescent="0.35">
      <c r="A48" s="44">
        <v>42</v>
      </c>
      <c r="B48" s="45">
        <v>11676</v>
      </c>
      <c r="C48" s="36" t="s">
        <v>468</v>
      </c>
      <c r="D48" s="36" t="s">
        <v>570</v>
      </c>
      <c r="E48" s="46" t="s">
        <v>569</v>
      </c>
      <c r="F48" s="47">
        <v>8677337.9199999999</v>
      </c>
      <c r="G48" s="48"/>
    </row>
    <row r="49" spans="1:7" ht="36" x14ac:dyDescent="0.35">
      <c r="A49" s="44">
        <v>43</v>
      </c>
      <c r="B49" s="45">
        <v>2060</v>
      </c>
      <c r="C49" s="36" t="s">
        <v>468</v>
      </c>
      <c r="D49" s="36" t="s">
        <v>568</v>
      </c>
      <c r="E49" s="46" t="s">
        <v>567</v>
      </c>
      <c r="F49" s="47">
        <v>6098069.3499999996</v>
      </c>
      <c r="G49" s="48"/>
    </row>
    <row r="50" spans="1:7" ht="54" x14ac:dyDescent="0.35">
      <c r="A50" s="44">
        <v>44</v>
      </c>
      <c r="B50" s="45">
        <v>3313</v>
      </c>
      <c r="C50" s="36" t="s">
        <v>468</v>
      </c>
      <c r="D50" s="36" t="s">
        <v>566</v>
      </c>
      <c r="E50" s="46" t="s">
        <v>565</v>
      </c>
      <c r="F50" s="47">
        <v>15000000</v>
      </c>
      <c r="G50" s="48"/>
    </row>
    <row r="51" spans="1:7" ht="36" x14ac:dyDescent="0.35">
      <c r="A51" s="44">
        <v>45</v>
      </c>
      <c r="B51" s="45">
        <v>3368</v>
      </c>
      <c r="C51" s="36" t="s">
        <v>468</v>
      </c>
      <c r="D51" s="36" t="s">
        <v>564</v>
      </c>
      <c r="E51" s="46" t="s">
        <v>563</v>
      </c>
      <c r="F51" s="47">
        <v>10073780.199999999</v>
      </c>
      <c r="G51" s="48"/>
    </row>
    <row r="52" spans="1:7" ht="36" x14ac:dyDescent="0.35">
      <c r="A52" s="44">
        <v>46</v>
      </c>
      <c r="B52" s="45">
        <v>3793</v>
      </c>
      <c r="C52" s="36" t="s">
        <v>468</v>
      </c>
      <c r="D52" s="36" t="s">
        <v>562</v>
      </c>
      <c r="E52" s="46" t="s">
        <v>561</v>
      </c>
      <c r="F52" s="47">
        <v>27586903.050000001</v>
      </c>
      <c r="G52" s="48"/>
    </row>
    <row r="53" spans="1:7" ht="72" x14ac:dyDescent="0.35">
      <c r="A53" s="44">
        <v>47</v>
      </c>
      <c r="B53" s="45">
        <v>855</v>
      </c>
      <c r="C53" s="36" t="s">
        <v>468</v>
      </c>
      <c r="D53" s="36" t="s">
        <v>560</v>
      </c>
      <c r="E53" s="46" t="s">
        <v>559</v>
      </c>
      <c r="F53" s="47">
        <v>21525733.949999999</v>
      </c>
      <c r="G53" s="48"/>
    </row>
    <row r="54" spans="1:7" ht="54" x14ac:dyDescent="0.35">
      <c r="A54" s="44">
        <v>48</v>
      </c>
      <c r="B54" s="45">
        <v>2767</v>
      </c>
      <c r="C54" s="36" t="s">
        <v>468</v>
      </c>
      <c r="D54" s="36" t="s">
        <v>557</v>
      </c>
      <c r="E54" s="46" t="s">
        <v>558</v>
      </c>
      <c r="F54" s="47">
        <v>15000000</v>
      </c>
      <c r="G54" s="48"/>
    </row>
    <row r="55" spans="1:7" ht="54" x14ac:dyDescent="0.35">
      <c r="A55" s="44">
        <v>49</v>
      </c>
      <c r="B55" s="45">
        <v>4372</v>
      </c>
      <c r="C55" s="36" t="s">
        <v>468</v>
      </c>
      <c r="D55" s="36" t="s">
        <v>557</v>
      </c>
      <c r="E55" s="46" t="s">
        <v>556</v>
      </c>
      <c r="F55" s="47">
        <v>3999973.14</v>
      </c>
      <c r="G55" s="48"/>
    </row>
    <row r="56" spans="1:7" ht="72" x14ac:dyDescent="0.35">
      <c r="A56" s="44">
        <v>50</v>
      </c>
      <c r="B56" s="45">
        <v>5734</v>
      </c>
      <c r="C56" s="36" t="s">
        <v>468</v>
      </c>
      <c r="D56" s="36" t="s">
        <v>553</v>
      </c>
      <c r="E56" s="46" t="s">
        <v>555</v>
      </c>
      <c r="F56" s="47">
        <v>10591224.439999999</v>
      </c>
      <c r="G56" s="48"/>
    </row>
    <row r="57" spans="1:7" ht="36" x14ac:dyDescent="0.35">
      <c r="A57" s="44">
        <v>51</v>
      </c>
      <c r="B57" s="45">
        <v>6148</v>
      </c>
      <c r="C57" s="36" t="s">
        <v>468</v>
      </c>
      <c r="D57" s="36" t="s">
        <v>553</v>
      </c>
      <c r="E57" s="46" t="s">
        <v>554</v>
      </c>
      <c r="F57" s="47">
        <v>3999990.02</v>
      </c>
      <c r="G57" s="48"/>
    </row>
    <row r="58" spans="1:7" ht="36" x14ac:dyDescent="0.35">
      <c r="A58" s="44">
        <v>52</v>
      </c>
      <c r="B58" s="45">
        <v>6283</v>
      </c>
      <c r="C58" s="36" t="s">
        <v>468</v>
      </c>
      <c r="D58" s="36" t="s">
        <v>553</v>
      </c>
      <c r="E58" s="46" t="s">
        <v>552</v>
      </c>
      <c r="F58" s="47">
        <v>5543411.5300000003</v>
      </c>
      <c r="G58" s="48"/>
    </row>
    <row r="59" spans="1:7" ht="36" x14ac:dyDescent="0.35">
      <c r="A59" s="44">
        <v>53</v>
      </c>
      <c r="B59" s="45">
        <v>8434</v>
      </c>
      <c r="C59" s="36" t="s">
        <v>468</v>
      </c>
      <c r="D59" s="36" t="s">
        <v>551</v>
      </c>
      <c r="E59" s="46" t="s">
        <v>550</v>
      </c>
      <c r="F59" s="47">
        <v>9666243.1600000001</v>
      </c>
      <c r="G59" s="48"/>
    </row>
    <row r="60" spans="1:7" ht="36" x14ac:dyDescent="0.35">
      <c r="A60" s="44">
        <v>54</v>
      </c>
      <c r="B60" s="45">
        <v>2656</v>
      </c>
      <c r="C60" s="36" t="s">
        <v>468</v>
      </c>
      <c r="D60" s="36" t="s">
        <v>549</v>
      </c>
      <c r="E60" s="46" t="s">
        <v>548</v>
      </c>
      <c r="F60" s="47">
        <v>10000000</v>
      </c>
      <c r="G60" s="48"/>
    </row>
    <row r="61" spans="1:7" ht="36" x14ac:dyDescent="0.35">
      <c r="A61" s="44">
        <v>55</v>
      </c>
      <c r="B61" s="45">
        <v>10170</v>
      </c>
      <c r="C61" s="36" t="s">
        <v>359</v>
      </c>
      <c r="D61" s="36" t="s">
        <v>544</v>
      </c>
      <c r="E61" s="46" t="s">
        <v>547</v>
      </c>
      <c r="F61" s="47">
        <v>21199623.210000001</v>
      </c>
      <c r="G61" s="48"/>
    </row>
    <row r="62" spans="1:7" ht="36" x14ac:dyDescent="0.35">
      <c r="A62" s="44">
        <v>56</v>
      </c>
      <c r="B62" s="45">
        <v>10564</v>
      </c>
      <c r="C62" s="36" t="s">
        <v>359</v>
      </c>
      <c r="D62" s="36" t="s">
        <v>544</v>
      </c>
      <c r="E62" s="46" t="s">
        <v>546</v>
      </c>
      <c r="F62" s="47">
        <v>1890300.5</v>
      </c>
      <c r="G62" s="48"/>
    </row>
    <row r="63" spans="1:7" x14ac:dyDescent="0.35">
      <c r="A63" s="44">
        <v>57</v>
      </c>
      <c r="B63" s="45">
        <v>10661</v>
      </c>
      <c r="C63" s="36" t="s">
        <v>359</v>
      </c>
      <c r="D63" s="36" t="s">
        <v>544</v>
      </c>
      <c r="E63" s="46" t="s">
        <v>545</v>
      </c>
      <c r="F63" s="47">
        <v>8080401.3999999985</v>
      </c>
      <c r="G63" s="48"/>
    </row>
    <row r="64" spans="1:7" ht="36" x14ac:dyDescent="0.35">
      <c r="A64" s="44">
        <v>58</v>
      </c>
      <c r="B64" s="45">
        <v>10673</v>
      </c>
      <c r="C64" s="36" t="s">
        <v>359</v>
      </c>
      <c r="D64" s="36" t="s">
        <v>544</v>
      </c>
      <c r="E64" s="46" t="s">
        <v>543</v>
      </c>
      <c r="F64" s="47">
        <v>11829674.890000001</v>
      </c>
      <c r="G64" s="48"/>
    </row>
    <row r="65" spans="1:7" ht="36" x14ac:dyDescent="0.35">
      <c r="A65" s="44">
        <v>59</v>
      </c>
      <c r="B65" s="45">
        <v>7251</v>
      </c>
      <c r="C65" s="36" t="s">
        <v>468</v>
      </c>
      <c r="D65" s="36" t="s">
        <v>542</v>
      </c>
      <c r="E65" s="46" t="s">
        <v>541</v>
      </c>
      <c r="F65" s="47">
        <v>13304773.880000001</v>
      </c>
      <c r="G65" s="48"/>
    </row>
    <row r="66" spans="1:7" ht="90" x14ac:dyDescent="0.35">
      <c r="A66" s="44">
        <v>60</v>
      </c>
      <c r="B66" s="45">
        <v>6570</v>
      </c>
      <c r="C66" s="36" t="s">
        <v>468</v>
      </c>
      <c r="D66" s="36" t="s">
        <v>539</v>
      </c>
      <c r="E66" s="46" t="s">
        <v>540</v>
      </c>
      <c r="F66" s="47">
        <v>11037724.34</v>
      </c>
      <c r="G66" s="48"/>
    </row>
    <row r="67" spans="1:7" ht="54" x14ac:dyDescent="0.35">
      <c r="A67" s="44">
        <v>61</v>
      </c>
      <c r="B67" s="45">
        <v>6847</v>
      </c>
      <c r="C67" s="36" t="s">
        <v>468</v>
      </c>
      <c r="D67" s="36" t="s">
        <v>539</v>
      </c>
      <c r="E67" s="46" t="s">
        <v>538</v>
      </c>
      <c r="F67" s="47">
        <v>3989241.31</v>
      </c>
      <c r="G67" s="48"/>
    </row>
    <row r="68" spans="1:7" ht="54" x14ac:dyDescent="0.35">
      <c r="A68" s="44">
        <v>62</v>
      </c>
      <c r="B68" s="45">
        <v>9236</v>
      </c>
      <c r="C68" s="36" t="s">
        <v>468</v>
      </c>
      <c r="D68" s="36" t="s">
        <v>537</v>
      </c>
      <c r="E68" s="46" t="s">
        <v>536</v>
      </c>
      <c r="F68" s="47">
        <v>4995863.74</v>
      </c>
      <c r="G68" s="48"/>
    </row>
    <row r="69" spans="1:7" ht="36" x14ac:dyDescent="0.35">
      <c r="A69" s="44">
        <v>63</v>
      </c>
      <c r="B69" s="45">
        <v>4789</v>
      </c>
      <c r="C69" s="36" t="s">
        <v>359</v>
      </c>
      <c r="D69" s="36" t="s">
        <v>533</v>
      </c>
      <c r="E69" s="46" t="s">
        <v>535</v>
      </c>
      <c r="F69" s="47">
        <v>3498363.61</v>
      </c>
      <c r="G69" s="48"/>
    </row>
    <row r="70" spans="1:7" ht="36" x14ac:dyDescent="0.35">
      <c r="A70" s="44">
        <v>64</v>
      </c>
      <c r="B70" s="45">
        <v>10974</v>
      </c>
      <c r="C70" s="36" t="s">
        <v>359</v>
      </c>
      <c r="D70" s="36" t="s">
        <v>533</v>
      </c>
      <c r="E70" s="46" t="s">
        <v>534</v>
      </c>
      <c r="F70" s="47">
        <v>2452567.75</v>
      </c>
      <c r="G70" s="48"/>
    </row>
    <row r="71" spans="1:7" ht="54" x14ac:dyDescent="0.35">
      <c r="A71" s="44">
        <v>65</v>
      </c>
      <c r="B71" s="45">
        <v>11511</v>
      </c>
      <c r="C71" s="36" t="s">
        <v>359</v>
      </c>
      <c r="D71" s="36" t="s">
        <v>533</v>
      </c>
      <c r="E71" s="46" t="s">
        <v>532</v>
      </c>
      <c r="F71" s="47">
        <v>7971320.9100000001</v>
      </c>
      <c r="G71" s="48"/>
    </row>
    <row r="72" spans="1:7" ht="36" x14ac:dyDescent="0.35">
      <c r="A72" s="44">
        <v>66</v>
      </c>
      <c r="B72" s="45">
        <v>11930</v>
      </c>
      <c r="C72" s="36" t="s">
        <v>468</v>
      </c>
      <c r="D72" s="36" t="s">
        <v>531</v>
      </c>
      <c r="E72" s="46" t="s">
        <v>530</v>
      </c>
      <c r="F72" s="47">
        <v>3998081.08</v>
      </c>
      <c r="G72" s="48"/>
    </row>
    <row r="73" spans="1:7" ht="36" x14ac:dyDescent="0.35">
      <c r="A73" s="44">
        <v>67</v>
      </c>
      <c r="B73" s="45">
        <v>7700</v>
      </c>
      <c r="C73" s="36" t="s">
        <v>468</v>
      </c>
      <c r="D73" s="36" t="s">
        <v>528</v>
      </c>
      <c r="E73" s="46" t="s">
        <v>529</v>
      </c>
      <c r="F73" s="47">
        <v>12873606.74</v>
      </c>
      <c r="G73" s="48"/>
    </row>
    <row r="74" spans="1:7" ht="36" x14ac:dyDescent="0.35">
      <c r="A74" s="44">
        <v>68</v>
      </c>
      <c r="B74" s="45">
        <v>13003</v>
      </c>
      <c r="C74" s="36" t="s">
        <v>468</v>
      </c>
      <c r="D74" s="36" t="s">
        <v>528</v>
      </c>
      <c r="E74" s="46" t="s">
        <v>527</v>
      </c>
      <c r="F74" s="47">
        <v>4811421.7</v>
      </c>
      <c r="G74" s="48"/>
    </row>
    <row r="75" spans="1:7" ht="36" x14ac:dyDescent="0.35">
      <c r="A75" s="44">
        <v>69</v>
      </c>
      <c r="B75" s="45">
        <v>9255</v>
      </c>
      <c r="C75" s="36" t="s">
        <v>468</v>
      </c>
      <c r="D75" s="36" t="s">
        <v>526</v>
      </c>
      <c r="E75" s="46" t="s">
        <v>525</v>
      </c>
      <c r="F75" s="47">
        <v>4456326.1900000004</v>
      </c>
      <c r="G75" s="48"/>
    </row>
    <row r="76" spans="1:7" ht="36" x14ac:dyDescent="0.35">
      <c r="A76" s="44">
        <v>70</v>
      </c>
      <c r="B76" s="45">
        <v>2818</v>
      </c>
      <c r="C76" s="36" t="s">
        <v>468</v>
      </c>
      <c r="D76" s="36" t="s">
        <v>524</v>
      </c>
      <c r="E76" s="46" t="s">
        <v>523</v>
      </c>
      <c r="F76" s="47">
        <v>11808436.49</v>
      </c>
      <c r="G76" s="48"/>
    </row>
    <row r="77" spans="1:7" ht="36" x14ac:dyDescent="0.35">
      <c r="A77" s="44">
        <v>71</v>
      </c>
      <c r="B77" s="45">
        <v>7130</v>
      </c>
      <c r="C77" s="36" t="s">
        <v>468</v>
      </c>
      <c r="D77" s="36" t="s">
        <v>522</v>
      </c>
      <c r="E77" s="46" t="s">
        <v>521</v>
      </c>
      <c r="F77" s="47">
        <v>1251464.17</v>
      </c>
      <c r="G77" s="48"/>
    </row>
    <row r="78" spans="1:7" ht="54" x14ac:dyDescent="0.35">
      <c r="A78" s="44">
        <v>72</v>
      </c>
      <c r="B78" s="45">
        <v>6326</v>
      </c>
      <c r="C78" s="36" t="s">
        <v>468</v>
      </c>
      <c r="D78" s="36" t="s">
        <v>519</v>
      </c>
      <c r="E78" s="46" t="s">
        <v>520</v>
      </c>
      <c r="F78" s="47">
        <v>4002825</v>
      </c>
      <c r="G78" s="48"/>
    </row>
    <row r="79" spans="1:7" ht="72" x14ac:dyDescent="0.35">
      <c r="A79" s="44">
        <v>73</v>
      </c>
      <c r="B79" s="45">
        <v>10436</v>
      </c>
      <c r="C79" s="36" t="s">
        <v>468</v>
      </c>
      <c r="D79" s="36" t="s">
        <v>519</v>
      </c>
      <c r="E79" s="46" t="s">
        <v>518</v>
      </c>
      <c r="F79" s="47">
        <v>4002830</v>
      </c>
      <c r="G79" s="48"/>
    </row>
    <row r="80" spans="1:7" ht="72" x14ac:dyDescent="0.35">
      <c r="A80" s="44">
        <v>74</v>
      </c>
      <c r="B80" s="45">
        <v>301</v>
      </c>
      <c r="C80" s="36" t="s">
        <v>468</v>
      </c>
      <c r="D80" s="36" t="s">
        <v>517</v>
      </c>
      <c r="E80" s="46" t="s">
        <v>516</v>
      </c>
      <c r="F80" s="47">
        <v>10000000</v>
      </c>
      <c r="G80" s="48"/>
    </row>
    <row r="81" spans="1:7" ht="36" x14ac:dyDescent="0.35">
      <c r="A81" s="44">
        <v>75</v>
      </c>
      <c r="B81" s="45">
        <v>2002</v>
      </c>
      <c r="C81" s="36" t="s">
        <v>468</v>
      </c>
      <c r="D81" s="36" t="s">
        <v>514</v>
      </c>
      <c r="E81" s="46" t="s">
        <v>515</v>
      </c>
      <c r="F81" s="47">
        <v>4179343.25</v>
      </c>
      <c r="G81" s="48"/>
    </row>
    <row r="82" spans="1:7" ht="72" x14ac:dyDescent="0.35">
      <c r="A82" s="44">
        <v>76</v>
      </c>
      <c r="B82" s="45">
        <v>2042</v>
      </c>
      <c r="C82" s="36" t="s">
        <v>468</v>
      </c>
      <c r="D82" s="36" t="s">
        <v>514</v>
      </c>
      <c r="E82" s="46" t="s">
        <v>513</v>
      </c>
      <c r="F82" s="47">
        <v>38820656.75</v>
      </c>
      <c r="G82" s="48"/>
    </row>
    <row r="83" spans="1:7" ht="36" x14ac:dyDescent="0.35">
      <c r="A83" s="44">
        <v>77</v>
      </c>
      <c r="B83" s="45">
        <v>1149</v>
      </c>
      <c r="C83" s="36" t="s">
        <v>468</v>
      </c>
      <c r="D83" s="36" t="s">
        <v>512</v>
      </c>
      <c r="E83" s="46" t="s">
        <v>511</v>
      </c>
      <c r="F83" s="47">
        <v>7315203.1500000004</v>
      </c>
      <c r="G83" s="48"/>
    </row>
    <row r="84" spans="1:7" ht="36" x14ac:dyDescent="0.35">
      <c r="A84" s="44">
        <v>78</v>
      </c>
      <c r="B84" s="45">
        <v>7884</v>
      </c>
      <c r="C84" s="36" t="s">
        <v>468</v>
      </c>
      <c r="D84" s="36" t="s">
        <v>510</v>
      </c>
      <c r="E84" s="46" t="s">
        <v>509</v>
      </c>
      <c r="F84" s="47">
        <v>11320347.02</v>
      </c>
      <c r="G84" s="48"/>
    </row>
    <row r="85" spans="1:7" x14ac:dyDescent="0.35">
      <c r="A85" s="44">
        <v>79</v>
      </c>
      <c r="B85" s="45">
        <v>2474</v>
      </c>
      <c r="C85" s="36" t="s">
        <v>468</v>
      </c>
      <c r="D85" s="36" t="s">
        <v>507</v>
      </c>
      <c r="E85" s="46" t="s">
        <v>508</v>
      </c>
      <c r="F85" s="47">
        <v>5616703.29</v>
      </c>
      <c r="G85" s="48"/>
    </row>
    <row r="86" spans="1:7" ht="36" x14ac:dyDescent="0.35">
      <c r="A86" s="44">
        <v>80</v>
      </c>
      <c r="B86" s="45">
        <v>6186</v>
      </c>
      <c r="C86" s="36" t="s">
        <v>468</v>
      </c>
      <c r="D86" s="36" t="s">
        <v>507</v>
      </c>
      <c r="E86" s="46" t="s">
        <v>506</v>
      </c>
      <c r="F86" s="47">
        <v>5051454.12</v>
      </c>
      <c r="G86" s="48"/>
    </row>
    <row r="87" spans="1:7" ht="36" x14ac:dyDescent="0.35">
      <c r="A87" s="44">
        <v>81</v>
      </c>
      <c r="B87" s="45">
        <v>4895</v>
      </c>
      <c r="C87" s="36" t="s">
        <v>468</v>
      </c>
      <c r="D87" s="36" t="s">
        <v>170</v>
      </c>
      <c r="E87" s="46" t="s">
        <v>505</v>
      </c>
      <c r="F87" s="47">
        <v>3990073.31</v>
      </c>
      <c r="G87" s="48"/>
    </row>
    <row r="88" spans="1:7" ht="72" x14ac:dyDescent="0.35">
      <c r="A88" s="44">
        <v>82</v>
      </c>
      <c r="B88" s="45">
        <v>7847</v>
      </c>
      <c r="C88" s="36" t="s">
        <v>468</v>
      </c>
      <c r="D88" s="36" t="s">
        <v>170</v>
      </c>
      <c r="E88" s="46" t="s">
        <v>504</v>
      </c>
      <c r="F88" s="47">
        <v>33498771.969999999</v>
      </c>
      <c r="G88" s="48"/>
    </row>
    <row r="89" spans="1:7" ht="72" x14ac:dyDescent="0.35">
      <c r="A89" s="44">
        <v>83</v>
      </c>
      <c r="B89" s="45">
        <v>11115</v>
      </c>
      <c r="C89" s="36" t="s">
        <v>468</v>
      </c>
      <c r="D89" s="36" t="s">
        <v>503</v>
      </c>
      <c r="E89" s="46" t="s">
        <v>502</v>
      </c>
      <c r="F89" s="47">
        <v>17036059.579999998</v>
      </c>
      <c r="G89" s="48"/>
    </row>
    <row r="90" spans="1:7" ht="36" x14ac:dyDescent="0.35">
      <c r="A90" s="44">
        <v>84</v>
      </c>
      <c r="B90" s="45">
        <v>6718</v>
      </c>
      <c r="C90" s="36" t="s">
        <v>468</v>
      </c>
      <c r="D90" s="36" t="s">
        <v>500</v>
      </c>
      <c r="E90" s="46" t="s">
        <v>501</v>
      </c>
      <c r="F90" s="47">
        <v>7699405.3300000001</v>
      </c>
      <c r="G90" s="48"/>
    </row>
    <row r="91" spans="1:7" ht="36" x14ac:dyDescent="0.35">
      <c r="A91" s="44">
        <v>85</v>
      </c>
      <c r="B91" s="45">
        <v>6781</v>
      </c>
      <c r="C91" s="36" t="s">
        <v>468</v>
      </c>
      <c r="D91" s="36" t="s">
        <v>500</v>
      </c>
      <c r="E91" s="46" t="s">
        <v>499</v>
      </c>
      <c r="F91" s="47">
        <v>3985135.96</v>
      </c>
      <c r="G91" s="48"/>
    </row>
    <row r="92" spans="1:7" ht="36" x14ac:dyDescent="0.35">
      <c r="A92" s="44">
        <v>86</v>
      </c>
      <c r="B92" s="45">
        <v>6646</v>
      </c>
      <c r="C92" s="36" t="s">
        <v>468</v>
      </c>
      <c r="D92" s="36" t="s">
        <v>498</v>
      </c>
      <c r="E92" s="46" t="s">
        <v>497</v>
      </c>
      <c r="F92" s="47">
        <v>3999980</v>
      </c>
      <c r="G92" s="48"/>
    </row>
    <row r="93" spans="1:7" ht="36" x14ac:dyDescent="0.35">
      <c r="A93" s="44">
        <v>87</v>
      </c>
      <c r="B93" s="45">
        <v>9865</v>
      </c>
      <c r="C93" s="36" t="s">
        <v>468</v>
      </c>
      <c r="D93" s="36" t="s">
        <v>496</v>
      </c>
      <c r="E93" s="46" t="s">
        <v>495</v>
      </c>
      <c r="F93" s="47">
        <v>4078606.23</v>
      </c>
      <c r="G93" s="48"/>
    </row>
    <row r="94" spans="1:7" ht="72" x14ac:dyDescent="0.35">
      <c r="A94" s="44">
        <v>88</v>
      </c>
      <c r="B94" s="45">
        <v>9276</v>
      </c>
      <c r="C94" s="36" t="s">
        <v>468</v>
      </c>
      <c r="D94" s="36" t="s">
        <v>493</v>
      </c>
      <c r="E94" s="46" t="s">
        <v>494</v>
      </c>
      <c r="F94" s="47">
        <v>7055522.5099999998</v>
      </c>
      <c r="G94" s="48"/>
    </row>
    <row r="95" spans="1:7" ht="72" x14ac:dyDescent="0.35">
      <c r="A95" s="44">
        <v>89</v>
      </c>
      <c r="B95" s="45">
        <v>9285</v>
      </c>
      <c r="C95" s="36" t="s">
        <v>468</v>
      </c>
      <c r="D95" s="36" t="s">
        <v>493</v>
      </c>
      <c r="E95" s="46" t="s">
        <v>492</v>
      </c>
      <c r="F95" s="47">
        <v>4499311.6100000003</v>
      </c>
      <c r="G95" s="48"/>
    </row>
    <row r="96" spans="1:7" ht="72" x14ac:dyDescent="0.35">
      <c r="A96" s="44">
        <v>90</v>
      </c>
      <c r="B96" s="45">
        <v>11914</v>
      </c>
      <c r="C96" s="36" t="s">
        <v>468</v>
      </c>
      <c r="D96" s="36" t="s">
        <v>491</v>
      </c>
      <c r="E96" s="46" t="s">
        <v>490</v>
      </c>
      <c r="F96" s="47">
        <v>8935432.2400000002</v>
      </c>
      <c r="G96" s="48"/>
    </row>
    <row r="97" spans="1:7" ht="54" x14ac:dyDescent="0.35">
      <c r="A97" s="44">
        <v>91</v>
      </c>
      <c r="B97" s="45">
        <v>6129</v>
      </c>
      <c r="C97" s="36" t="s">
        <v>468</v>
      </c>
      <c r="D97" s="36" t="s">
        <v>489</v>
      </c>
      <c r="E97" s="46" t="s">
        <v>488</v>
      </c>
      <c r="F97" s="47">
        <v>3991422.84</v>
      </c>
      <c r="G97" s="48"/>
    </row>
    <row r="98" spans="1:7" ht="36" x14ac:dyDescent="0.35">
      <c r="A98" s="44">
        <v>92</v>
      </c>
      <c r="B98" s="45">
        <v>4415</v>
      </c>
      <c r="C98" s="36" t="s">
        <v>468</v>
      </c>
      <c r="D98" s="36" t="s">
        <v>487</v>
      </c>
      <c r="E98" s="46" t="s">
        <v>486</v>
      </c>
      <c r="F98" s="47">
        <v>10330103.390000001</v>
      </c>
      <c r="G98" s="48"/>
    </row>
    <row r="99" spans="1:7" ht="72" x14ac:dyDescent="0.35">
      <c r="A99" s="44">
        <v>93</v>
      </c>
      <c r="B99" s="45">
        <v>973</v>
      </c>
      <c r="C99" s="36" t="s">
        <v>359</v>
      </c>
      <c r="D99" s="36" t="s">
        <v>482</v>
      </c>
      <c r="E99" s="46" t="s">
        <v>485</v>
      </c>
      <c r="F99" s="47">
        <v>4270014</v>
      </c>
      <c r="G99" s="48"/>
    </row>
    <row r="100" spans="1:7" ht="54" x14ac:dyDescent="0.35">
      <c r="A100" s="44">
        <v>94</v>
      </c>
      <c r="B100" s="45">
        <v>975</v>
      </c>
      <c r="C100" s="36" t="s">
        <v>359</v>
      </c>
      <c r="D100" s="36" t="s">
        <v>482</v>
      </c>
      <c r="E100" s="46" t="s">
        <v>484</v>
      </c>
      <c r="F100" s="47">
        <v>24469380</v>
      </c>
      <c r="G100" s="48"/>
    </row>
    <row r="101" spans="1:7" ht="36" x14ac:dyDescent="0.35">
      <c r="A101" s="44">
        <v>95</v>
      </c>
      <c r="B101" s="45">
        <v>978</v>
      </c>
      <c r="C101" s="36" t="s">
        <v>359</v>
      </c>
      <c r="D101" s="36" t="s">
        <v>482</v>
      </c>
      <c r="E101" s="46" t="s">
        <v>483</v>
      </c>
      <c r="F101" s="47">
        <v>4047604</v>
      </c>
      <c r="G101" s="48"/>
    </row>
    <row r="102" spans="1:7" ht="72" x14ac:dyDescent="0.35">
      <c r="A102" s="44">
        <v>96</v>
      </c>
      <c r="B102" s="45">
        <v>986</v>
      </c>
      <c r="C102" s="36" t="s">
        <v>359</v>
      </c>
      <c r="D102" s="36" t="s">
        <v>482</v>
      </c>
      <c r="E102" s="46" t="s">
        <v>481</v>
      </c>
      <c r="F102" s="47">
        <v>7031228</v>
      </c>
      <c r="G102" s="48"/>
    </row>
    <row r="103" spans="1:7" ht="36" x14ac:dyDescent="0.35">
      <c r="A103" s="44">
        <v>97</v>
      </c>
      <c r="B103" s="45">
        <v>12622</v>
      </c>
      <c r="C103" s="36" t="s">
        <v>468</v>
      </c>
      <c r="D103" s="36" t="s">
        <v>480</v>
      </c>
      <c r="E103" s="46" t="s">
        <v>479</v>
      </c>
      <c r="F103" s="47">
        <v>4048055.46</v>
      </c>
      <c r="G103" s="48"/>
    </row>
    <row r="104" spans="1:7" ht="54" x14ac:dyDescent="0.35">
      <c r="A104" s="44">
        <v>98</v>
      </c>
      <c r="B104" s="45">
        <v>2347</v>
      </c>
      <c r="C104" s="36" t="s">
        <v>468</v>
      </c>
      <c r="D104" s="36" t="s">
        <v>478</v>
      </c>
      <c r="E104" s="46" t="s">
        <v>477</v>
      </c>
      <c r="F104" s="47">
        <v>8312495.5800000001</v>
      </c>
      <c r="G104" s="48"/>
    </row>
    <row r="105" spans="1:7" ht="72" x14ac:dyDescent="0.35">
      <c r="A105" s="44">
        <v>99</v>
      </c>
      <c r="B105" s="45">
        <v>12077</v>
      </c>
      <c r="C105" s="36" t="s">
        <v>468</v>
      </c>
      <c r="D105" s="36" t="s">
        <v>476</v>
      </c>
      <c r="E105" s="46" t="s">
        <v>475</v>
      </c>
      <c r="F105" s="47">
        <v>6313650.0700000003</v>
      </c>
      <c r="G105" s="48"/>
    </row>
    <row r="106" spans="1:7" ht="36" x14ac:dyDescent="0.35">
      <c r="A106" s="44">
        <v>100</v>
      </c>
      <c r="B106" s="45">
        <v>3649</v>
      </c>
      <c r="C106" s="36" t="s">
        <v>468</v>
      </c>
      <c r="D106" s="36" t="s">
        <v>473</v>
      </c>
      <c r="E106" s="46" t="s">
        <v>474</v>
      </c>
      <c r="F106" s="47">
        <v>3415503.31</v>
      </c>
      <c r="G106" s="48"/>
    </row>
    <row r="107" spans="1:7" ht="36" x14ac:dyDescent="0.35">
      <c r="A107" s="44">
        <v>101</v>
      </c>
      <c r="B107" s="45">
        <v>9838</v>
      </c>
      <c r="C107" s="36" t="s">
        <v>468</v>
      </c>
      <c r="D107" s="36" t="s">
        <v>473</v>
      </c>
      <c r="E107" s="46" t="s">
        <v>472</v>
      </c>
      <c r="F107" s="47">
        <v>3996371.56</v>
      </c>
      <c r="G107" s="48"/>
    </row>
    <row r="108" spans="1:7" ht="72" x14ac:dyDescent="0.35">
      <c r="A108" s="44">
        <v>102</v>
      </c>
      <c r="B108" s="45">
        <v>409</v>
      </c>
      <c r="C108" s="36" t="s">
        <v>7</v>
      </c>
      <c r="D108" s="36" t="s">
        <v>471</v>
      </c>
      <c r="E108" s="46" t="s">
        <v>470</v>
      </c>
      <c r="F108" s="47">
        <v>18242460.039999999</v>
      </c>
    </row>
    <row r="109" spans="1:7" ht="54" x14ac:dyDescent="0.35">
      <c r="A109" s="44">
        <v>103</v>
      </c>
      <c r="B109" s="45">
        <v>6252</v>
      </c>
      <c r="C109" s="36" t="s">
        <v>468</v>
      </c>
      <c r="D109" s="36" t="s">
        <v>467</v>
      </c>
      <c r="E109" s="46" t="s">
        <v>469</v>
      </c>
      <c r="F109" s="47">
        <v>3999188.02</v>
      </c>
    </row>
    <row r="110" spans="1:7" ht="54" x14ac:dyDescent="0.35">
      <c r="A110" s="44">
        <v>104</v>
      </c>
      <c r="B110" s="45">
        <v>6282</v>
      </c>
      <c r="C110" s="36" t="s">
        <v>468</v>
      </c>
      <c r="D110" s="36" t="s">
        <v>467</v>
      </c>
      <c r="E110" s="46" t="s">
        <v>466</v>
      </c>
      <c r="F110" s="47">
        <v>10000000</v>
      </c>
    </row>
  </sheetData>
  <autoFilter ref="A5:F110"/>
  <mergeCells count="3">
    <mergeCell ref="A2:F2"/>
    <mergeCell ref="A3:F3"/>
    <mergeCell ref="A6:E6"/>
  </mergeCells>
  <pageMargins left="0.70866141732283472" right="0.39370078740157483" top="0.35433070866141736" bottom="0.35433070866141736" header="0.31496062992125984" footer="0.31496062992125984"/>
  <pageSetup paperSize="9" scale="7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7"/>
  <sheetViews>
    <sheetView zoomScale="85" zoomScaleNormal="85" workbookViewId="0">
      <pane xSplit="5" ySplit="5" topLeftCell="F78" activePane="bottomRight" state="frozen"/>
      <selection pane="topRight" activeCell="F1" sqref="F1"/>
      <selection pane="bottomLeft" activeCell="A6" sqref="A6"/>
      <selection pane="bottomRight" activeCell="F118" sqref="F118"/>
    </sheetView>
  </sheetViews>
  <sheetFormatPr defaultRowHeight="18" x14ac:dyDescent="0.35"/>
  <cols>
    <col min="1" max="2" width="9.140625" style="25"/>
    <col min="3" max="3" width="10.85546875" style="50" bestFit="1" customWidth="1"/>
    <col min="4" max="4" width="16" style="50" customWidth="1"/>
    <col min="5" max="5" width="57.5703125" style="49" customWidth="1"/>
    <col min="6" max="6" width="21.7109375" style="49" customWidth="1"/>
    <col min="7" max="7" width="8.42578125" style="49" customWidth="1"/>
    <col min="8" max="8" width="10.140625" style="49" customWidth="1"/>
    <col min="9" max="16384" width="9.140625" style="49"/>
  </cols>
  <sheetData>
    <row r="1" spans="1:8" x14ac:dyDescent="0.35">
      <c r="B1" s="232" t="s">
        <v>0</v>
      </c>
      <c r="C1" s="232"/>
      <c r="D1" s="232"/>
      <c r="E1" s="232"/>
      <c r="F1" s="232"/>
      <c r="G1" s="232"/>
      <c r="H1" s="232"/>
    </row>
    <row r="2" spans="1:8" x14ac:dyDescent="0.35">
      <c r="B2" s="232" t="s">
        <v>729</v>
      </c>
      <c r="C2" s="232"/>
      <c r="D2" s="232"/>
      <c r="E2" s="232"/>
      <c r="F2" s="232"/>
      <c r="G2" s="232"/>
      <c r="H2" s="232"/>
    </row>
    <row r="4" spans="1:8" ht="54" x14ac:dyDescent="0.35">
      <c r="A4" s="12" t="s">
        <v>1</v>
      </c>
      <c r="B4" s="12" t="s">
        <v>2</v>
      </c>
      <c r="C4" s="12" t="s">
        <v>3</v>
      </c>
      <c r="D4" s="12" t="s">
        <v>4</v>
      </c>
      <c r="E4" s="12" t="s">
        <v>5</v>
      </c>
      <c r="F4" s="12" t="s">
        <v>1253</v>
      </c>
    </row>
    <row r="5" spans="1:8" ht="14.45" customHeight="1" x14ac:dyDescent="0.35">
      <c r="A5" s="242" t="s">
        <v>7163</v>
      </c>
      <c r="B5" s="271"/>
      <c r="C5" s="271"/>
      <c r="D5" s="271"/>
      <c r="E5" s="272"/>
      <c r="F5" s="28">
        <v>1076408336.1499996</v>
      </c>
    </row>
    <row r="6" spans="1:8" ht="36" x14ac:dyDescent="0.35">
      <c r="A6" s="34">
        <v>1</v>
      </c>
      <c r="B6" s="34">
        <v>8881</v>
      </c>
      <c r="C6" s="51" t="s">
        <v>7</v>
      </c>
      <c r="D6" s="51" t="s">
        <v>245</v>
      </c>
      <c r="E6" s="51" t="s">
        <v>7162</v>
      </c>
      <c r="F6" s="47">
        <v>13500000</v>
      </c>
    </row>
    <row r="7" spans="1:8" ht="36" x14ac:dyDescent="0.35">
      <c r="A7" s="34">
        <v>2</v>
      </c>
      <c r="B7" s="34">
        <v>12777</v>
      </c>
      <c r="C7" s="51" t="s">
        <v>7</v>
      </c>
      <c r="D7" s="51" t="s">
        <v>245</v>
      </c>
      <c r="E7" s="51" t="s">
        <v>7161</v>
      </c>
      <c r="F7" s="47">
        <v>1228478.3999999999</v>
      </c>
    </row>
    <row r="8" spans="1:8" ht="36" x14ac:dyDescent="0.35">
      <c r="A8" s="34">
        <v>3</v>
      </c>
      <c r="B8" s="34">
        <v>1599</v>
      </c>
      <c r="C8" s="230" t="s">
        <v>23</v>
      </c>
      <c r="D8" s="51" t="s">
        <v>7160</v>
      </c>
      <c r="E8" s="51" t="s">
        <v>7159</v>
      </c>
      <c r="F8" s="47">
        <v>8615873.6400000006</v>
      </c>
    </row>
    <row r="9" spans="1:8" ht="54" x14ac:dyDescent="0.35">
      <c r="A9" s="34">
        <v>4</v>
      </c>
      <c r="B9" s="34">
        <v>1873</v>
      </c>
      <c r="C9" s="230" t="s">
        <v>23</v>
      </c>
      <c r="D9" s="51" t="s">
        <v>7157</v>
      </c>
      <c r="E9" s="231" t="s">
        <v>7158</v>
      </c>
      <c r="F9" s="47">
        <v>3000000</v>
      </c>
    </row>
    <row r="10" spans="1:8" ht="36" x14ac:dyDescent="0.35">
      <c r="A10" s="34">
        <v>5</v>
      </c>
      <c r="B10" s="34">
        <v>4219</v>
      </c>
      <c r="C10" s="230" t="s">
        <v>23</v>
      </c>
      <c r="D10" s="51" t="s">
        <v>7157</v>
      </c>
      <c r="E10" s="51" t="s">
        <v>7156</v>
      </c>
      <c r="F10" s="47">
        <v>6927580.8300000001</v>
      </c>
    </row>
    <row r="11" spans="1:8" ht="36" x14ac:dyDescent="0.35">
      <c r="A11" s="34">
        <v>6</v>
      </c>
      <c r="B11" s="34">
        <v>7891</v>
      </c>
      <c r="C11" s="230" t="s">
        <v>23</v>
      </c>
      <c r="D11" s="51" t="s">
        <v>7153</v>
      </c>
      <c r="E11" s="51" t="s">
        <v>7155</v>
      </c>
      <c r="F11" s="47">
        <v>1515094.68</v>
      </c>
    </row>
    <row r="12" spans="1:8" ht="36" x14ac:dyDescent="0.35">
      <c r="A12" s="34">
        <v>7</v>
      </c>
      <c r="B12" s="34">
        <v>9222</v>
      </c>
      <c r="C12" s="230" t="s">
        <v>23</v>
      </c>
      <c r="D12" s="51" t="s">
        <v>7153</v>
      </c>
      <c r="E12" s="51" t="s">
        <v>7154</v>
      </c>
      <c r="F12" s="47">
        <v>2651513.09</v>
      </c>
    </row>
    <row r="13" spans="1:8" ht="36" x14ac:dyDescent="0.35">
      <c r="A13" s="34">
        <v>8</v>
      </c>
      <c r="B13" s="34">
        <v>9226</v>
      </c>
      <c r="C13" s="230" t="s">
        <v>23</v>
      </c>
      <c r="D13" s="51" t="s">
        <v>7153</v>
      </c>
      <c r="E13" s="51" t="s">
        <v>7152</v>
      </c>
      <c r="F13" s="47">
        <v>2953284.33</v>
      </c>
    </row>
    <row r="14" spans="1:8" ht="36" x14ac:dyDescent="0.35">
      <c r="A14" s="34">
        <v>9</v>
      </c>
      <c r="B14" s="34">
        <v>4041</v>
      </c>
      <c r="C14" s="230" t="s">
        <v>23</v>
      </c>
      <c r="D14" s="51" t="s">
        <v>7151</v>
      </c>
      <c r="E14" s="51" t="s">
        <v>7150</v>
      </c>
      <c r="F14" s="47">
        <v>9800000</v>
      </c>
    </row>
    <row r="15" spans="1:8" ht="36" x14ac:dyDescent="0.35">
      <c r="A15" s="34">
        <v>10</v>
      </c>
      <c r="B15" s="34">
        <v>12387</v>
      </c>
      <c r="C15" s="230" t="s">
        <v>23</v>
      </c>
      <c r="D15" s="51" t="s">
        <v>7149</v>
      </c>
      <c r="E15" s="51" t="s">
        <v>7148</v>
      </c>
      <c r="F15" s="47">
        <v>9800000</v>
      </c>
    </row>
    <row r="16" spans="1:8" ht="54" x14ac:dyDescent="0.35">
      <c r="A16" s="34">
        <v>11</v>
      </c>
      <c r="B16" s="34">
        <v>4508</v>
      </c>
      <c r="C16" s="230" t="s">
        <v>23</v>
      </c>
      <c r="D16" s="51" t="s">
        <v>7147</v>
      </c>
      <c r="E16" s="51" t="s">
        <v>7146</v>
      </c>
      <c r="F16" s="47">
        <v>23341897.899999999</v>
      </c>
    </row>
    <row r="17" spans="1:6" ht="36" x14ac:dyDescent="0.35">
      <c r="A17" s="34">
        <v>12</v>
      </c>
      <c r="B17" s="34">
        <v>1834</v>
      </c>
      <c r="C17" s="230" t="s">
        <v>23</v>
      </c>
      <c r="D17" s="51" t="s">
        <v>7145</v>
      </c>
      <c r="E17" s="51" t="s">
        <v>7144</v>
      </c>
      <c r="F17" s="47">
        <v>4000000</v>
      </c>
    </row>
    <row r="18" spans="1:6" x14ac:dyDescent="0.35">
      <c r="A18" s="34">
        <v>13</v>
      </c>
      <c r="B18" s="34">
        <v>2892</v>
      </c>
      <c r="C18" s="230" t="s">
        <v>23</v>
      </c>
      <c r="D18" s="51" t="s">
        <v>7141</v>
      </c>
      <c r="E18" s="51" t="s">
        <v>7143</v>
      </c>
      <c r="F18" s="47">
        <v>7017039.2699999996</v>
      </c>
    </row>
    <row r="19" spans="1:6" ht="36" x14ac:dyDescent="0.35">
      <c r="A19" s="34">
        <v>14</v>
      </c>
      <c r="B19" s="34">
        <v>2976</v>
      </c>
      <c r="C19" s="230" t="s">
        <v>23</v>
      </c>
      <c r="D19" s="51" t="s">
        <v>7141</v>
      </c>
      <c r="E19" s="51" t="s">
        <v>7142</v>
      </c>
      <c r="F19" s="47">
        <v>2637887.08</v>
      </c>
    </row>
    <row r="20" spans="1:6" x14ac:dyDescent="0.35">
      <c r="A20" s="34">
        <v>15</v>
      </c>
      <c r="B20" s="34">
        <v>13116</v>
      </c>
      <c r="C20" s="230" t="s">
        <v>23</v>
      </c>
      <c r="D20" s="51" t="s">
        <v>7141</v>
      </c>
      <c r="E20" s="51" t="s">
        <v>7140</v>
      </c>
      <c r="F20" s="47">
        <v>2471737.17</v>
      </c>
    </row>
    <row r="21" spans="1:6" ht="36" x14ac:dyDescent="0.35">
      <c r="A21" s="34">
        <v>16</v>
      </c>
      <c r="B21" s="34">
        <v>2134</v>
      </c>
      <c r="C21" s="230" t="s">
        <v>23</v>
      </c>
      <c r="D21" s="51" t="s">
        <v>7139</v>
      </c>
      <c r="E21" s="51" t="s">
        <v>7138</v>
      </c>
      <c r="F21" s="47">
        <v>9800000</v>
      </c>
    </row>
    <row r="22" spans="1:6" ht="54" x14ac:dyDescent="0.35">
      <c r="A22" s="34">
        <v>17</v>
      </c>
      <c r="B22" s="34">
        <v>1017</v>
      </c>
      <c r="C22" s="230" t="s">
        <v>23</v>
      </c>
      <c r="D22" s="51" t="s">
        <v>7137</v>
      </c>
      <c r="E22" s="51" t="s">
        <v>7136</v>
      </c>
      <c r="F22" s="47">
        <v>8683865.6799999997</v>
      </c>
    </row>
    <row r="23" spans="1:6" ht="36" x14ac:dyDescent="0.35">
      <c r="A23" s="34">
        <v>18</v>
      </c>
      <c r="B23" s="34">
        <v>2112</v>
      </c>
      <c r="C23" s="230" t="s">
        <v>10</v>
      </c>
      <c r="D23" s="51" t="s">
        <v>7134</v>
      </c>
      <c r="E23" s="51" t="s">
        <v>7135</v>
      </c>
      <c r="F23" s="47">
        <v>12317886.970000001</v>
      </c>
    </row>
    <row r="24" spans="1:6" ht="36" x14ac:dyDescent="0.35">
      <c r="A24" s="34">
        <v>19</v>
      </c>
      <c r="B24" s="34">
        <v>11893</v>
      </c>
      <c r="C24" s="230" t="s">
        <v>10</v>
      </c>
      <c r="D24" s="51" t="s">
        <v>7134</v>
      </c>
      <c r="E24" s="51" t="s">
        <v>7133</v>
      </c>
      <c r="F24" s="47">
        <v>4182113.0299999993</v>
      </c>
    </row>
    <row r="25" spans="1:6" ht="54" x14ac:dyDescent="0.35">
      <c r="A25" s="34">
        <v>20</v>
      </c>
      <c r="B25" s="34">
        <v>2159</v>
      </c>
      <c r="C25" s="51" t="s">
        <v>23</v>
      </c>
      <c r="D25" s="51" t="s">
        <v>7132</v>
      </c>
      <c r="E25" s="51" t="s">
        <v>7131</v>
      </c>
      <c r="F25" s="47">
        <v>28448917.920000002</v>
      </c>
    </row>
    <row r="26" spans="1:6" ht="54" x14ac:dyDescent="0.35">
      <c r="A26" s="34">
        <v>21</v>
      </c>
      <c r="B26" s="34">
        <v>7205</v>
      </c>
      <c r="C26" s="51" t="s">
        <v>23</v>
      </c>
      <c r="D26" s="51" t="s">
        <v>7129</v>
      </c>
      <c r="E26" s="51" t="s">
        <v>7130</v>
      </c>
      <c r="F26" s="47">
        <v>7797465.8200000003</v>
      </c>
    </row>
    <row r="27" spans="1:6" ht="54" x14ac:dyDescent="0.35">
      <c r="A27" s="34">
        <v>22</v>
      </c>
      <c r="B27" s="34">
        <v>8783</v>
      </c>
      <c r="C27" s="51" t="s">
        <v>23</v>
      </c>
      <c r="D27" s="51" t="s">
        <v>7129</v>
      </c>
      <c r="E27" s="51" t="s">
        <v>7128</v>
      </c>
      <c r="F27" s="47">
        <v>4000000</v>
      </c>
    </row>
    <row r="28" spans="1:6" ht="36" x14ac:dyDescent="0.35">
      <c r="A28" s="34">
        <v>23</v>
      </c>
      <c r="B28" s="34">
        <v>2514</v>
      </c>
      <c r="C28" s="51" t="s">
        <v>23</v>
      </c>
      <c r="D28" s="51" t="s">
        <v>7127</v>
      </c>
      <c r="E28" s="51" t="s">
        <v>7126</v>
      </c>
      <c r="F28" s="47">
        <v>9800000</v>
      </c>
    </row>
    <row r="29" spans="1:6" ht="36" x14ac:dyDescent="0.35">
      <c r="A29" s="34">
        <v>24</v>
      </c>
      <c r="B29" s="34">
        <v>1007</v>
      </c>
      <c r="C29" s="51" t="s">
        <v>23</v>
      </c>
      <c r="D29" s="51" t="s">
        <v>7124</v>
      </c>
      <c r="E29" s="51" t="s">
        <v>7125</v>
      </c>
      <c r="F29" s="47">
        <v>8424546.8100000005</v>
      </c>
    </row>
    <row r="30" spans="1:6" ht="36" x14ac:dyDescent="0.35">
      <c r="A30" s="34">
        <v>25</v>
      </c>
      <c r="B30" s="34">
        <v>7564</v>
      </c>
      <c r="C30" s="51" t="s">
        <v>23</v>
      </c>
      <c r="D30" s="51" t="s">
        <v>7124</v>
      </c>
      <c r="E30" s="51" t="s">
        <v>7123</v>
      </c>
      <c r="F30" s="47">
        <v>480647.04</v>
      </c>
    </row>
    <row r="31" spans="1:6" ht="54" x14ac:dyDescent="0.35">
      <c r="A31" s="34">
        <v>26</v>
      </c>
      <c r="B31" s="34">
        <v>2196</v>
      </c>
      <c r="C31" s="51" t="s">
        <v>23</v>
      </c>
      <c r="D31" s="51" t="s">
        <v>7121</v>
      </c>
      <c r="E31" s="51" t="s">
        <v>7122</v>
      </c>
      <c r="F31" s="47">
        <v>1236614.2400000002</v>
      </c>
    </row>
    <row r="32" spans="1:6" ht="54" x14ac:dyDescent="0.35">
      <c r="A32" s="34">
        <v>27</v>
      </c>
      <c r="B32" s="34">
        <v>3406</v>
      </c>
      <c r="C32" s="51" t="s">
        <v>23</v>
      </c>
      <c r="D32" s="51" t="s">
        <v>7121</v>
      </c>
      <c r="E32" s="51" t="s">
        <v>7120</v>
      </c>
      <c r="F32" s="47">
        <v>2763385.76</v>
      </c>
    </row>
    <row r="33" spans="1:6" ht="36" x14ac:dyDescent="0.35">
      <c r="A33" s="34">
        <v>28</v>
      </c>
      <c r="B33" s="34">
        <v>1454</v>
      </c>
      <c r="C33" s="51" t="s">
        <v>23</v>
      </c>
      <c r="D33" s="51" t="s">
        <v>7119</v>
      </c>
      <c r="E33" s="51" t="s">
        <v>7118</v>
      </c>
      <c r="F33" s="47">
        <v>4000000</v>
      </c>
    </row>
    <row r="34" spans="1:6" ht="36" x14ac:dyDescent="0.35">
      <c r="A34" s="34">
        <v>29</v>
      </c>
      <c r="B34" s="34">
        <v>1765</v>
      </c>
      <c r="C34" s="51" t="s">
        <v>23</v>
      </c>
      <c r="D34" s="51" t="s">
        <v>7117</v>
      </c>
      <c r="E34" s="51" t="s">
        <v>7116</v>
      </c>
      <c r="F34" s="47">
        <v>7376640.0800000001</v>
      </c>
    </row>
    <row r="35" spans="1:6" ht="54" x14ac:dyDescent="0.35">
      <c r="A35" s="34">
        <v>30</v>
      </c>
      <c r="B35" s="34">
        <v>827</v>
      </c>
      <c r="C35" s="51" t="s">
        <v>7</v>
      </c>
      <c r="D35" s="51" t="s">
        <v>7112</v>
      </c>
      <c r="E35" s="51" t="s">
        <v>7115</v>
      </c>
      <c r="F35" s="47">
        <v>13458888.859999999</v>
      </c>
    </row>
    <row r="36" spans="1:6" ht="54" x14ac:dyDescent="0.35">
      <c r="A36" s="34">
        <v>31</v>
      </c>
      <c r="B36" s="34">
        <v>902</v>
      </c>
      <c r="C36" s="51" t="s">
        <v>7</v>
      </c>
      <c r="D36" s="51" t="s">
        <v>7112</v>
      </c>
      <c r="E36" s="51" t="s">
        <v>7114</v>
      </c>
      <c r="F36" s="47">
        <v>7363792.1399999997</v>
      </c>
    </row>
    <row r="37" spans="1:6" ht="36" x14ac:dyDescent="0.35">
      <c r="A37" s="34">
        <v>32</v>
      </c>
      <c r="B37" s="34">
        <v>10021</v>
      </c>
      <c r="C37" s="51" t="s">
        <v>7</v>
      </c>
      <c r="D37" s="51" t="s">
        <v>7112</v>
      </c>
      <c r="E37" s="51" t="s">
        <v>7113</v>
      </c>
      <c r="F37" s="47">
        <v>3279043.75</v>
      </c>
    </row>
    <row r="38" spans="1:6" ht="54" x14ac:dyDescent="0.35">
      <c r="A38" s="34">
        <v>33</v>
      </c>
      <c r="B38" s="34">
        <v>12043</v>
      </c>
      <c r="C38" s="51" t="s">
        <v>7</v>
      </c>
      <c r="D38" s="51" t="s">
        <v>7112</v>
      </c>
      <c r="E38" s="17" t="s">
        <v>7111</v>
      </c>
      <c r="F38" s="47">
        <v>2388080.0099999998</v>
      </c>
    </row>
    <row r="39" spans="1:6" ht="54" x14ac:dyDescent="0.35">
      <c r="A39" s="34">
        <v>34</v>
      </c>
      <c r="B39" s="34">
        <v>10189</v>
      </c>
      <c r="C39" s="51" t="s">
        <v>23</v>
      </c>
      <c r="D39" s="51" t="s">
        <v>7110</v>
      </c>
      <c r="E39" s="51" t="s">
        <v>7109</v>
      </c>
      <c r="F39" s="47">
        <v>5295965</v>
      </c>
    </row>
    <row r="40" spans="1:6" ht="54" x14ac:dyDescent="0.35">
      <c r="A40" s="34">
        <v>35</v>
      </c>
      <c r="B40" s="34">
        <v>9929</v>
      </c>
      <c r="C40" s="51" t="s">
        <v>23</v>
      </c>
      <c r="D40" s="51" t="s">
        <v>7107</v>
      </c>
      <c r="E40" s="51" t="s">
        <v>7108</v>
      </c>
      <c r="F40" s="47">
        <v>4000000</v>
      </c>
    </row>
    <row r="41" spans="1:6" ht="36" x14ac:dyDescent="0.35">
      <c r="A41" s="34">
        <v>36</v>
      </c>
      <c r="B41" s="34">
        <v>11402</v>
      </c>
      <c r="C41" s="51" t="s">
        <v>23</v>
      </c>
      <c r="D41" s="51" t="s">
        <v>7107</v>
      </c>
      <c r="E41" s="51" t="s">
        <v>7106</v>
      </c>
      <c r="F41" s="47">
        <v>1732325</v>
      </c>
    </row>
    <row r="42" spans="1:6" ht="36" x14ac:dyDescent="0.35">
      <c r="A42" s="34">
        <v>37</v>
      </c>
      <c r="B42" s="34">
        <v>11499</v>
      </c>
      <c r="C42" s="51" t="s">
        <v>23</v>
      </c>
      <c r="D42" s="51" t="s">
        <v>7102</v>
      </c>
      <c r="E42" s="51" t="s">
        <v>7105</v>
      </c>
      <c r="F42" s="47">
        <v>8133446.54</v>
      </c>
    </row>
    <row r="43" spans="1:6" ht="36" x14ac:dyDescent="0.35">
      <c r="A43" s="34">
        <v>38</v>
      </c>
      <c r="B43" s="34">
        <v>11535</v>
      </c>
      <c r="C43" s="51" t="s">
        <v>23</v>
      </c>
      <c r="D43" s="51" t="s">
        <v>7102</v>
      </c>
      <c r="E43" s="51" t="s">
        <v>7104</v>
      </c>
      <c r="F43" s="47">
        <v>649621.88</v>
      </c>
    </row>
    <row r="44" spans="1:6" ht="36" x14ac:dyDescent="0.35">
      <c r="A44" s="34">
        <v>39</v>
      </c>
      <c r="B44" s="34">
        <v>11545</v>
      </c>
      <c r="C44" s="51" t="s">
        <v>23</v>
      </c>
      <c r="D44" s="51" t="s">
        <v>7102</v>
      </c>
      <c r="E44" s="51" t="s">
        <v>7103</v>
      </c>
      <c r="F44" s="47">
        <v>2385109.4700000002</v>
      </c>
    </row>
    <row r="45" spans="1:6" ht="36" x14ac:dyDescent="0.35">
      <c r="A45" s="34">
        <v>40</v>
      </c>
      <c r="B45" s="34">
        <v>11559</v>
      </c>
      <c r="C45" s="51" t="s">
        <v>23</v>
      </c>
      <c r="D45" s="51" t="s">
        <v>7102</v>
      </c>
      <c r="E45" s="51" t="s">
        <v>7101</v>
      </c>
      <c r="F45" s="47">
        <v>2425255</v>
      </c>
    </row>
    <row r="46" spans="1:6" ht="36" x14ac:dyDescent="0.35">
      <c r="A46" s="34">
        <v>41</v>
      </c>
      <c r="B46" s="34">
        <v>5351</v>
      </c>
      <c r="C46" s="51" t="s">
        <v>23</v>
      </c>
      <c r="D46" s="51" t="s">
        <v>7100</v>
      </c>
      <c r="E46" s="51" t="s">
        <v>7099</v>
      </c>
      <c r="F46" s="47">
        <v>11494232.9</v>
      </c>
    </row>
    <row r="47" spans="1:6" ht="36" x14ac:dyDescent="0.35">
      <c r="A47" s="34">
        <v>42</v>
      </c>
      <c r="B47" s="34">
        <v>1741</v>
      </c>
      <c r="C47" s="51" t="s">
        <v>23</v>
      </c>
      <c r="D47" s="51" t="s">
        <v>7098</v>
      </c>
      <c r="E47" s="51" t="s">
        <v>7097</v>
      </c>
      <c r="F47" s="47">
        <v>9800000</v>
      </c>
    </row>
    <row r="48" spans="1:6" ht="54" x14ac:dyDescent="0.35">
      <c r="A48" s="34">
        <v>43</v>
      </c>
      <c r="B48" s="34">
        <v>9203</v>
      </c>
      <c r="C48" s="51" t="s">
        <v>23</v>
      </c>
      <c r="D48" s="51" t="s">
        <v>307</v>
      </c>
      <c r="E48" s="51" t="s">
        <v>7096</v>
      </c>
      <c r="F48" s="47">
        <v>18295951.879999999</v>
      </c>
    </row>
    <row r="49" spans="1:6" ht="36" x14ac:dyDescent="0.35">
      <c r="A49" s="34">
        <v>44</v>
      </c>
      <c r="B49" s="34">
        <v>9563</v>
      </c>
      <c r="C49" s="51" t="s">
        <v>23</v>
      </c>
      <c r="D49" s="51" t="s">
        <v>7095</v>
      </c>
      <c r="E49" s="51" t="s">
        <v>7094</v>
      </c>
      <c r="F49" s="47">
        <v>9800000</v>
      </c>
    </row>
    <row r="50" spans="1:6" ht="54" x14ac:dyDescent="0.35">
      <c r="A50" s="34">
        <v>45</v>
      </c>
      <c r="B50" s="34">
        <v>8006</v>
      </c>
      <c r="C50" s="51" t="s">
        <v>7</v>
      </c>
      <c r="D50" s="51" t="s">
        <v>7090</v>
      </c>
      <c r="E50" s="51" t="s">
        <v>7093</v>
      </c>
      <c r="F50" s="47">
        <v>3349761.54</v>
      </c>
    </row>
    <row r="51" spans="1:6" ht="36" x14ac:dyDescent="0.35">
      <c r="A51" s="34">
        <v>46</v>
      </c>
      <c r="B51" s="34">
        <v>8028</v>
      </c>
      <c r="C51" s="51" t="s">
        <v>7</v>
      </c>
      <c r="D51" s="51" t="s">
        <v>7090</v>
      </c>
      <c r="E51" s="51" t="s">
        <v>7092</v>
      </c>
      <c r="F51" s="47">
        <v>1129896.1399999999</v>
      </c>
    </row>
    <row r="52" spans="1:6" ht="36" x14ac:dyDescent="0.35">
      <c r="A52" s="34">
        <v>47</v>
      </c>
      <c r="B52" s="34">
        <v>12958</v>
      </c>
      <c r="C52" s="51" t="s">
        <v>7</v>
      </c>
      <c r="D52" s="51" t="s">
        <v>7090</v>
      </c>
      <c r="E52" s="51" t="s">
        <v>7091</v>
      </c>
      <c r="F52" s="47">
        <v>5984382.5300000003</v>
      </c>
    </row>
    <row r="53" spans="1:6" ht="36" x14ac:dyDescent="0.35">
      <c r="A53" s="34">
        <v>48</v>
      </c>
      <c r="B53" s="34">
        <v>13096</v>
      </c>
      <c r="C53" s="51" t="s">
        <v>7</v>
      </c>
      <c r="D53" s="51" t="s">
        <v>7090</v>
      </c>
      <c r="E53" s="51" t="s">
        <v>7089</v>
      </c>
      <c r="F53" s="47">
        <v>2666543.13</v>
      </c>
    </row>
    <row r="54" spans="1:6" ht="72" x14ac:dyDescent="0.35">
      <c r="A54" s="34">
        <v>49</v>
      </c>
      <c r="B54" s="34">
        <v>4050</v>
      </c>
      <c r="C54" s="51" t="s">
        <v>23</v>
      </c>
      <c r="D54" s="51" t="s">
        <v>7088</v>
      </c>
      <c r="E54" s="51" t="s">
        <v>7087</v>
      </c>
      <c r="F54" s="47">
        <v>43000000</v>
      </c>
    </row>
    <row r="55" spans="1:6" ht="36" x14ac:dyDescent="0.35">
      <c r="A55" s="34">
        <v>50</v>
      </c>
      <c r="B55" s="34">
        <v>3420</v>
      </c>
      <c r="C55" s="51" t="s">
        <v>23</v>
      </c>
      <c r="D55" s="51" t="s">
        <v>7086</v>
      </c>
      <c r="E55" s="51" t="s">
        <v>7085</v>
      </c>
      <c r="F55" s="47">
        <v>6835959.4500000002</v>
      </c>
    </row>
    <row r="56" spans="1:6" ht="36" x14ac:dyDescent="0.35">
      <c r="A56" s="34">
        <v>51</v>
      </c>
      <c r="B56" s="34">
        <v>1751</v>
      </c>
      <c r="C56" s="51" t="s">
        <v>23</v>
      </c>
      <c r="D56" s="51" t="s">
        <v>7084</v>
      </c>
      <c r="E56" s="51" t="s">
        <v>7083</v>
      </c>
      <c r="F56" s="47">
        <v>9800000</v>
      </c>
    </row>
    <row r="57" spans="1:6" x14ac:dyDescent="0.35">
      <c r="A57" s="34">
        <v>52</v>
      </c>
      <c r="B57" s="34">
        <v>1540</v>
      </c>
      <c r="C57" s="51" t="s">
        <v>7</v>
      </c>
      <c r="D57" s="51" t="s">
        <v>7080</v>
      </c>
      <c r="E57" s="51" t="s">
        <v>7082</v>
      </c>
      <c r="F57" s="47">
        <v>9747527.0700000003</v>
      </c>
    </row>
    <row r="58" spans="1:6" ht="36" x14ac:dyDescent="0.35">
      <c r="A58" s="34">
        <v>53</v>
      </c>
      <c r="B58" s="34">
        <v>9431</v>
      </c>
      <c r="C58" s="51" t="s">
        <v>7</v>
      </c>
      <c r="D58" s="51" t="s">
        <v>7080</v>
      </c>
      <c r="E58" s="51" t="s">
        <v>7081</v>
      </c>
      <c r="F58" s="47">
        <v>3562258.33</v>
      </c>
    </row>
    <row r="59" spans="1:6" ht="36" x14ac:dyDescent="0.35">
      <c r="A59" s="34">
        <v>54</v>
      </c>
      <c r="B59" s="34">
        <v>9433</v>
      </c>
      <c r="C59" s="51" t="s">
        <v>7</v>
      </c>
      <c r="D59" s="51" t="s">
        <v>7080</v>
      </c>
      <c r="E59" s="51" t="s">
        <v>7079</v>
      </c>
      <c r="F59" s="47">
        <v>3752472.9299999997</v>
      </c>
    </row>
    <row r="60" spans="1:6" ht="72" x14ac:dyDescent="0.35">
      <c r="A60" s="34">
        <v>55</v>
      </c>
      <c r="B60" s="34">
        <v>2088</v>
      </c>
      <c r="C60" s="230" t="s">
        <v>14</v>
      </c>
      <c r="D60" s="51" t="s">
        <v>7035</v>
      </c>
      <c r="E60" s="51" t="s">
        <v>7078</v>
      </c>
      <c r="F60" s="47">
        <v>4413124.88</v>
      </c>
    </row>
    <row r="61" spans="1:6" ht="36" x14ac:dyDescent="0.35">
      <c r="A61" s="34">
        <v>56</v>
      </c>
      <c r="B61" s="34">
        <v>2090</v>
      </c>
      <c r="C61" s="230" t="s">
        <v>14</v>
      </c>
      <c r="D61" s="51" t="s">
        <v>7035</v>
      </c>
      <c r="E61" s="51" t="s">
        <v>7077</v>
      </c>
      <c r="F61" s="47">
        <v>46677422.229999997</v>
      </c>
    </row>
    <row r="62" spans="1:6" ht="90" x14ac:dyDescent="0.35">
      <c r="A62" s="34">
        <v>57</v>
      </c>
      <c r="B62" s="34">
        <v>2093</v>
      </c>
      <c r="C62" s="230" t="s">
        <v>14</v>
      </c>
      <c r="D62" s="51" t="s">
        <v>7035</v>
      </c>
      <c r="E62" s="51" t="s">
        <v>7076</v>
      </c>
      <c r="F62" s="47">
        <v>54048102.770000003</v>
      </c>
    </row>
    <row r="63" spans="1:6" ht="99" customHeight="1" x14ac:dyDescent="0.35">
      <c r="A63" s="34">
        <v>58</v>
      </c>
      <c r="B63" s="34">
        <v>2105</v>
      </c>
      <c r="C63" s="230" t="s">
        <v>14</v>
      </c>
      <c r="D63" s="51" t="s">
        <v>7035</v>
      </c>
      <c r="E63" s="51" t="s">
        <v>7075</v>
      </c>
      <c r="F63" s="47">
        <v>27833582.989999998</v>
      </c>
    </row>
    <row r="64" spans="1:6" ht="36" x14ac:dyDescent="0.35">
      <c r="A64" s="34">
        <v>59</v>
      </c>
      <c r="B64" s="34">
        <v>9129</v>
      </c>
      <c r="C64" s="230" t="s">
        <v>14</v>
      </c>
      <c r="D64" s="51" t="s">
        <v>7035</v>
      </c>
      <c r="E64" s="51" t="s">
        <v>7074</v>
      </c>
      <c r="F64" s="47">
        <v>6495622.9000000004</v>
      </c>
    </row>
    <row r="65" spans="1:6" ht="36" x14ac:dyDescent="0.35">
      <c r="A65" s="34">
        <v>60</v>
      </c>
      <c r="B65" s="34">
        <v>10432</v>
      </c>
      <c r="C65" s="230" t="s">
        <v>14</v>
      </c>
      <c r="D65" s="51" t="s">
        <v>7035</v>
      </c>
      <c r="E65" s="51" t="s">
        <v>7073</v>
      </c>
      <c r="F65" s="47">
        <v>532144.23000001907</v>
      </c>
    </row>
    <row r="66" spans="1:6" s="183" customFormat="1" ht="54" x14ac:dyDescent="0.35">
      <c r="A66" s="15">
        <v>61</v>
      </c>
      <c r="B66" s="15">
        <v>7268</v>
      </c>
      <c r="C66" s="230" t="s">
        <v>10</v>
      </c>
      <c r="D66" s="17" t="s">
        <v>7035</v>
      </c>
      <c r="E66" s="17" t="s">
        <v>7072</v>
      </c>
      <c r="F66" s="18">
        <v>1535985.22</v>
      </c>
    </row>
    <row r="67" spans="1:6" ht="36" x14ac:dyDescent="0.35">
      <c r="A67" s="34">
        <v>62</v>
      </c>
      <c r="B67" s="34">
        <v>10590</v>
      </c>
      <c r="C67" s="230" t="s">
        <v>10</v>
      </c>
      <c r="D67" s="51" t="s">
        <v>7035</v>
      </c>
      <c r="E67" s="51" t="s">
        <v>7071</v>
      </c>
      <c r="F67" s="47">
        <v>215397.16</v>
      </c>
    </row>
    <row r="68" spans="1:6" ht="36" x14ac:dyDescent="0.35">
      <c r="A68" s="34">
        <v>63</v>
      </c>
      <c r="B68" s="34">
        <v>10595</v>
      </c>
      <c r="C68" s="230" t="s">
        <v>10</v>
      </c>
      <c r="D68" s="51" t="s">
        <v>7035</v>
      </c>
      <c r="E68" s="51" t="s">
        <v>7070</v>
      </c>
      <c r="F68" s="47">
        <v>530355.12</v>
      </c>
    </row>
    <row r="69" spans="1:6" ht="36" x14ac:dyDescent="0.35">
      <c r="A69" s="34">
        <v>64</v>
      </c>
      <c r="B69" s="34">
        <v>10598</v>
      </c>
      <c r="C69" s="230" t="s">
        <v>10</v>
      </c>
      <c r="D69" s="51" t="s">
        <v>7035</v>
      </c>
      <c r="E69" s="51" t="s">
        <v>7069</v>
      </c>
      <c r="F69" s="47">
        <v>1114181.6500000022</v>
      </c>
    </row>
    <row r="70" spans="1:6" ht="36" x14ac:dyDescent="0.35">
      <c r="A70" s="34">
        <v>65</v>
      </c>
      <c r="B70" s="34">
        <v>10602</v>
      </c>
      <c r="C70" s="230" t="s">
        <v>10</v>
      </c>
      <c r="D70" s="51" t="s">
        <v>7035</v>
      </c>
      <c r="E70" s="51" t="s">
        <v>7068</v>
      </c>
      <c r="F70" s="47">
        <v>446514.8</v>
      </c>
    </row>
    <row r="71" spans="1:6" ht="36" x14ac:dyDescent="0.35">
      <c r="A71" s="34">
        <v>66</v>
      </c>
      <c r="B71" s="34">
        <v>10607</v>
      </c>
      <c r="C71" s="230" t="s">
        <v>10</v>
      </c>
      <c r="D71" s="51" t="s">
        <v>7035</v>
      </c>
      <c r="E71" s="51" t="s">
        <v>7067</v>
      </c>
      <c r="F71" s="47">
        <v>1514327.55</v>
      </c>
    </row>
    <row r="72" spans="1:6" ht="36" x14ac:dyDescent="0.35">
      <c r="A72" s="34">
        <v>67</v>
      </c>
      <c r="B72" s="34">
        <v>10613</v>
      </c>
      <c r="C72" s="230" t="s">
        <v>10</v>
      </c>
      <c r="D72" s="51" t="s">
        <v>7035</v>
      </c>
      <c r="E72" s="51" t="s">
        <v>7066</v>
      </c>
      <c r="F72" s="47">
        <v>393973.63</v>
      </c>
    </row>
    <row r="73" spans="1:6" ht="36" x14ac:dyDescent="0.35">
      <c r="A73" s="34">
        <v>68</v>
      </c>
      <c r="B73" s="34">
        <v>10616</v>
      </c>
      <c r="C73" s="230" t="s">
        <v>10</v>
      </c>
      <c r="D73" s="51" t="s">
        <v>7035</v>
      </c>
      <c r="E73" s="51" t="s">
        <v>7065</v>
      </c>
      <c r="F73" s="47">
        <v>714748.18</v>
      </c>
    </row>
    <row r="74" spans="1:6" ht="36" x14ac:dyDescent="0.35">
      <c r="A74" s="34">
        <v>69</v>
      </c>
      <c r="B74" s="34">
        <v>10620</v>
      </c>
      <c r="C74" s="230" t="s">
        <v>10</v>
      </c>
      <c r="D74" s="51" t="s">
        <v>7035</v>
      </c>
      <c r="E74" s="51" t="s">
        <v>7064</v>
      </c>
      <c r="F74" s="47">
        <v>280040.53999999998</v>
      </c>
    </row>
    <row r="75" spans="1:6" ht="36" x14ac:dyDescent="0.35">
      <c r="A75" s="34">
        <v>70</v>
      </c>
      <c r="B75" s="34">
        <v>10623</v>
      </c>
      <c r="C75" s="230" t="s">
        <v>10</v>
      </c>
      <c r="D75" s="51" t="s">
        <v>7035</v>
      </c>
      <c r="E75" s="51" t="s">
        <v>7063</v>
      </c>
      <c r="F75" s="47">
        <v>220380.22</v>
      </c>
    </row>
    <row r="76" spans="1:6" ht="36" x14ac:dyDescent="0.35">
      <c r="A76" s="34">
        <v>71</v>
      </c>
      <c r="B76" s="34">
        <v>10630</v>
      </c>
      <c r="C76" s="230" t="s">
        <v>10</v>
      </c>
      <c r="D76" s="51" t="s">
        <v>7035</v>
      </c>
      <c r="E76" s="51" t="s">
        <v>7062</v>
      </c>
      <c r="F76" s="47">
        <v>324846.27</v>
      </c>
    </row>
    <row r="77" spans="1:6" ht="36" x14ac:dyDescent="0.35">
      <c r="A77" s="34">
        <v>72</v>
      </c>
      <c r="B77" s="34">
        <v>10642</v>
      </c>
      <c r="C77" s="230" t="s">
        <v>10</v>
      </c>
      <c r="D77" s="51" t="s">
        <v>7035</v>
      </c>
      <c r="E77" s="51" t="s">
        <v>7061</v>
      </c>
      <c r="F77" s="47">
        <v>282818.61</v>
      </c>
    </row>
    <row r="78" spans="1:6" ht="36" x14ac:dyDescent="0.35">
      <c r="A78" s="34">
        <v>73</v>
      </c>
      <c r="B78" s="34">
        <v>10675</v>
      </c>
      <c r="C78" s="230" t="s">
        <v>10</v>
      </c>
      <c r="D78" s="51" t="s">
        <v>7035</v>
      </c>
      <c r="E78" s="51" t="s">
        <v>7060</v>
      </c>
      <c r="F78" s="47">
        <v>282818.61</v>
      </c>
    </row>
    <row r="79" spans="1:6" ht="36" x14ac:dyDescent="0.35">
      <c r="A79" s="34">
        <v>74</v>
      </c>
      <c r="B79" s="34">
        <v>10692</v>
      </c>
      <c r="C79" s="230" t="s">
        <v>10</v>
      </c>
      <c r="D79" s="51" t="s">
        <v>7035</v>
      </c>
      <c r="E79" s="51" t="s">
        <v>7059</v>
      </c>
      <c r="F79" s="47">
        <v>108138.39</v>
      </c>
    </row>
    <row r="80" spans="1:6" ht="36" x14ac:dyDescent="0.35">
      <c r="A80" s="34">
        <v>75</v>
      </c>
      <c r="B80" s="34">
        <v>10697</v>
      </c>
      <c r="C80" s="230" t="s">
        <v>10</v>
      </c>
      <c r="D80" s="51" t="s">
        <v>7035</v>
      </c>
      <c r="E80" s="51" t="s">
        <v>7058</v>
      </c>
      <c r="F80" s="47">
        <v>1207623.43</v>
      </c>
    </row>
    <row r="81" spans="1:6" ht="36" x14ac:dyDescent="0.35">
      <c r="A81" s="34">
        <v>76</v>
      </c>
      <c r="B81" s="34">
        <v>10704</v>
      </c>
      <c r="C81" s="230" t="s">
        <v>10</v>
      </c>
      <c r="D81" s="51" t="s">
        <v>7035</v>
      </c>
      <c r="E81" s="51" t="s">
        <v>7057</v>
      </c>
      <c r="F81" s="47">
        <v>170194.42</v>
      </c>
    </row>
    <row r="82" spans="1:6" ht="36" x14ac:dyDescent="0.35">
      <c r="A82" s="34">
        <v>77</v>
      </c>
      <c r="B82" s="34">
        <v>10711</v>
      </c>
      <c r="C82" s="230" t="s">
        <v>10</v>
      </c>
      <c r="D82" s="51" t="s">
        <v>7035</v>
      </c>
      <c r="E82" s="51" t="s">
        <v>7056</v>
      </c>
      <c r="F82" s="47">
        <v>681806.35</v>
      </c>
    </row>
    <row r="83" spans="1:6" ht="36" x14ac:dyDescent="0.35">
      <c r="A83" s="34">
        <v>78</v>
      </c>
      <c r="B83" s="34">
        <v>10715</v>
      </c>
      <c r="C83" s="230" t="s">
        <v>10</v>
      </c>
      <c r="D83" s="51" t="s">
        <v>7035</v>
      </c>
      <c r="E83" s="51" t="s">
        <v>7055</v>
      </c>
      <c r="F83" s="47">
        <v>422358.38</v>
      </c>
    </row>
    <row r="84" spans="1:6" ht="36" x14ac:dyDescent="0.35">
      <c r="A84" s="34">
        <v>79</v>
      </c>
      <c r="B84" s="34">
        <v>10721</v>
      </c>
      <c r="C84" s="230" t="s">
        <v>10</v>
      </c>
      <c r="D84" s="51" t="s">
        <v>7035</v>
      </c>
      <c r="E84" s="51" t="s">
        <v>7054</v>
      </c>
      <c r="F84" s="47">
        <v>299798.65000000002</v>
      </c>
    </row>
    <row r="85" spans="1:6" ht="36" x14ac:dyDescent="0.35">
      <c r="A85" s="34">
        <v>80</v>
      </c>
      <c r="B85" s="34">
        <v>10727</v>
      </c>
      <c r="C85" s="230" t="s">
        <v>10</v>
      </c>
      <c r="D85" s="51" t="s">
        <v>7035</v>
      </c>
      <c r="E85" s="51" t="s">
        <v>7053</v>
      </c>
      <c r="F85" s="47">
        <v>359906.78</v>
      </c>
    </row>
    <row r="86" spans="1:6" ht="36" x14ac:dyDescent="0.35">
      <c r="A86" s="34">
        <v>81</v>
      </c>
      <c r="B86" s="34">
        <v>10786</v>
      </c>
      <c r="C86" s="230" t="s">
        <v>10</v>
      </c>
      <c r="D86" s="51" t="s">
        <v>7035</v>
      </c>
      <c r="E86" s="51" t="s">
        <v>7052</v>
      </c>
      <c r="F86" s="47">
        <v>1287314.21</v>
      </c>
    </row>
    <row r="87" spans="1:6" ht="36" x14ac:dyDescent="0.35">
      <c r="A87" s="34">
        <v>82</v>
      </c>
      <c r="B87" s="34">
        <v>10797</v>
      </c>
      <c r="C87" s="230" t="s">
        <v>10</v>
      </c>
      <c r="D87" s="51" t="s">
        <v>7035</v>
      </c>
      <c r="E87" s="51" t="s">
        <v>7051</v>
      </c>
      <c r="F87" s="47">
        <v>634555.39</v>
      </c>
    </row>
    <row r="88" spans="1:6" ht="36" x14ac:dyDescent="0.35">
      <c r="A88" s="34">
        <v>83</v>
      </c>
      <c r="B88" s="34">
        <v>10800</v>
      </c>
      <c r="C88" s="230" t="s">
        <v>10</v>
      </c>
      <c r="D88" s="51" t="s">
        <v>7035</v>
      </c>
      <c r="E88" s="51" t="s">
        <v>7050</v>
      </c>
      <c r="F88" s="47">
        <v>577839.02</v>
      </c>
    </row>
    <row r="89" spans="1:6" ht="36" x14ac:dyDescent="0.35">
      <c r="A89" s="34">
        <v>84</v>
      </c>
      <c r="B89" s="34">
        <v>10809</v>
      </c>
      <c r="C89" s="230" t="s">
        <v>10</v>
      </c>
      <c r="D89" s="51" t="s">
        <v>7035</v>
      </c>
      <c r="E89" s="51" t="s">
        <v>7049</v>
      </c>
      <c r="F89" s="47">
        <v>888444.52</v>
      </c>
    </row>
    <row r="90" spans="1:6" ht="36" x14ac:dyDescent="0.35">
      <c r="A90" s="34">
        <v>85</v>
      </c>
      <c r="B90" s="34">
        <v>10825</v>
      </c>
      <c r="C90" s="230" t="s">
        <v>10</v>
      </c>
      <c r="D90" s="51" t="s">
        <v>7035</v>
      </c>
      <c r="E90" s="51" t="s">
        <v>7048</v>
      </c>
      <c r="F90" s="47">
        <v>282172.12</v>
      </c>
    </row>
    <row r="91" spans="1:6" ht="36" x14ac:dyDescent="0.35">
      <c r="A91" s="34">
        <v>86</v>
      </c>
      <c r="B91" s="34">
        <v>10829</v>
      </c>
      <c r="C91" s="230" t="s">
        <v>10</v>
      </c>
      <c r="D91" s="51" t="s">
        <v>7035</v>
      </c>
      <c r="E91" s="51" t="s">
        <v>7047</v>
      </c>
      <c r="F91" s="47">
        <v>837559.94</v>
      </c>
    </row>
    <row r="92" spans="1:6" ht="36" x14ac:dyDescent="0.35">
      <c r="A92" s="34">
        <v>87</v>
      </c>
      <c r="B92" s="34">
        <v>10834</v>
      </c>
      <c r="C92" s="230" t="s">
        <v>10</v>
      </c>
      <c r="D92" s="51" t="s">
        <v>7035</v>
      </c>
      <c r="E92" s="51" t="s">
        <v>7046</v>
      </c>
      <c r="F92" s="47">
        <v>478762.29</v>
      </c>
    </row>
    <row r="93" spans="1:6" ht="36" x14ac:dyDescent="0.35">
      <c r="A93" s="34">
        <v>88</v>
      </c>
      <c r="B93" s="34">
        <v>10835</v>
      </c>
      <c r="C93" s="230" t="s">
        <v>10</v>
      </c>
      <c r="D93" s="51" t="s">
        <v>7035</v>
      </c>
      <c r="E93" s="51" t="s">
        <v>7045</v>
      </c>
      <c r="F93" s="47">
        <v>84174.41</v>
      </c>
    </row>
    <row r="94" spans="1:6" ht="36" x14ac:dyDescent="0.35">
      <c r="A94" s="34">
        <v>89</v>
      </c>
      <c r="B94" s="34">
        <v>10839</v>
      </c>
      <c r="C94" s="230" t="s">
        <v>10</v>
      </c>
      <c r="D94" s="51" t="s">
        <v>7035</v>
      </c>
      <c r="E94" s="51" t="s">
        <v>7044</v>
      </c>
      <c r="F94" s="47">
        <v>567688.37</v>
      </c>
    </row>
    <row r="95" spans="1:6" ht="36" x14ac:dyDescent="0.35">
      <c r="A95" s="34">
        <v>90</v>
      </c>
      <c r="B95" s="34">
        <v>10847</v>
      </c>
      <c r="C95" s="230" t="s">
        <v>10</v>
      </c>
      <c r="D95" s="51" t="s">
        <v>7035</v>
      </c>
      <c r="E95" s="51" t="s">
        <v>7043</v>
      </c>
      <c r="F95" s="47">
        <v>401895.96</v>
      </c>
    </row>
    <row r="96" spans="1:6" ht="36" x14ac:dyDescent="0.35">
      <c r="A96" s="34">
        <v>91</v>
      </c>
      <c r="B96" s="34">
        <v>10849</v>
      </c>
      <c r="C96" s="230" t="s">
        <v>10</v>
      </c>
      <c r="D96" s="51" t="s">
        <v>7035</v>
      </c>
      <c r="E96" s="51" t="s">
        <v>7042</v>
      </c>
      <c r="F96" s="47">
        <v>1258444.5</v>
      </c>
    </row>
    <row r="97" spans="1:6" ht="36" x14ac:dyDescent="0.35">
      <c r="A97" s="34">
        <v>92</v>
      </c>
      <c r="B97" s="34">
        <v>10851</v>
      </c>
      <c r="C97" s="230" t="s">
        <v>10</v>
      </c>
      <c r="D97" s="51" t="s">
        <v>7035</v>
      </c>
      <c r="E97" s="51" t="s">
        <v>7041</v>
      </c>
      <c r="F97" s="47">
        <v>932420.16</v>
      </c>
    </row>
    <row r="98" spans="1:6" ht="36" x14ac:dyDescent="0.35">
      <c r="A98" s="34">
        <v>93</v>
      </c>
      <c r="B98" s="34">
        <v>10852</v>
      </c>
      <c r="C98" s="230" t="s">
        <v>10</v>
      </c>
      <c r="D98" s="51" t="s">
        <v>7035</v>
      </c>
      <c r="E98" s="51" t="s">
        <v>7040</v>
      </c>
      <c r="F98" s="47">
        <v>1265841.46</v>
      </c>
    </row>
    <row r="99" spans="1:6" ht="54" x14ac:dyDescent="0.35">
      <c r="A99" s="34">
        <v>94</v>
      </c>
      <c r="B99" s="34">
        <v>10855</v>
      </c>
      <c r="C99" s="230" t="s">
        <v>10</v>
      </c>
      <c r="D99" s="51" t="s">
        <v>7035</v>
      </c>
      <c r="E99" s="51" t="s">
        <v>7039</v>
      </c>
      <c r="F99" s="47">
        <v>1982889.88</v>
      </c>
    </row>
    <row r="100" spans="1:6" ht="36" x14ac:dyDescent="0.35">
      <c r="A100" s="34">
        <v>95</v>
      </c>
      <c r="B100" s="34">
        <v>10857</v>
      </c>
      <c r="C100" s="230" t="s">
        <v>10</v>
      </c>
      <c r="D100" s="51" t="s">
        <v>7035</v>
      </c>
      <c r="E100" s="51" t="s">
        <v>7038</v>
      </c>
      <c r="F100" s="47">
        <v>305779.86</v>
      </c>
    </row>
    <row r="101" spans="1:6" ht="36" x14ac:dyDescent="0.35">
      <c r="A101" s="34">
        <v>96</v>
      </c>
      <c r="B101" s="34">
        <v>10862</v>
      </c>
      <c r="C101" s="230" t="s">
        <v>10</v>
      </c>
      <c r="D101" s="51" t="s">
        <v>7035</v>
      </c>
      <c r="E101" s="51" t="s">
        <v>7037</v>
      </c>
      <c r="F101" s="47">
        <v>611201.43000000005</v>
      </c>
    </row>
    <row r="102" spans="1:6" ht="36" x14ac:dyDescent="0.35">
      <c r="A102" s="34">
        <v>97</v>
      </c>
      <c r="B102" s="34">
        <v>10863</v>
      </c>
      <c r="C102" s="230" t="s">
        <v>10</v>
      </c>
      <c r="D102" s="51" t="s">
        <v>7035</v>
      </c>
      <c r="E102" s="51" t="s">
        <v>7036</v>
      </c>
      <c r="F102" s="47">
        <v>654849.18000000005</v>
      </c>
    </row>
    <row r="103" spans="1:6" ht="36" x14ac:dyDescent="0.35">
      <c r="A103" s="34">
        <v>98</v>
      </c>
      <c r="B103" s="34">
        <v>10866</v>
      </c>
      <c r="C103" s="230" t="s">
        <v>10</v>
      </c>
      <c r="D103" s="51" t="s">
        <v>7035</v>
      </c>
      <c r="E103" s="51" t="s">
        <v>7034</v>
      </c>
      <c r="F103" s="47">
        <v>377938.56</v>
      </c>
    </row>
    <row r="104" spans="1:6" ht="36" x14ac:dyDescent="0.35">
      <c r="A104" s="34">
        <v>99</v>
      </c>
      <c r="B104" s="34">
        <v>12594</v>
      </c>
      <c r="C104" s="51" t="s">
        <v>23</v>
      </c>
      <c r="D104" s="51" t="s">
        <v>7032</v>
      </c>
      <c r="E104" s="51" t="s">
        <v>7033</v>
      </c>
      <c r="F104" s="47">
        <v>11835917.619999999</v>
      </c>
    </row>
    <row r="105" spans="1:6" x14ac:dyDescent="0.35">
      <c r="A105" s="34">
        <v>100</v>
      </c>
      <c r="B105" s="34">
        <v>12609</v>
      </c>
      <c r="C105" s="51" t="s">
        <v>23</v>
      </c>
      <c r="D105" s="51" t="s">
        <v>7032</v>
      </c>
      <c r="E105" s="51" t="s">
        <v>7031</v>
      </c>
      <c r="F105" s="47">
        <v>9433205.0500000007</v>
      </c>
    </row>
    <row r="106" spans="1:6" ht="72" x14ac:dyDescent="0.35">
      <c r="A106" s="34">
        <v>101</v>
      </c>
      <c r="B106" s="34">
        <v>930</v>
      </c>
      <c r="C106" s="51" t="s">
        <v>23</v>
      </c>
      <c r="D106" s="51" t="s">
        <v>7030</v>
      </c>
      <c r="E106" s="51" t="s">
        <v>7029</v>
      </c>
      <c r="F106" s="47">
        <v>6676545.71</v>
      </c>
    </row>
    <row r="107" spans="1:6" ht="36" x14ac:dyDescent="0.35">
      <c r="A107" s="34">
        <v>102</v>
      </c>
      <c r="B107" s="34">
        <v>2365</v>
      </c>
      <c r="C107" s="51" t="s">
        <v>23</v>
      </c>
      <c r="D107" s="51" t="s">
        <v>7028</v>
      </c>
      <c r="E107" s="51" t="s">
        <v>7027</v>
      </c>
      <c r="F107" s="47">
        <v>4000000</v>
      </c>
    </row>
    <row r="108" spans="1:6" ht="36" x14ac:dyDescent="0.35">
      <c r="A108" s="34">
        <v>103</v>
      </c>
      <c r="B108" s="34">
        <v>2236</v>
      </c>
      <c r="C108" s="51" t="s">
        <v>23</v>
      </c>
      <c r="D108" s="51" t="s">
        <v>7026</v>
      </c>
      <c r="E108" s="51" t="s">
        <v>7025</v>
      </c>
      <c r="F108" s="47">
        <v>9800000</v>
      </c>
    </row>
    <row r="109" spans="1:6" ht="36" x14ac:dyDescent="0.35">
      <c r="A109" s="34">
        <v>104</v>
      </c>
      <c r="B109" s="34">
        <v>5313</v>
      </c>
      <c r="C109" s="51" t="s">
        <v>23</v>
      </c>
      <c r="D109" s="51" t="s">
        <v>7023</v>
      </c>
      <c r="E109" s="51" t="s">
        <v>7024</v>
      </c>
      <c r="F109" s="47">
        <v>13056239.210000001</v>
      </c>
    </row>
    <row r="110" spans="1:6" ht="36" x14ac:dyDescent="0.35">
      <c r="A110" s="34">
        <v>105</v>
      </c>
      <c r="B110" s="34">
        <v>5414</v>
      </c>
      <c r="C110" s="51" t="s">
        <v>23</v>
      </c>
      <c r="D110" s="51" t="s">
        <v>7023</v>
      </c>
      <c r="E110" s="51" t="s">
        <v>7022</v>
      </c>
      <c r="F110" s="47">
        <v>29943760.789999999</v>
      </c>
    </row>
    <row r="111" spans="1:6" ht="36" x14ac:dyDescent="0.35">
      <c r="A111" s="34">
        <v>106</v>
      </c>
      <c r="B111" s="34">
        <v>12706</v>
      </c>
      <c r="C111" s="230" t="s">
        <v>10</v>
      </c>
      <c r="D111" s="51" t="s">
        <v>557</v>
      </c>
      <c r="E111" s="51" t="s">
        <v>7021</v>
      </c>
      <c r="F111" s="47">
        <v>16500000</v>
      </c>
    </row>
    <row r="112" spans="1:6" ht="54" x14ac:dyDescent="0.35">
      <c r="A112" s="34">
        <v>107</v>
      </c>
      <c r="B112" s="34">
        <v>12813</v>
      </c>
      <c r="C112" s="230" t="s">
        <v>10</v>
      </c>
      <c r="D112" s="51" t="s">
        <v>557</v>
      </c>
      <c r="E112" s="51" t="s">
        <v>7020</v>
      </c>
      <c r="F112" s="47">
        <v>16429489.439999999</v>
      </c>
    </row>
    <row r="113" spans="1:6" ht="54" x14ac:dyDescent="0.35">
      <c r="A113" s="34">
        <v>108</v>
      </c>
      <c r="B113" s="34">
        <v>10024</v>
      </c>
      <c r="C113" s="51" t="s">
        <v>23</v>
      </c>
      <c r="D113" s="51" t="s">
        <v>7019</v>
      </c>
      <c r="E113" s="51" t="s">
        <v>7018</v>
      </c>
      <c r="F113" s="47">
        <v>19930496.440000001</v>
      </c>
    </row>
    <row r="114" spans="1:6" ht="162" x14ac:dyDescent="0.35">
      <c r="A114" s="34">
        <v>109</v>
      </c>
      <c r="B114" s="34">
        <v>1993</v>
      </c>
      <c r="C114" s="230" t="s">
        <v>10</v>
      </c>
      <c r="D114" s="51" t="s">
        <v>7016</v>
      </c>
      <c r="E114" s="51" t="s">
        <v>7017</v>
      </c>
      <c r="F114" s="47">
        <v>9140815.4700000007</v>
      </c>
    </row>
    <row r="115" spans="1:6" x14ac:dyDescent="0.35">
      <c r="A115" s="34">
        <v>110</v>
      </c>
      <c r="B115" s="34">
        <v>2082</v>
      </c>
      <c r="C115" s="230" t="s">
        <v>10</v>
      </c>
      <c r="D115" s="51" t="s">
        <v>7016</v>
      </c>
      <c r="E115" s="51" t="s">
        <v>7015</v>
      </c>
      <c r="F115" s="47">
        <v>7359184.5299999993</v>
      </c>
    </row>
    <row r="116" spans="1:6" ht="54" x14ac:dyDescent="0.35">
      <c r="A116" s="34">
        <v>111</v>
      </c>
      <c r="B116" s="34">
        <v>3045</v>
      </c>
      <c r="C116" s="51" t="s">
        <v>23</v>
      </c>
      <c r="D116" s="51" t="s">
        <v>7014</v>
      </c>
      <c r="E116" s="51" t="s">
        <v>7013</v>
      </c>
      <c r="F116" s="47">
        <v>9800000</v>
      </c>
    </row>
    <row r="117" spans="1:6" ht="54" x14ac:dyDescent="0.35">
      <c r="A117" s="34">
        <v>112</v>
      </c>
      <c r="B117" s="34">
        <v>825</v>
      </c>
      <c r="C117" s="51" t="s">
        <v>23</v>
      </c>
      <c r="D117" s="51" t="s">
        <v>7011</v>
      </c>
      <c r="E117" s="17" t="s">
        <v>7012</v>
      </c>
      <c r="F117" s="47">
        <v>12338390.1</v>
      </c>
    </row>
    <row r="118" spans="1:6" ht="54" x14ac:dyDescent="0.35">
      <c r="A118" s="34">
        <v>113</v>
      </c>
      <c r="B118" s="34">
        <v>829</v>
      </c>
      <c r="C118" s="51" t="s">
        <v>23</v>
      </c>
      <c r="D118" s="51" t="s">
        <v>7011</v>
      </c>
      <c r="E118" s="51" t="s">
        <v>7010</v>
      </c>
      <c r="F118" s="47">
        <v>20549561.530000001</v>
      </c>
    </row>
    <row r="119" spans="1:6" x14ac:dyDescent="0.35">
      <c r="A119" s="34">
        <v>114</v>
      </c>
      <c r="B119" s="34">
        <v>9910</v>
      </c>
      <c r="C119" s="51" t="s">
        <v>7</v>
      </c>
      <c r="D119" s="51" t="s">
        <v>7006</v>
      </c>
      <c r="E119" s="51" t="s">
        <v>7009</v>
      </c>
      <c r="F119" s="47">
        <v>8344531.1600000001</v>
      </c>
    </row>
    <row r="120" spans="1:6" ht="36" x14ac:dyDescent="0.35">
      <c r="A120" s="34">
        <v>115</v>
      </c>
      <c r="B120" s="34">
        <v>12748</v>
      </c>
      <c r="C120" s="51" t="s">
        <v>7</v>
      </c>
      <c r="D120" s="51" t="s">
        <v>7006</v>
      </c>
      <c r="E120" s="51" t="s">
        <v>7008</v>
      </c>
      <c r="F120" s="47">
        <v>3118665.62</v>
      </c>
    </row>
    <row r="121" spans="1:6" ht="54" x14ac:dyDescent="0.35">
      <c r="A121" s="34">
        <v>116</v>
      </c>
      <c r="B121" s="34">
        <v>12754</v>
      </c>
      <c r="C121" s="51" t="s">
        <v>7</v>
      </c>
      <c r="D121" s="51" t="s">
        <v>7006</v>
      </c>
      <c r="E121" s="51" t="s">
        <v>7007</v>
      </c>
      <c r="F121" s="47">
        <v>1520683.47</v>
      </c>
    </row>
    <row r="122" spans="1:6" ht="36" x14ac:dyDescent="0.35">
      <c r="A122" s="34">
        <v>117</v>
      </c>
      <c r="B122" s="34">
        <v>12765</v>
      </c>
      <c r="C122" s="51" t="s">
        <v>7</v>
      </c>
      <c r="D122" s="51" t="s">
        <v>7006</v>
      </c>
      <c r="E122" s="51" t="s">
        <v>7005</v>
      </c>
      <c r="F122" s="47">
        <v>1014889.99</v>
      </c>
    </row>
    <row r="123" spans="1:6" ht="36" x14ac:dyDescent="0.35">
      <c r="A123" s="34">
        <v>118</v>
      </c>
      <c r="B123" s="34">
        <v>10143</v>
      </c>
      <c r="C123" s="230" t="s">
        <v>10</v>
      </c>
      <c r="D123" s="51" t="s">
        <v>7001</v>
      </c>
      <c r="E123" s="51" t="s">
        <v>7004</v>
      </c>
      <c r="F123" s="47">
        <v>4435185.78</v>
      </c>
    </row>
    <row r="124" spans="1:6" ht="36" x14ac:dyDescent="0.35">
      <c r="A124" s="34">
        <v>119</v>
      </c>
      <c r="B124" s="34">
        <v>11717</v>
      </c>
      <c r="C124" s="230" t="s">
        <v>10</v>
      </c>
      <c r="D124" s="51" t="s">
        <v>7001</v>
      </c>
      <c r="E124" s="51" t="s">
        <v>7003</v>
      </c>
      <c r="F124" s="47">
        <v>9794690.1899999995</v>
      </c>
    </row>
    <row r="125" spans="1:6" ht="36" x14ac:dyDescent="0.35">
      <c r="A125" s="34">
        <v>120</v>
      </c>
      <c r="B125" s="34">
        <v>11762</v>
      </c>
      <c r="C125" s="230" t="s">
        <v>10</v>
      </c>
      <c r="D125" s="51" t="s">
        <v>7001</v>
      </c>
      <c r="E125" s="51" t="s">
        <v>7002</v>
      </c>
      <c r="F125" s="47">
        <v>6268167.9900000002</v>
      </c>
    </row>
    <row r="126" spans="1:6" x14ac:dyDescent="0.35">
      <c r="A126" s="34">
        <v>121</v>
      </c>
      <c r="B126" s="34">
        <v>11772</v>
      </c>
      <c r="C126" s="230" t="s">
        <v>10</v>
      </c>
      <c r="D126" s="51" t="s">
        <v>7001</v>
      </c>
      <c r="E126" s="51" t="s">
        <v>7000</v>
      </c>
      <c r="F126" s="47">
        <v>2501956.040000001</v>
      </c>
    </row>
    <row r="127" spans="1:6" ht="54" x14ac:dyDescent="0.35">
      <c r="A127" s="34">
        <v>122</v>
      </c>
      <c r="B127" s="34">
        <v>10477</v>
      </c>
      <c r="C127" s="51" t="s">
        <v>23</v>
      </c>
      <c r="D127" s="51" t="s">
        <v>6998</v>
      </c>
      <c r="E127" s="51" t="s">
        <v>6999</v>
      </c>
      <c r="F127" s="47">
        <v>4493848.5999999996</v>
      </c>
    </row>
    <row r="128" spans="1:6" ht="36" x14ac:dyDescent="0.35">
      <c r="A128" s="34">
        <v>123</v>
      </c>
      <c r="B128" s="34">
        <v>10491</v>
      </c>
      <c r="C128" s="51" t="s">
        <v>23</v>
      </c>
      <c r="D128" s="51" t="s">
        <v>6998</v>
      </c>
      <c r="E128" s="51" t="s">
        <v>6997</v>
      </c>
      <c r="F128" s="47">
        <v>9006151.4000000004</v>
      </c>
    </row>
    <row r="129" spans="1:6" ht="36" x14ac:dyDescent="0.35">
      <c r="A129" s="34">
        <v>124</v>
      </c>
      <c r="B129" s="34">
        <v>2025</v>
      </c>
      <c r="C129" s="51" t="s">
        <v>23</v>
      </c>
      <c r="D129" s="51" t="s">
        <v>6996</v>
      </c>
      <c r="E129" s="51" t="s">
        <v>6995</v>
      </c>
      <c r="F129" s="47">
        <v>3884587.83</v>
      </c>
    </row>
    <row r="130" spans="1:6" ht="36" x14ac:dyDescent="0.35">
      <c r="A130" s="34">
        <v>125</v>
      </c>
      <c r="B130" s="34">
        <v>3112</v>
      </c>
      <c r="C130" s="51" t="s">
        <v>23</v>
      </c>
      <c r="D130" s="51" t="s">
        <v>6994</v>
      </c>
      <c r="E130" s="51" t="s">
        <v>6993</v>
      </c>
      <c r="F130" s="47">
        <v>9800000</v>
      </c>
    </row>
    <row r="131" spans="1:6" ht="36" x14ac:dyDescent="0.35">
      <c r="A131" s="34">
        <v>126</v>
      </c>
      <c r="B131" s="34">
        <v>2856</v>
      </c>
      <c r="C131" s="51" t="s">
        <v>23</v>
      </c>
      <c r="D131" s="51" t="s">
        <v>6990</v>
      </c>
      <c r="E131" s="51" t="s">
        <v>6992</v>
      </c>
      <c r="F131" s="47">
        <v>8891424.5299999993</v>
      </c>
    </row>
    <row r="132" spans="1:6" s="183" customFormat="1" ht="54" x14ac:dyDescent="0.35">
      <c r="A132" s="15">
        <v>127</v>
      </c>
      <c r="B132" s="15">
        <v>9488</v>
      </c>
      <c r="C132" s="17" t="s">
        <v>23</v>
      </c>
      <c r="D132" s="17" t="s">
        <v>6990</v>
      </c>
      <c r="E132" s="17" t="s">
        <v>6991</v>
      </c>
      <c r="F132" s="18">
        <v>908575.47000000067</v>
      </c>
    </row>
    <row r="133" spans="1:6" ht="54" x14ac:dyDescent="0.35">
      <c r="A133" s="34">
        <v>128</v>
      </c>
      <c r="B133" s="34">
        <v>11968</v>
      </c>
      <c r="C133" s="51" t="s">
        <v>23</v>
      </c>
      <c r="D133" s="51" t="s">
        <v>6990</v>
      </c>
      <c r="E133" s="51" t="s">
        <v>6989</v>
      </c>
      <c r="F133" s="47">
        <v>2828278.71</v>
      </c>
    </row>
    <row r="134" spans="1:6" ht="36" x14ac:dyDescent="0.35">
      <c r="A134" s="34">
        <v>129</v>
      </c>
      <c r="B134" s="34">
        <v>1543</v>
      </c>
      <c r="C134" s="51" t="s">
        <v>23</v>
      </c>
      <c r="D134" s="51" t="s">
        <v>6988</v>
      </c>
      <c r="E134" s="51" t="s">
        <v>6987</v>
      </c>
      <c r="F134" s="47">
        <v>9800000</v>
      </c>
    </row>
    <row r="135" spans="1:6" ht="54" x14ac:dyDescent="0.35">
      <c r="A135" s="34">
        <v>130</v>
      </c>
      <c r="B135" s="34">
        <v>12246</v>
      </c>
      <c r="C135" s="51" t="s">
        <v>23</v>
      </c>
      <c r="D135" s="51" t="s">
        <v>6986</v>
      </c>
      <c r="E135" s="51" t="s">
        <v>6985</v>
      </c>
      <c r="F135" s="47">
        <v>9800000</v>
      </c>
    </row>
    <row r="136" spans="1:6" ht="54" x14ac:dyDescent="0.35">
      <c r="A136" s="34">
        <v>131</v>
      </c>
      <c r="B136" s="34">
        <v>2577</v>
      </c>
      <c r="C136" s="51" t="s">
        <v>23</v>
      </c>
      <c r="D136" s="51" t="s">
        <v>6984</v>
      </c>
      <c r="E136" s="51" t="s">
        <v>6983</v>
      </c>
      <c r="F136" s="47">
        <v>9800000</v>
      </c>
    </row>
    <row r="137" spans="1:6" ht="36" x14ac:dyDescent="0.35">
      <c r="A137" s="34">
        <v>132</v>
      </c>
      <c r="B137" s="34">
        <v>1407</v>
      </c>
      <c r="C137" s="51" t="s">
        <v>23</v>
      </c>
      <c r="D137" s="51" t="s">
        <v>6980</v>
      </c>
      <c r="E137" s="51" t="s">
        <v>6982</v>
      </c>
      <c r="F137" s="47">
        <v>3701195.77</v>
      </c>
    </row>
    <row r="138" spans="1:6" ht="54" x14ac:dyDescent="0.35">
      <c r="A138" s="34">
        <v>133</v>
      </c>
      <c r="B138" s="34">
        <v>11707</v>
      </c>
      <c r="C138" s="51" t="s">
        <v>23</v>
      </c>
      <c r="D138" s="51" t="s">
        <v>6980</v>
      </c>
      <c r="E138" s="51" t="s">
        <v>6981</v>
      </c>
      <c r="F138" s="47">
        <v>6614558.4500000002</v>
      </c>
    </row>
    <row r="139" spans="1:6" ht="54" x14ac:dyDescent="0.35">
      <c r="A139" s="34">
        <v>134</v>
      </c>
      <c r="B139" s="34">
        <v>11774</v>
      </c>
      <c r="C139" s="51" t="s">
        <v>23</v>
      </c>
      <c r="D139" s="51" t="s">
        <v>6980</v>
      </c>
      <c r="E139" s="51" t="s">
        <v>6979</v>
      </c>
      <c r="F139" s="47">
        <v>3053101.52</v>
      </c>
    </row>
    <row r="140" spans="1:6" ht="54" x14ac:dyDescent="0.35">
      <c r="A140" s="34">
        <v>135</v>
      </c>
      <c r="B140" s="34">
        <v>10990</v>
      </c>
      <c r="C140" s="51" t="s">
        <v>23</v>
      </c>
      <c r="D140" s="51" t="s">
        <v>6978</v>
      </c>
      <c r="E140" s="51" t="s">
        <v>6977</v>
      </c>
      <c r="F140" s="47">
        <v>6485117.5999999996</v>
      </c>
    </row>
    <row r="141" spans="1:6" ht="36" x14ac:dyDescent="0.35">
      <c r="A141" s="34">
        <v>136</v>
      </c>
      <c r="B141" s="34">
        <v>4204</v>
      </c>
      <c r="C141" s="51" t="s">
        <v>7</v>
      </c>
      <c r="D141" s="51" t="s">
        <v>6974</v>
      </c>
      <c r="E141" s="51" t="s">
        <v>6976</v>
      </c>
      <c r="F141" s="47">
        <v>4564190.5599999996</v>
      </c>
    </row>
    <row r="142" spans="1:6" ht="54" x14ac:dyDescent="0.35">
      <c r="A142" s="34">
        <v>137</v>
      </c>
      <c r="B142" s="34">
        <v>5909</v>
      </c>
      <c r="C142" s="51" t="s">
        <v>7</v>
      </c>
      <c r="D142" s="51" t="s">
        <v>6974</v>
      </c>
      <c r="E142" s="51" t="s">
        <v>6975</v>
      </c>
      <c r="F142" s="47">
        <v>10656284.140000001</v>
      </c>
    </row>
    <row r="143" spans="1:6" ht="36" x14ac:dyDescent="0.35">
      <c r="A143" s="34">
        <v>138</v>
      </c>
      <c r="B143" s="34">
        <v>10514</v>
      </c>
      <c r="C143" s="51" t="s">
        <v>7</v>
      </c>
      <c r="D143" s="51" t="s">
        <v>6974</v>
      </c>
      <c r="E143" s="51" t="s">
        <v>6973</v>
      </c>
      <c r="F143" s="47">
        <v>5916617</v>
      </c>
    </row>
    <row r="144" spans="1:6" ht="36" x14ac:dyDescent="0.35">
      <c r="A144" s="34">
        <v>139</v>
      </c>
      <c r="B144" s="34">
        <v>9897</v>
      </c>
      <c r="C144" s="51" t="s">
        <v>23</v>
      </c>
      <c r="D144" s="51" t="s">
        <v>6972</v>
      </c>
      <c r="E144" s="51" t="s">
        <v>6971</v>
      </c>
      <c r="F144" s="47">
        <v>9800000</v>
      </c>
    </row>
    <row r="145" spans="1:6" ht="36" x14ac:dyDescent="0.35">
      <c r="A145" s="34">
        <v>140</v>
      </c>
      <c r="B145" s="34">
        <v>7190</v>
      </c>
      <c r="C145" s="51" t="s">
        <v>23</v>
      </c>
      <c r="D145" s="51" t="s">
        <v>6970</v>
      </c>
      <c r="E145" s="51" t="s">
        <v>6969</v>
      </c>
      <c r="F145" s="47">
        <v>7717492.4199999999</v>
      </c>
    </row>
    <row r="146" spans="1:6" ht="36" x14ac:dyDescent="0.35">
      <c r="A146" s="34">
        <v>141</v>
      </c>
      <c r="B146" s="34">
        <v>4218</v>
      </c>
      <c r="C146" s="51" t="s">
        <v>23</v>
      </c>
      <c r="D146" s="51" t="s">
        <v>487</v>
      </c>
      <c r="E146" s="51" t="s">
        <v>6968</v>
      </c>
      <c r="F146" s="47">
        <v>14297775.99</v>
      </c>
    </row>
    <row r="147" spans="1:6" ht="36" x14ac:dyDescent="0.35">
      <c r="A147" s="34">
        <v>142</v>
      </c>
      <c r="B147" s="34">
        <v>4052</v>
      </c>
      <c r="C147" s="51" t="s">
        <v>23</v>
      </c>
      <c r="D147" s="51" t="s">
        <v>482</v>
      </c>
      <c r="E147" s="51" t="s">
        <v>6967</v>
      </c>
      <c r="F147" s="47">
        <v>5312614.4000000004</v>
      </c>
    </row>
    <row r="148" spans="1:6" ht="36" x14ac:dyDescent="0.35">
      <c r="A148" s="34">
        <v>143</v>
      </c>
      <c r="B148" s="34">
        <v>1237</v>
      </c>
      <c r="C148" s="51" t="s">
        <v>23</v>
      </c>
      <c r="D148" s="51" t="s">
        <v>6966</v>
      </c>
      <c r="E148" s="51" t="s">
        <v>6965</v>
      </c>
      <c r="F148" s="47">
        <v>9476470.3000000007</v>
      </c>
    </row>
    <row r="149" spans="1:6" ht="46.15" customHeight="1" x14ac:dyDescent="0.35">
      <c r="A149" s="34">
        <v>144</v>
      </c>
      <c r="B149" s="34">
        <v>9085</v>
      </c>
      <c r="C149" s="51" t="s">
        <v>23</v>
      </c>
      <c r="D149" s="51" t="s">
        <v>6964</v>
      </c>
      <c r="E149" s="51" t="s">
        <v>6963</v>
      </c>
      <c r="F149" s="47">
        <v>8960624.75</v>
      </c>
    </row>
    <row r="150" spans="1:6" ht="36" x14ac:dyDescent="0.35">
      <c r="A150" s="34">
        <v>145</v>
      </c>
      <c r="B150" s="34">
        <v>10473</v>
      </c>
      <c r="C150" s="51" t="s">
        <v>7</v>
      </c>
      <c r="D150" s="51" t="s">
        <v>6962</v>
      </c>
      <c r="E150" s="51" t="s">
        <v>6961</v>
      </c>
      <c r="F150" s="47">
        <v>13500000</v>
      </c>
    </row>
    <row r="151" spans="1:6" ht="36" x14ac:dyDescent="0.35">
      <c r="A151" s="34">
        <v>146</v>
      </c>
      <c r="B151" s="34">
        <v>369</v>
      </c>
      <c r="C151" s="51" t="s">
        <v>23</v>
      </c>
      <c r="D151" s="51" t="s">
        <v>6960</v>
      </c>
      <c r="E151" s="51" t="s">
        <v>6959</v>
      </c>
      <c r="F151" s="47">
        <v>9800000</v>
      </c>
    </row>
    <row r="152" spans="1:6" ht="36" x14ac:dyDescent="0.35">
      <c r="A152" s="34">
        <v>147</v>
      </c>
      <c r="B152" s="34">
        <v>6211</v>
      </c>
      <c r="C152" s="51" t="s">
        <v>23</v>
      </c>
      <c r="D152" s="51" t="s">
        <v>6958</v>
      </c>
      <c r="E152" s="51" t="s">
        <v>6957</v>
      </c>
      <c r="F152" s="47">
        <v>43000000</v>
      </c>
    </row>
    <row r="153" spans="1:6" ht="54" x14ac:dyDescent="0.35">
      <c r="A153" s="34">
        <v>148</v>
      </c>
      <c r="B153" s="34">
        <v>4797</v>
      </c>
      <c r="C153" s="51" t="s">
        <v>23</v>
      </c>
      <c r="D153" s="51" t="s">
        <v>6955</v>
      </c>
      <c r="E153" s="51" t="s">
        <v>6956</v>
      </c>
      <c r="F153" s="47">
        <v>3798201.37</v>
      </c>
    </row>
    <row r="154" spans="1:6" ht="36" x14ac:dyDescent="0.35">
      <c r="A154" s="34">
        <v>149</v>
      </c>
      <c r="B154" s="34">
        <v>6431</v>
      </c>
      <c r="C154" s="51" t="s">
        <v>23</v>
      </c>
      <c r="D154" s="51" t="s">
        <v>6955</v>
      </c>
      <c r="E154" s="51" t="s">
        <v>6954</v>
      </c>
      <c r="F154" s="47">
        <v>9800000</v>
      </c>
    </row>
    <row r="155" spans="1:6" ht="36" x14ac:dyDescent="0.35">
      <c r="A155" s="34">
        <v>150</v>
      </c>
      <c r="B155" s="34">
        <v>9819</v>
      </c>
      <c r="C155" s="51" t="s">
        <v>23</v>
      </c>
      <c r="D155" s="51" t="s">
        <v>6953</v>
      </c>
      <c r="E155" s="51" t="s">
        <v>6952</v>
      </c>
      <c r="F155" s="47">
        <v>9800000</v>
      </c>
    </row>
    <row r="156" spans="1:6" ht="36" x14ac:dyDescent="0.35">
      <c r="A156" s="34">
        <v>151</v>
      </c>
      <c r="B156" s="34">
        <v>12583</v>
      </c>
      <c r="C156" s="230" t="s">
        <v>10</v>
      </c>
      <c r="D156" s="51" t="s">
        <v>1534</v>
      </c>
      <c r="E156" s="51" t="s">
        <v>6951</v>
      </c>
      <c r="F156" s="47">
        <v>2863001.42</v>
      </c>
    </row>
    <row r="157" spans="1:6" ht="36" x14ac:dyDescent="0.35">
      <c r="A157" s="34">
        <v>152</v>
      </c>
      <c r="B157" s="34">
        <v>12584</v>
      </c>
      <c r="C157" s="230" t="s">
        <v>10</v>
      </c>
      <c r="D157" s="51" t="s">
        <v>1534</v>
      </c>
      <c r="E157" s="51" t="s">
        <v>6950</v>
      </c>
      <c r="F157" s="47">
        <v>1567967.76</v>
      </c>
    </row>
    <row r="158" spans="1:6" ht="36" x14ac:dyDescent="0.35">
      <c r="A158" s="34">
        <v>153</v>
      </c>
      <c r="B158" s="34">
        <v>12586</v>
      </c>
      <c r="C158" s="230" t="s">
        <v>10</v>
      </c>
      <c r="D158" s="51" t="s">
        <v>1534</v>
      </c>
      <c r="E158" s="51" t="s">
        <v>6949</v>
      </c>
      <c r="F158" s="47">
        <v>4441113.37</v>
      </c>
    </row>
    <row r="159" spans="1:6" ht="36" x14ac:dyDescent="0.35">
      <c r="A159" s="34">
        <v>154</v>
      </c>
      <c r="B159" s="34">
        <v>12589</v>
      </c>
      <c r="C159" s="230" t="s">
        <v>10</v>
      </c>
      <c r="D159" s="51" t="s">
        <v>1534</v>
      </c>
      <c r="E159" s="51" t="s">
        <v>6948</v>
      </c>
      <c r="F159" s="47">
        <v>2180755.2799999998</v>
      </c>
    </row>
    <row r="160" spans="1:6" ht="36" x14ac:dyDescent="0.35">
      <c r="A160" s="34">
        <v>155</v>
      </c>
      <c r="B160" s="34">
        <v>12592</v>
      </c>
      <c r="C160" s="230" t="s">
        <v>10</v>
      </c>
      <c r="D160" s="51" t="s">
        <v>1534</v>
      </c>
      <c r="E160" s="51" t="s">
        <v>6947</v>
      </c>
      <c r="F160" s="47">
        <v>1932829.48</v>
      </c>
    </row>
    <row r="161" spans="1:6" ht="36" x14ac:dyDescent="0.35">
      <c r="A161" s="34">
        <v>156</v>
      </c>
      <c r="B161" s="34">
        <v>12597</v>
      </c>
      <c r="C161" s="230" t="s">
        <v>10</v>
      </c>
      <c r="D161" s="51" t="s">
        <v>1534</v>
      </c>
      <c r="E161" s="51" t="s">
        <v>6946</v>
      </c>
      <c r="F161" s="47">
        <v>3514332.69</v>
      </c>
    </row>
    <row r="162" spans="1:6" ht="36" x14ac:dyDescent="0.35">
      <c r="A162" s="34">
        <v>157</v>
      </c>
      <c r="B162" s="34">
        <v>13074</v>
      </c>
      <c r="C162" s="51" t="s">
        <v>23</v>
      </c>
      <c r="D162" s="51" t="s">
        <v>6945</v>
      </c>
      <c r="E162" s="51" t="s">
        <v>6944</v>
      </c>
      <c r="F162" s="47">
        <v>7009880.7000000002</v>
      </c>
    </row>
    <row r="163" spans="1:6" x14ac:dyDescent="0.35">
      <c r="A163" s="25" t="s">
        <v>1063</v>
      </c>
      <c r="B163" s="60" t="s">
        <v>1063</v>
      </c>
      <c r="C163" s="53" t="s">
        <v>1063</v>
      </c>
      <c r="D163" s="53" t="s">
        <v>1063</v>
      </c>
      <c r="E163" s="53" t="s">
        <v>1063</v>
      </c>
      <c r="F163" s="62" t="s">
        <v>1063</v>
      </c>
    </row>
    <row r="164" spans="1:6" x14ac:dyDescent="0.35">
      <c r="A164" s="25" t="s">
        <v>1063</v>
      </c>
      <c r="B164" s="60" t="s">
        <v>1063</v>
      </c>
      <c r="C164" s="53" t="s">
        <v>1063</v>
      </c>
      <c r="D164" s="53" t="s">
        <v>1063</v>
      </c>
      <c r="E164" s="53" t="s">
        <v>1063</v>
      </c>
      <c r="F164" s="62" t="s">
        <v>1063</v>
      </c>
    </row>
    <row r="165" spans="1:6" x14ac:dyDescent="0.35">
      <c r="A165" s="25" t="s">
        <v>1063</v>
      </c>
      <c r="B165" s="60" t="s">
        <v>1063</v>
      </c>
      <c r="C165" s="53" t="s">
        <v>1063</v>
      </c>
      <c r="D165" s="53" t="s">
        <v>1063</v>
      </c>
      <c r="E165" s="53" t="s">
        <v>1063</v>
      </c>
      <c r="F165" s="62" t="s">
        <v>1063</v>
      </c>
    </row>
    <row r="166" spans="1:6" x14ac:dyDescent="0.35">
      <c r="A166" s="25" t="s">
        <v>1063</v>
      </c>
      <c r="B166" s="60" t="s">
        <v>1063</v>
      </c>
      <c r="C166" s="53" t="s">
        <v>1063</v>
      </c>
      <c r="D166" s="53" t="s">
        <v>1063</v>
      </c>
      <c r="E166" s="53" t="s">
        <v>1063</v>
      </c>
      <c r="F166" s="62" t="s">
        <v>1063</v>
      </c>
    </row>
    <row r="167" spans="1:6" x14ac:dyDescent="0.35">
      <c r="A167" s="25" t="s">
        <v>1063</v>
      </c>
      <c r="B167" s="60" t="s">
        <v>1063</v>
      </c>
      <c r="C167" s="53" t="s">
        <v>1063</v>
      </c>
      <c r="D167" s="53" t="s">
        <v>1063</v>
      </c>
      <c r="E167" s="53" t="s">
        <v>1063</v>
      </c>
      <c r="F167" s="62" t="s">
        <v>1063</v>
      </c>
    </row>
    <row r="168" spans="1:6" x14ac:dyDescent="0.35">
      <c r="A168" s="25" t="s">
        <v>1063</v>
      </c>
      <c r="B168" s="60" t="s">
        <v>1063</v>
      </c>
      <c r="C168" s="53" t="s">
        <v>1063</v>
      </c>
      <c r="D168" s="53" t="s">
        <v>1063</v>
      </c>
      <c r="E168" s="53" t="s">
        <v>1063</v>
      </c>
      <c r="F168" s="62" t="s">
        <v>1063</v>
      </c>
    </row>
    <row r="169" spans="1:6" x14ac:dyDescent="0.35">
      <c r="A169" s="25" t="s">
        <v>1063</v>
      </c>
      <c r="B169" s="60" t="s">
        <v>1063</v>
      </c>
      <c r="C169" s="53" t="s">
        <v>1063</v>
      </c>
      <c r="D169" s="53" t="s">
        <v>1063</v>
      </c>
      <c r="E169" s="53" t="s">
        <v>1063</v>
      </c>
      <c r="F169" s="62" t="s">
        <v>1063</v>
      </c>
    </row>
    <row r="170" spans="1:6" x14ac:dyDescent="0.35">
      <c r="A170" s="25" t="s">
        <v>1063</v>
      </c>
      <c r="B170" s="60" t="s">
        <v>1063</v>
      </c>
      <c r="C170" s="53" t="s">
        <v>1063</v>
      </c>
      <c r="D170" s="53" t="s">
        <v>1063</v>
      </c>
      <c r="E170" s="53" t="s">
        <v>1063</v>
      </c>
      <c r="F170" s="62" t="s">
        <v>1063</v>
      </c>
    </row>
    <row r="171" spans="1:6" x14ac:dyDescent="0.35">
      <c r="A171" s="25" t="s">
        <v>1063</v>
      </c>
      <c r="B171" s="60" t="s">
        <v>1063</v>
      </c>
      <c r="C171" s="53" t="s">
        <v>1063</v>
      </c>
      <c r="D171" s="53" t="s">
        <v>1063</v>
      </c>
      <c r="E171" s="53" t="s">
        <v>1063</v>
      </c>
      <c r="F171" s="62" t="s">
        <v>1063</v>
      </c>
    </row>
    <row r="172" spans="1:6" x14ac:dyDescent="0.35">
      <c r="A172" s="25" t="s">
        <v>1063</v>
      </c>
      <c r="B172" s="60" t="s">
        <v>1063</v>
      </c>
      <c r="C172" s="53" t="s">
        <v>1063</v>
      </c>
      <c r="D172" s="53" t="s">
        <v>1063</v>
      </c>
      <c r="E172" s="53" t="s">
        <v>1063</v>
      </c>
      <c r="F172" s="62" t="s">
        <v>1063</v>
      </c>
    </row>
    <row r="173" spans="1:6" x14ac:dyDescent="0.35">
      <c r="A173" s="25" t="s">
        <v>1063</v>
      </c>
      <c r="B173" s="60" t="s">
        <v>1063</v>
      </c>
      <c r="C173" s="53" t="s">
        <v>1063</v>
      </c>
      <c r="D173" s="53" t="s">
        <v>1063</v>
      </c>
      <c r="E173" s="53" t="s">
        <v>1063</v>
      </c>
      <c r="F173" s="62" t="s">
        <v>1063</v>
      </c>
    </row>
    <row r="174" spans="1:6" x14ac:dyDescent="0.35">
      <c r="A174" s="25" t="s">
        <v>1063</v>
      </c>
      <c r="B174" s="60" t="s">
        <v>1063</v>
      </c>
      <c r="C174" s="53" t="s">
        <v>1063</v>
      </c>
      <c r="D174" s="53" t="s">
        <v>1063</v>
      </c>
      <c r="E174" s="53" t="s">
        <v>1063</v>
      </c>
      <c r="F174" s="62" t="s">
        <v>1063</v>
      </c>
    </row>
    <row r="175" spans="1:6" x14ac:dyDescent="0.35">
      <c r="A175" s="25" t="s">
        <v>1063</v>
      </c>
      <c r="B175" s="60" t="s">
        <v>1063</v>
      </c>
      <c r="C175" s="53" t="s">
        <v>1063</v>
      </c>
      <c r="D175" s="53" t="s">
        <v>1063</v>
      </c>
      <c r="E175" s="53" t="s">
        <v>1063</v>
      </c>
      <c r="F175" s="62" t="s">
        <v>1063</v>
      </c>
    </row>
    <row r="176" spans="1:6" x14ac:dyDescent="0.35">
      <c r="A176" s="25" t="s">
        <v>1063</v>
      </c>
      <c r="B176" s="60" t="s">
        <v>1063</v>
      </c>
      <c r="C176" s="53" t="s">
        <v>1063</v>
      </c>
      <c r="D176" s="53" t="s">
        <v>1063</v>
      </c>
      <c r="E176" s="53" t="s">
        <v>1063</v>
      </c>
      <c r="F176" s="62" t="s">
        <v>1063</v>
      </c>
    </row>
    <row r="177" spans="1:6" x14ac:dyDescent="0.35">
      <c r="A177" s="25" t="s">
        <v>1063</v>
      </c>
      <c r="B177" s="60" t="s">
        <v>1063</v>
      </c>
      <c r="C177" s="53" t="s">
        <v>1063</v>
      </c>
      <c r="D177" s="53" t="s">
        <v>1063</v>
      </c>
      <c r="E177" s="53" t="s">
        <v>1063</v>
      </c>
      <c r="F177" s="62" t="s">
        <v>1063</v>
      </c>
    </row>
    <row r="178" spans="1:6" x14ac:dyDescent="0.35">
      <c r="A178" s="25" t="s">
        <v>1063</v>
      </c>
      <c r="B178" s="60" t="s">
        <v>1063</v>
      </c>
      <c r="C178" s="53" t="s">
        <v>1063</v>
      </c>
      <c r="D178" s="53" t="s">
        <v>1063</v>
      </c>
      <c r="E178" s="53" t="s">
        <v>1063</v>
      </c>
      <c r="F178" s="62" t="s">
        <v>1063</v>
      </c>
    </row>
    <row r="179" spans="1:6" x14ac:dyDescent="0.35">
      <c r="A179" s="25" t="s">
        <v>1063</v>
      </c>
      <c r="B179" s="60" t="s">
        <v>1063</v>
      </c>
      <c r="C179" s="53" t="s">
        <v>1063</v>
      </c>
      <c r="D179" s="53" t="s">
        <v>1063</v>
      </c>
      <c r="E179" s="53" t="s">
        <v>1063</v>
      </c>
      <c r="F179" s="62" t="s">
        <v>1063</v>
      </c>
    </row>
    <row r="180" spans="1:6" x14ac:dyDescent="0.35">
      <c r="A180" s="25" t="s">
        <v>1063</v>
      </c>
      <c r="B180" s="60" t="s">
        <v>1063</v>
      </c>
      <c r="C180" s="53" t="s">
        <v>1063</v>
      </c>
      <c r="D180" s="53" t="s">
        <v>1063</v>
      </c>
      <c r="E180" s="53" t="s">
        <v>1063</v>
      </c>
      <c r="F180" s="62" t="s">
        <v>1063</v>
      </c>
    </row>
    <row r="181" spans="1:6" x14ac:dyDescent="0.35">
      <c r="A181" s="25" t="s">
        <v>1063</v>
      </c>
      <c r="B181" s="60" t="s">
        <v>1063</v>
      </c>
      <c r="C181" s="53" t="s">
        <v>1063</v>
      </c>
      <c r="D181" s="53" t="s">
        <v>1063</v>
      </c>
      <c r="E181" s="53" t="s">
        <v>1063</v>
      </c>
      <c r="F181" s="62" t="s">
        <v>1063</v>
      </c>
    </row>
    <row r="182" spans="1:6" x14ac:dyDescent="0.35">
      <c r="A182" s="25" t="s">
        <v>1063</v>
      </c>
      <c r="B182" s="60" t="s">
        <v>1063</v>
      </c>
      <c r="C182" s="53" t="s">
        <v>1063</v>
      </c>
      <c r="D182" s="53" t="s">
        <v>1063</v>
      </c>
      <c r="E182" s="53" t="s">
        <v>1063</v>
      </c>
      <c r="F182" s="62" t="s">
        <v>1063</v>
      </c>
    </row>
    <row r="183" spans="1:6" x14ac:dyDescent="0.35">
      <c r="A183" s="25" t="s">
        <v>1063</v>
      </c>
      <c r="B183" s="60" t="s">
        <v>1063</v>
      </c>
      <c r="C183" s="53" t="s">
        <v>1063</v>
      </c>
      <c r="D183" s="53" t="s">
        <v>1063</v>
      </c>
      <c r="E183" s="53" t="s">
        <v>1063</v>
      </c>
      <c r="F183" s="62" t="s">
        <v>1063</v>
      </c>
    </row>
    <row r="184" spans="1:6" x14ac:dyDescent="0.35">
      <c r="A184" s="25" t="s">
        <v>1063</v>
      </c>
      <c r="B184" s="60" t="s">
        <v>1063</v>
      </c>
      <c r="C184" s="53" t="s">
        <v>1063</v>
      </c>
      <c r="D184" s="53" t="s">
        <v>1063</v>
      </c>
      <c r="E184" s="53" t="s">
        <v>1063</v>
      </c>
      <c r="F184" s="62" t="s">
        <v>1063</v>
      </c>
    </row>
    <row r="185" spans="1:6" x14ac:dyDescent="0.35">
      <c r="A185" s="25" t="s">
        <v>1063</v>
      </c>
      <c r="B185" s="60" t="s">
        <v>1063</v>
      </c>
      <c r="C185" s="53" t="s">
        <v>1063</v>
      </c>
      <c r="D185" s="53" t="s">
        <v>1063</v>
      </c>
      <c r="E185" s="53" t="s">
        <v>1063</v>
      </c>
      <c r="F185" s="62" t="s">
        <v>1063</v>
      </c>
    </row>
    <row r="186" spans="1:6" x14ac:dyDescent="0.35">
      <c r="A186" s="25" t="s">
        <v>1063</v>
      </c>
      <c r="B186" s="60" t="s">
        <v>1063</v>
      </c>
      <c r="C186" s="53" t="s">
        <v>1063</v>
      </c>
      <c r="D186" s="53" t="s">
        <v>1063</v>
      </c>
      <c r="E186" s="53" t="s">
        <v>1063</v>
      </c>
      <c r="F186" s="62" t="s">
        <v>1063</v>
      </c>
    </row>
    <row r="187" spans="1:6" x14ac:dyDescent="0.35">
      <c r="A187" s="25" t="s">
        <v>1063</v>
      </c>
      <c r="B187" s="60" t="s">
        <v>1063</v>
      </c>
      <c r="C187" s="53" t="s">
        <v>1063</v>
      </c>
      <c r="D187" s="53" t="s">
        <v>1063</v>
      </c>
      <c r="E187" s="53" t="s">
        <v>1063</v>
      </c>
      <c r="F187" s="62" t="s">
        <v>1063</v>
      </c>
    </row>
    <row r="188" spans="1:6" x14ac:dyDescent="0.35">
      <c r="A188" s="25" t="s">
        <v>1063</v>
      </c>
      <c r="B188" s="60" t="s">
        <v>1063</v>
      </c>
      <c r="C188" s="53" t="s">
        <v>1063</v>
      </c>
      <c r="D188" s="53" t="s">
        <v>1063</v>
      </c>
      <c r="E188" s="53" t="s">
        <v>1063</v>
      </c>
      <c r="F188" s="62" t="s">
        <v>1063</v>
      </c>
    </row>
    <row r="189" spans="1:6" x14ac:dyDescent="0.35">
      <c r="A189" s="25" t="s">
        <v>1063</v>
      </c>
      <c r="B189" s="60" t="s">
        <v>1063</v>
      </c>
      <c r="C189" s="53" t="s">
        <v>1063</v>
      </c>
      <c r="D189" s="53" t="s">
        <v>1063</v>
      </c>
      <c r="E189" s="53" t="s">
        <v>1063</v>
      </c>
      <c r="F189" s="62" t="s">
        <v>1063</v>
      </c>
    </row>
    <row r="190" spans="1:6" x14ac:dyDescent="0.35">
      <c r="A190" s="25" t="s">
        <v>1063</v>
      </c>
      <c r="B190" s="60" t="s">
        <v>1063</v>
      </c>
      <c r="C190" s="53" t="s">
        <v>1063</v>
      </c>
      <c r="D190" s="53" t="s">
        <v>1063</v>
      </c>
      <c r="E190" s="53" t="s">
        <v>1063</v>
      </c>
      <c r="F190" s="62" t="s">
        <v>1063</v>
      </c>
    </row>
    <row r="191" spans="1:6" x14ac:dyDescent="0.35">
      <c r="A191" s="25" t="s">
        <v>1063</v>
      </c>
      <c r="B191" s="60" t="s">
        <v>1063</v>
      </c>
      <c r="C191" s="53" t="s">
        <v>1063</v>
      </c>
      <c r="D191" s="53" t="s">
        <v>1063</v>
      </c>
      <c r="E191" s="53" t="s">
        <v>1063</v>
      </c>
      <c r="F191" s="62" t="s">
        <v>1063</v>
      </c>
    </row>
    <row r="192" spans="1:6" x14ac:dyDescent="0.35">
      <c r="A192" s="25" t="s">
        <v>1063</v>
      </c>
      <c r="B192" s="60" t="s">
        <v>1063</v>
      </c>
      <c r="C192" s="53" t="s">
        <v>1063</v>
      </c>
      <c r="D192" s="53" t="s">
        <v>1063</v>
      </c>
      <c r="E192" s="53" t="s">
        <v>1063</v>
      </c>
      <c r="F192" s="62" t="s">
        <v>1063</v>
      </c>
    </row>
    <row r="193" spans="1:6" x14ac:dyDescent="0.35">
      <c r="A193" s="25" t="s">
        <v>1063</v>
      </c>
      <c r="B193" s="60" t="s">
        <v>1063</v>
      </c>
      <c r="C193" s="53" t="s">
        <v>1063</v>
      </c>
      <c r="D193" s="53" t="s">
        <v>1063</v>
      </c>
      <c r="E193" s="53" t="s">
        <v>1063</v>
      </c>
      <c r="F193" s="62" t="s">
        <v>1063</v>
      </c>
    </row>
    <row r="194" spans="1:6" x14ac:dyDescent="0.35">
      <c r="A194" s="25" t="s">
        <v>1063</v>
      </c>
      <c r="B194" s="60" t="s">
        <v>1063</v>
      </c>
      <c r="C194" s="53" t="s">
        <v>1063</v>
      </c>
      <c r="D194" s="53" t="s">
        <v>1063</v>
      </c>
      <c r="E194" s="53" t="s">
        <v>1063</v>
      </c>
      <c r="F194" s="62" t="s">
        <v>1063</v>
      </c>
    </row>
    <row r="195" spans="1:6" x14ac:dyDescent="0.35">
      <c r="A195" s="25" t="s">
        <v>1063</v>
      </c>
      <c r="B195" s="60" t="s">
        <v>1063</v>
      </c>
      <c r="C195" s="53" t="s">
        <v>1063</v>
      </c>
      <c r="D195" s="53" t="s">
        <v>1063</v>
      </c>
      <c r="E195" s="53" t="s">
        <v>1063</v>
      </c>
      <c r="F195" s="62" t="s">
        <v>1063</v>
      </c>
    </row>
    <row r="196" spans="1:6" x14ac:dyDescent="0.35">
      <c r="A196" s="25" t="s">
        <v>1063</v>
      </c>
      <c r="B196" s="60" t="s">
        <v>1063</v>
      </c>
      <c r="C196" s="53" t="s">
        <v>1063</v>
      </c>
      <c r="D196" s="53" t="s">
        <v>1063</v>
      </c>
      <c r="E196" s="53" t="s">
        <v>1063</v>
      </c>
      <c r="F196" s="62" t="s">
        <v>1063</v>
      </c>
    </row>
    <row r="197" spans="1:6" x14ac:dyDescent="0.35">
      <c r="A197" s="25" t="s">
        <v>1063</v>
      </c>
      <c r="B197" s="60" t="s">
        <v>1063</v>
      </c>
      <c r="C197" s="53" t="s">
        <v>1063</v>
      </c>
      <c r="D197" s="53" t="s">
        <v>1063</v>
      </c>
      <c r="E197" s="53" t="s">
        <v>1063</v>
      </c>
      <c r="F197" s="62" t="s">
        <v>1063</v>
      </c>
    </row>
    <row r="198" spans="1:6" x14ac:dyDescent="0.35">
      <c r="A198" s="25" t="s">
        <v>1063</v>
      </c>
      <c r="B198" s="60" t="s">
        <v>1063</v>
      </c>
      <c r="C198" s="53" t="s">
        <v>1063</v>
      </c>
      <c r="D198" s="53" t="s">
        <v>1063</v>
      </c>
      <c r="E198" s="53" t="s">
        <v>1063</v>
      </c>
      <c r="F198" s="62" t="s">
        <v>1063</v>
      </c>
    </row>
    <row r="199" spans="1:6" x14ac:dyDescent="0.35">
      <c r="A199" s="25" t="s">
        <v>1063</v>
      </c>
      <c r="B199" s="60" t="s">
        <v>1063</v>
      </c>
      <c r="C199" s="53" t="s">
        <v>1063</v>
      </c>
      <c r="D199" s="53" t="s">
        <v>1063</v>
      </c>
      <c r="E199" s="53" t="s">
        <v>1063</v>
      </c>
      <c r="F199" s="62" t="s">
        <v>1063</v>
      </c>
    </row>
    <row r="200" spans="1:6" x14ac:dyDescent="0.35">
      <c r="A200" s="25" t="s">
        <v>1063</v>
      </c>
      <c r="B200" s="60" t="s">
        <v>1063</v>
      </c>
      <c r="C200" s="53" t="s">
        <v>1063</v>
      </c>
      <c r="D200" s="53" t="s">
        <v>1063</v>
      </c>
      <c r="E200" s="53" t="s">
        <v>1063</v>
      </c>
      <c r="F200" s="62" t="s">
        <v>1063</v>
      </c>
    </row>
    <row r="201" spans="1:6" x14ac:dyDescent="0.35">
      <c r="A201" s="25" t="s">
        <v>1063</v>
      </c>
      <c r="B201" s="60" t="s">
        <v>1063</v>
      </c>
      <c r="C201" s="53" t="s">
        <v>1063</v>
      </c>
      <c r="D201" s="53" t="s">
        <v>1063</v>
      </c>
      <c r="E201" s="53" t="s">
        <v>1063</v>
      </c>
      <c r="F201" s="62" t="s">
        <v>1063</v>
      </c>
    </row>
    <row r="202" spans="1:6" x14ac:dyDescent="0.35">
      <c r="A202" s="25" t="s">
        <v>1063</v>
      </c>
      <c r="B202" s="60" t="s">
        <v>1063</v>
      </c>
      <c r="C202" s="53" t="s">
        <v>1063</v>
      </c>
      <c r="D202" s="53" t="s">
        <v>1063</v>
      </c>
      <c r="E202" s="53" t="s">
        <v>1063</v>
      </c>
      <c r="F202" s="62" t="s">
        <v>1063</v>
      </c>
    </row>
    <row r="203" spans="1:6" x14ac:dyDescent="0.35">
      <c r="A203" s="25" t="s">
        <v>1063</v>
      </c>
      <c r="B203" s="60" t="s">
        <v>1063</v>
      </c>
      <c r="C203" s="53" t="s">
        <v>1063</v>
      </c>
      <c r="D203" s="53" t="s">
        <v>1063</v>
      </c>
      <c r="E203" s="53" t="s">
        <v>1063</v>
      </c>
      <c r="F203" s="62" t="s">
        <v>1063</v>
      </c>
    </row>
    <row r="204" spans="1:6" x14ac:dyDescent="0.35">
      <c r="A204" s="25" t="s">
        <v>1063</v>
      </c>
      <c r="B204" s="60" t="s">
        <v>1063</v>
      </c>
      <c r="C204" s="53" t="s">
        <v>1063</v>
      </c>
      <c r="D204" s="53" t="s">
        <v>1063</v>
      </c>
      <c r="E204" s="53" t="s">
        <v>1063</v>
      </c>
      <c r="F204" s="62" t="s">
        <v>1063</v>
      </c>
    </row>
    <row r="205" spans="1:6" x14ac:dyDescent="0.35">
      <c r="A205" s="25" t="s">
        <v>1063</v>
      </c>
      <c r="B205" s="60" t="s">
        <v>1063</v>
      </c>
      <c r="C205" s="53" t="s">
        <v>1063</v>
      </c>
      <c r="D205" s="53" t="s">
        <v>1063</v>
      </c>
      <c r="E205" s="53" t="s">
        <v>1063</v>
      </c>
      <c r="F205" s="62" t="s">
        <v>1063</v>
      </c>
    </row>
    <row r="206" spans="1:6" x14ac:dyDescent="0.35">
      <c r="A206" s="25" t="s">
        <v>1063</v>
      </c>
      <c r="B206" s="60" t="s">
        <v>1063</v>
      </c>
      <c r="C206" s="53" t="s">
        <v>1063</v>
      </c>
      <c r="D206" s="53" t="s">
        <v>1063</v>
      </c>
      <c r="E206" s="53" t="s">
        <v>1063</v>
      </c>
      <c r="F206" s="62" t="s">
        <v>1063</v>
      </c>
    </row>
    <row r="207" spans="1:6" x14ac:dyDescent="0.35">
      <c r="A207" s="25" t="s">
        <v>1063</v>
      </c>
      <c r="B207" s="60" t="s">
        <v>1063</v>
      </c>
      <c r="C207" s="53" t="s">
        <v>1063</v>
      </c>
      <c r="D207" s="53" t="s">
        <v>1063</v>
      </c>
      <c r="E207" s="53" t="s">
        <v>1063</v>
      </c>
      <c r="F207" s="62" t="s">
        <v>1063</v>
      </c>
    </row>
    <row r="208" spans="1:6" x14ac:dyDescent="0.35">
      <c r="A208" s="25" t="s">
        <v>1063</v>
      </c>
      <c r="B208" s="60" t="s">
        <v>1063</v>
      </c>
      <c r="C208" s="53" t="s">
        <v>1063</v>
      </c>
      <c r="D208" s="53" t="s">
        <v>1063</v>
      </c>
      <c r="E208" s="53" t="s">
        <v>1063</v>
      </c>
      <c r="F208" s="62" t="s">
        <v>1063</v>
      </c>
    </row>
    <row r="209" spans="1:6" x14ac:dyDescent="0.35">
      <c r="A209" s="25" t="s">
        <v>1063</v>
      </c>
      <c r="B209" s="60" t="s">
        <v>1063</v>
      </c>
      <c r="C209" s="53" t="s">
        <v>1063</v>
      </c>
      <c r="D209" s="53" t="s">
        <v>1063</v>
      </c>
      <c r="E209" s="53" t="s">
        <v>1063</v>
      </c>
      <c r="F209" s="62" t="s">
        <v>1063</v>
      </c>
    </row>
    <row r="210" spans="1:6" x14ac:dyDescent="0.35">
      <c r="A210" s="25" t="s">
        <v>1063</v>
      </c>
      <c r="B210" s="60" t="s">
        <v>1063</v>
      </c>
      <c r="C210" s="53" t="s">
        <v>1063</v>
      </c>
      <c r="D210" s="53" t="s">
        <v>1063</v>
      </c>
      <c r="E210" s="53" t="s">
        <v>1063</v>
      </c>
      <c r="F210" s="62" t="s">
        <v>1063</v>
      </c>
    </row>
    <row r="211" spans="1:6" x14ac:dyDescent="0.35">
      <c r="A211" s="25" t="s">
        <v>1063</v>
      </c>
      <c r="B211" s="60" t="s">
        <v>1063</v>
      </c>
      <c r="C211" s="53" t="s">
        <v>1063</v>
      </c>
      <c r="D211" s="53" t="s">
        <v>1063</v>
      </c>
      <c r="E211" s="53" t="s">
        <v>1063</v>
      </c>
      <c r="F211" s="62" t="s">
        <v>1063</v>
      </c>
    </row>
    <row r="212" spans="1:6" x14ac:dyDescent="0.35">
      <c r="A212" s="25" t="s">
        <v>1063</v>
      </c>
      <c r="B212" s="60" t="s">
        <v>1063</v>
      </c>
      <c r="C212" s="53" t="s">
        <v>1063</v>
      </c>
      <c r="D212" s="53" t="s">
        <v>1063</v>
      </c>
      <c r="E212" s="53" t="s">
        <v>1063</v>
      </c>
      <c r="F212" s="62" t="s">
        <v>1063</v>
      </c>
    </row>
    <row r="213" spans="1:6" x14ac:dyDescent="0.35">
      <c r="A213" s="25" t="s">
        <v>1063</v>
      </c>
      <c r="B213" s="60" t="s">
        <v>1063</v>
      </c>
      <c r="C213" s="53" t="s">
        <v>1063</v>
      </c>
      <c r="D213" s="53" t="s">
        <v>1063</v>
      </c>
      <c r="E213" s="53" t="s">
        <v>1063</v>
      </c>
      <c r="F213" s="62" t="s">
        <v>1063</v>
      </c>
    </row>
    <row r="214" spans="1:6" x14ac:dyDescent="0.35">
      <c r="A214" s="25" t="s">
        <v>1063</v>
      </c>
      <c r="B214" s="60" t="s">
        <v>1063</v>
      </c>
      <c r="C214" s="53" t="s">
        <v>1063</v>
      </c>
      <c r="D214" s="53" t="s">
        <v>1063</v>
      </c>
      <c r="E214" s="53" t="s">
        <v>1063</v>
      </c>
      <c r="F214" s="62" t="s">
        <v>1063</v>
      </c>
    </row>
    <row r="215" spans="1:6" x14ac:dyDescent="0.35">
      <c r="A215" s="25" t="s">
        <v>1063</v>
      </c>
      <c r="B215" s="60" t="s">
        <v>1063</v>
      </c>
      <c r="C215" s="53" t="s">
        <v>1063</v>
      </c>
      <c r="D215" s="53" t="s">
        <v>1063</v>
      </c>
      <c r="E215" s="53" t="s">
        <v>1063</v>
      </c>
      <c r="F215" s="62" t="s">
        <v>1063</v>
      </c>
    </row>
    <row r="216" spans="1:6" x14ac:dyDescent="0.35">
      <c r="A216" s="25" t="s">
        <v>1063</v>
      </c>
      <c r="B216" s="60" t="s">
        <v>1063</v>
      </c>
      <c r="C216" s="53" t="s">
        <v>1063</v>
      </c>
      <c r="D216" s="53" t="s">
        <v>1063</v>
      </c>
      <c r="E216" s="53" t="s">
        <v>1063</v>
      </c>
      <c r="F216" s="62" t="s">
        <v>1063</v>
      </c>
    </row>
    <row r="217" spans="1:6" x14ac:dyDescent="0.35">
      <c r="A217" s="25" t="s">
        <v>1063</v>
      </c>
      <c r="B217" s="60" t="s">
        <v>1063</v>
      </c>
      <c r="C217" s="53" t="s">
        <v>1063</v>
      </c>
      <c r="D217" s="53" t="s">
        <v>1063</v>
      </c>
      <c r="E217" s="53" t="s">
        <v>1063</v>
      </c>
      <c r="F217" s="62" t="s">
        <v>1063</v>
      </c>
    </row>
    <row r="218" spans="1:6" x14ac:dyDescent="0.35">
      <c r="A218" s="25" t="s">
        <v>1063</v>
      </c>
      <c r="B218" s="60" t="s">
        <v>1063</v>
      </c>
      <c r="C218" s="53" t="s">
        <v>1063</v>
      </c>
      <c r="D218" s="53" t="s">
        <v>1063</v>
      </c>
      <c r="E218" s="53" t="s">
        <v>1063</v>
      </c>
      <c r="F218" s="62" t="s">
        <v>1063</v>
      </c>
    </row>
    <row r="219" spans="1:6" x14ac:dyDescent="0.35">
      <c r="A219" s="25" t="s">
        <v>1063</v>
      </c>
      <c r="B219" s="60" t="s">
        <v>1063</v>
      </c>
      <c r="C219" s="53" t="s">
        <v>1063</v>
      </c>
      <c r="D219" s="53" t="s">
        <v>1063</v>
      </c>
      <c r="E219" s="53" t="s">
        <v>1063</v>
      </c>
      <c r="F219" s="62" t="s">
        <v>1063</v>
      </c>
    </row>
    <row r="220" spans="1:6" x14ac:dyDescent="0.35">
      <c r="A220" s="25" t="s">
        <v>1063</v>
      </c>
      <c r="B220" s="60" t="s">
        <v>1063</v>
      </c>
      <c r="C220" s="53" t="s">
        <v>1063</v>
      </c>
      <c r="D220" s="53" t="s">
        <v>1063</v>
      </c>
      <c r="E220" s="53" t="s">
        <v>1063</v>
      </c>
      <c r="F220" s="62" t="s">
        <v>1063</v>
      </c>
    </row>
    <row r="221" spans="1:6" x14ac:dyDescent="0.35">
      <c r="A221" s="25" t="s">
        <v>1063</v>
      </c>
      <c r="B221" s="60" t="s">
        <v>1063</v>
      </c>
      <c r="C221" s="53" t="s">
        <v>1063</v>
      </c>
      <c r="D221" s="53" t="s">
        <v>1063</v>
      </c>
      <c r="E221" s="53" t="s">
        <v>1063</v>
      </c>
      <c r="F221" s="62" t="s">
        <v>1063</v>
      </c>
    </row>
    <row r="222" spans="1:6" x14ac:dyDescent="0.35">
      <c r="A222" s="25" t="s">
        <v>1063</v>
      </c>
      <c r="B222" s="60" t="s">
        <v>1063</v>
      </c>
      <c r="C222" s="53" t="s">
        <v>1063</v>
      </c>
      <c r="D222" s="53" t="s">
        <v>1063</v>
      </c>
      <c r="E222" s="53" t="s">
        <v>1063</v>
      </c>
      <c r="F222" s="62" t="s">
        <v>1063</v>
      </c>
    </row>
    <row r="223" spans="1:6" x14ac:dyDescent="0.35">
      <c r="A223" s="25" t="s">
        <v>1063</v>
      </c>
      <c r="B223" s="60" t="s">
        <v>1063</v>
      </c>
      <c r="C223" s="53" t="s">
        <v>1063</v>
      </c>
      <c r="D223" s="53" t="s">
        <v>1063</v>
      </c>
      <c r="E223" s="53" t="s">
        <v>1063</v>
      </c>
      <c r="F223" s="62" t="s">
        <v>1063</v>
      </c>
    </row>
    <row r="224" spans="1:6" x14ac:dyDescent="0.35">
      <c r="A224" s="25" t="s">
        <v>1063</v>
      </c>
      <c r="B224" s="60" t="s">
        <v>1063</v>
      </c>
      <c r="C224" s="53" t="s">
        <v>1063</v>
      </c>
      <c r="D224" s="53" t="s">
        <v>1063</v>
      </c>
      <c r="E224" s="53" t="s">
        <v>1063</v>
      </c>
      <c r="F224" s="62" t="s">
        <v>1063</v>
      </c>
    </row>
    <row r="225" spans="1:6" x14ac:dyDescent="0.35">
      <c r="A225" s="25" t="s">
        <v>1063</v>
      </c>
      <c r="B225" s="60" t="s">
        <v>1063</v>
      </c>
      <c r="C225" s="53" t="s">
        <v>1063</v>
      </c>
      <c r="D225" s="53" t="s">
        <v>1063</v>
      </c>
      <c r="E225" s="53" t="s">
        <v>1063</v>
      </c>
      <c r="F225" s="62" t="s">
        <v>1063</v>
      </c>
    </row>
    <row r="226" spans="1:6" x14ac:dyDescent="0.35">
      <c r="A226" s="25" t="s">
        <v>1063</v>
      </c>
      <c r="B226" s="60" t="s">
        <v>1063</v>
      </c>
      <c r="C226" s="53" t="s">
        <v>1063</v>
      </c>
      <c r="D226" s="53" t="s">
        <v>1063</v>
      </c>
      <c r="E226" s="53" t="s">
        <v>1063</v>
      </c>
      <c r="F226" s="62" t="s">
        <v>1063</v>
      </c>
    </row>
    <row r="227" spans="1:6" x14ac:dyDescent="0.35">
      <c r="A227" s="25" t="s">
        <v>1063</v>
      </c>
      <c r="B227" s="60" t="s">
        <v>1063</v>
      </c>
      <c r="C227" s="53" t="s">
        <v>1063</v>
      </c>
      <c r="D227" s="53" t="s">
        <v>1063</v>
      </c>
      <c r="E227" s="53" t="s">
        <v>1063</v>
      </c>
      <c r="F227" s="62" t="s">
        <v>1063</v>
      </c>
    </row>
    <row r="228" spans="1:6" x14ac:dyDescent="0.35">
      <c r="A228" s="25" t="s">
        <v>1063</v>
      </c>
      <c r="B228" s="60" t="s">
        <v>1063</v>
      </c>
      <c r="C228" s="53" t="s">
        <v>1063</v>
      </c>
      <c r="D228" s="53" t="s">
        <v>1063</v>
      </c>
      <c r="E228" s="53" t="s">
        <v>1063</v>
      </c>
      <c r="F228" s="62" t="s">
        <v>1063</v>
      </c>
    </row>
    <row r="229" spans="1:6" x14ac:dyDescent="0.35">
      <c r="A229" s="25" t="s">
        <v>1063</v>
      </c>
      <c r="B229" s="60" t="s">
        <v>1063</v>
      </c>
      <c r="C229" s="53" t="s">
        <v>1063</v>
      </c>
      <c r="D229" s="53" t="s">
        <v>1063</v>
      </c>
      <c r="E229" s="53" t="s">
        <v>1063</v>
      </c>
      <c r="F229" s="62" t="s">
        <v>1063</v>
      </c>
    </row>
    <row r="230" spans="1:6" x14ac:dyDescent="0.35">
      <c r="A230" s="25" t="s">
        <v>1063</v>
      </c>
      <c r="B230" s="60" t="s">
        <v>1063</v>
      </c>
      <c r="C230" s="53" t="s">
        <v>1063</v>
      </c>
      <c r="D230" s="53" t="s">
        <v>1063</v>
      </c>
      <c r="E230" s="53" t="s">
        <v>1063</v>
      </c>
      <c r="F230" s="62" t="s">
        <v>1063</v>
      </c>
    </row>
    <row r="231" spans="1:6" x14ac:dyDescent="0.35">
      <c r="A231" s="25" t="s">
        <v>1063</v>
      </c>
      <c r="B231" s="60" t="s">
        <v>1063</v>
      </c>
      <c r="C231" s="53" t="s">
        <v>1063</v>
      </c>
      <c r="D231" s="53" t="s">
        <v>1063</v>
      </c>
      <c r="E231" s="53" t="s">
        <v>1063</v>
      </c>
      <c r="F231" s="62" t="s">
        <v>1063</v>
      </c>
    </row>
    <row r="232" spans="1:6" x14ac:dyDescent="0.35">
      <c r="A232" s="25" t="s">
        <v>1063</v>
      </c>
      <c r="B232" s="60" t="s">
        <v>1063</v>
      </c>
      <c r="C232" s="53" t="s">
        <v>1063</v>
      </c>
      <c r="D232" s="53" t="s">
        <v>1063</v>
      </c>
      <c r="E232" s="53" t="s">
        <v>1063</v>
      </c>
      <c r="F232" s="62" t="s">
        <v>1063</v>
      </c>
    </row>
    <row r="233" spans="1:6" x14ac:dyDescent="0.35">
      <c r="A233" s="25" t="s">
        <v>1063</v>
      </c>
      <c r="B233" s="60" t="s">
        <v>1063</v>
      </c>
      <c r="C233" s="53" t="s">
        <v>1063</v>
      </c>
      <c r="D233" s="53" t="s">
        <v>1063</v>
      </c>
      <c r="E233" s="53" t="s">
        <v>1063</v>
      </c>
      <c r="F233" s="62" t="s">
        <v>1063</v>
      </c>
    </row>
    <row r="234" spans="1:6" x14ac:dyDescent="0.35">
      <c r="A234" s="25" t="s">
        <v>1063</v>
      </c>
      <c r="B234" s="60" t="s">
        <v>1063</v>
      </c>
      <c r="C234" s="53" t="s">
        <v>1063</v>
      </c>
      <c r="D234" s="53" t="s">
        <v>1063</v>
      </c>
      <c r="E234" s="53" t="s">
        <v>1063</v>
      </c>
      <c r="F234" s="62" t="s">
        <v>1063</v>
      </c>
    </row>
    <row r="235" spans="1:6" x14ac:dyDescent="0.35">
      <c r="A235" s="25" t="s">
        <v>1063</v>
      </c>
      <c r="B235" s="60" t="s">
        <v>1063</v>
      </c>
      <c r="C235" s="53" t="s">
        <v>1063</v>
      </c>
      <c r="D235" s="53" t="s">
        <v>1063</v>
      </c>
      <c r="E235" s="53" t="s">
        <v>1063</v>
      </c>
      <c r="F235" s="62" t="s">
        <v>1063</v>
      </c>
    </row>
    <row r="236" spans="1:6" x14ac:dyDescent="0.35">
      <c r="A236" s="25" t="s">
        <v>1063</v>
      </c>
      <c r="B236" s="60" t="s">
        <v>1063</v>
      </c>
      <c r="C236" s="53" t="s">
        <v>1063</v>
      </c>
      <c r="D236" s="53" t="s">
        <v>1063</v>
      </c>
      <c r="E236" s="53" t="s">
        <v>1063</v>
      </c>
      <c r="F236" s="62" t="s">
        <v>1063</v>
      </c>
    </row>
    <row r="237" spans="1:6" x14ac:dyDescent="0.35">
      <c r="A237" s="25" t="s">
        <v>1063</v>
      </c>
      <c r="B237" s="60" t="s">
        <v>1063</v>
      </c>
      <c r="C237" s="53" t="s">
        <v>1063</v>
      </c>
      <c r="D237" s="53" t="s">
        <v>1063</v>
      </c>
      <c r="E237" s="53" t="s">
        <v>1063</v>
      </c>
      <c r="F237" s="62" t="s">
        <v>1063</v>
      </c>
    </row>
    <row r="238" spans="1:6" x14ac:dyDescent="0.35">
      <c r="A238" s="25" t="s">
        <v>1063</v>
      </c>
      <c r="B238" s="60" t="s">
        <v>1063</v>
      </c>
      <c r="C238" s="53" t="s">
        <v>1063</v>
      </c>
      <c r="D238" s="53" t="s">
        <v>1063</v>
      </c>
      <c r="E238" s="53" t="s">
        <v>1063</v>
      </c>
      <c r="F238" s="62" t="s">
        <v>1063</v>
      </c>
    </row>
    <row r="239" spans="1:6" x14ac:dyDescent="0.35">
      <c r="A239" s="25" t="s">
        <v>1063</v>
      </c>
      <c r="B239" s="60" t="s">
        <v>1063</v>
      </c>
      <c r="C239" s="53" t="s">
        <v>1063</v>
      </c>
      <c r="D239" s="53" t="s">
        <v>1063</v>
      </c>
      <c r="E239" s="53" t="s">
        <v>1063</v>
      </c>
      <c r="F239" s="62" t="s">
        <v>1063</v>
      </c>
    </row>
    <row r="240" spans="1:6" x14ac:dyDescent="0.35">
      <c r="A240" s="25" t="s">
        <v>1063</v>
      </c>
      <c r="B240" s="60" t="s">
        <v>1063</v>
      </c>
      <c r="C240" s="53" t="s">
        <v>1063</v>
      </c>
      <c r="D240" s="53" t="s">
        <v>1063</v>
      </c>
      <c r="E240" s="53" t="s">
        <v>1063</v>
      </c>
      <c r="F240" s="62" t="s">
        <v>1063</v>
      </c>
    </row>
    <row r="241" spans="1:6" x14ac:dyDescent="0.35">
      <c r="A241" s="25" t="s">
        <v>1063</v>
      </c>
      <c r="B241" s="60" t="s">
        <v>1063</v>
      </c>
      <c r="C241" s="53" t="s">
        <v>1063</v>
      </c>
      <c r="D241" s="53" t="s">
        <v>1063</v>
      </c>
      <c r="E241" s="53" t="s">
        <v>1063</v>
      </c>
      <c r="F241" s="62" t="s">
        <v>1063</v>
      </c>
    </row>
    <row r="242" spans="1:6" x14ac:dyDescent="0.35">
      <c r="A242" s="25" t="s">
        <v>1063</v>
      </c>
      <c r="B242" s="60" t="s">
        <v>1063</v>
      </c>
      <c r="C242" s="53" t="s">
        <v>1063</v>
      </c>
      <c r="D242" s="53" t="s">
        <v>1063</v>
      </c>
      <c r="E242" s="53" t="s">
        <v>1063</v>
      </c>
      <c r="F242" s="62" t="s">
        <v>1063</v>
      </c>
    </row>
    <row r="243" spans="1:6" x14ac:dyDescent="0.35">
      <c r="A243" s="25" t="s">
        <v>1063</v>
      </c>
      <c r="B243" s="60" t="s">
        <v>1063</v>
      </c>
      <c r="C243" s="53" t="s">
        <v>1063</v>
      </c>
      <c r="D243" s="53" t="s">
        <v>1063</v>
      </c>
      <c r="E243" s="53" t="s">
        <v>1063</v>
      </c>
      <c r="F243" s="62" t="s">
        <v>1063</v>
      </c>
    </row>
    <row r="244" spans="1:6" x14ac:dyDescent="0.35">
      <c r="A244" s="25" t="s">
        <v>1063</v>
      </c>
      <c r="B244" s="60" t="s">
        <v>1063</v>
      </c>
      <c r="C244" s="53" t="s">
        <v>1063</v>
      </c>
      <c r="D244" s="53" t="s">
        <v>1063</v>
      </c>
      <c r="E244" s="53" t="s">
        <v>1063</v>
      </c>
      <c r="F244" s="62" t="s">
        <v>1063</v>
      </c>
    </row>
    <row r="245" spans="1:6" x14ac:dyDescent="0.35">
      <c r="A245" s="25" t="s">
        <v>1063</v>
      </c>
      <c r="B245" s="60" t="s">
        <v>1063</v>
      </c>
      <c r="C245" s="53" t="s">
        <v>1063</v>
      </c>
      <c r="D245" s="53" t="s">
        <v>1063</v>
      </c>
      <c r="E245" s="53" t="s">
        <v>1063</v>
      </c>
      <c r="F245" s="62" t="s">
        <v>1063</v>
      </c>
    </row>
    <row r="246" spans="1:6" x14ac:dyDescent="0.35">
      <c r="A246" s="25" t="s">
        <v>1063</v>
      </c>
      <c r="B246" s="60" t="s">
        <v>1063</v>
      </c>
      <c r="C246" s="53" t="s">
        <v>1063</v>
      </c>
      <c r="D246" s="53" t="s">
        <v>1063</v>
      </c>
      <c r="E246" s="53" t="s">
        <v>1063</v>
      </c>
      <c r="F246" s="62" t="s">
        <v>1063</v>
      </c>
    </row>
    <row r="247" spans="1:6" x14ac:dyDescent="0.35">
      <c r="A247" s="25" t="s">
        <v>1063</v>
      </c>
      <c r="B247" s="60" t="s">
        <v>1063</v>
      </c>
      <c r="C247" s="53" t="s">
        <v>1063</v>
      </c>
      <c r="D247" s="53" t="s">
        <v>1063</v>
      </c>
      <c r="E247" s="53" t="s">
        <v>1063</v>
      </c>
      <c r="F247" s="62" t="s">
        <v>1063</v>
      </c>
    </row>
    <row r="248" spans="1:6" x14ac:dyDescent="0.35">
      <c r="A248" s="25" t="s">
        <v>1063</v>
      </c>
      <c r="B248" s="60" t="s">
        <v>1063</v>
      </c>
      <c r="C248" s="53" t="s">
        <v>1063</v>
      </c>
      <c r="D248" s="53" t="s">
        <v>1063</v>
      </c>
      <c r="E248" s="53" t="s">
        <v>1063</v>
      </c>
      <c r="F248" s="62" t="s">
        <v>1063</v>
      </c>
    </row>
    <row r="249" spans="1:6" x14ac:dyDescent="0.35">
      <c r="A249" s="25" t="s">
        <v>1063</v>
      </c>
      <c r="B249" s="60" t="s">
        <v>1063</v>
      </c>
      <c r="C249" s="53" t="s">
        <v>1063</v>
      </c>
      <c r="D249" s="53" t="s">
        <v>1063</v>
      </c>
      <c r="E249" s="53" t="s">
        <v>1063</v>
      </c>
      <c r="F249" s="62" t="s">
        <v>1063</v>
      </c>
    </row>
    <row r="250" spans="1:6" x14ac:dyDescent="0.35">
      <c r="A250" s="25" t="s">
        <v>1063</v>
      </c>
      <c r="B250" s="60" t="s">
        <v>1063</v>
      </c>
      <c r="C250" s="53" t="s">
        <v>1063</v>
      </c>
      <c r="D250" s="53" t="s">
        <v>1063</v>
      </c>
      <c r="E250" s="53" t="s">
        <v>1063</v>
      </c>
      <c r="F250" s="62" t="s">
        <v>1063</v>
      </c>
    </row>
    <row r="251" spans="1:6" x14ac:dyDescent="0.35">
      <c r="A251" s="25" t="s">
        <v>1063</v>
      </c>
      <c r="B251" s="60" t="s">
        <v>1063</v>
      </c>
      <c r="C251" s="53" t="s">
        <v>1063</v>
      </c>
      <c r="D251" s="53" t="s">
        <v>1063</v>
      </c>
      <c r="E251" s="53" t="s">
        <v>1063</v>
      </c>
      <c r="F251" s="62" t="s">
        <v>1063</v>
      </c>
    </row>
    <row r="252" spans="1:6" x14ac:dyDescent="0.35">
      <c r="A252" s="25" t="s">
        <v>1063</v>
      </c>
      <c r="B252" s="60" t="s">
        <v>1063</v>
      </c>
      <c r="C252" s="53" t="s">
        <v>1063</v>
      </c>
      <c r="D252" s="53" t="s">
        <v>1063</v>
      </c>
      <c r="E252" s="53" t="s">
        <v>1063</v>
      </c>
      <c r="F252" s="62" t="s">
        <v>1063</v>
      </c>
    </row>
    <row r="253" spans="1:6" x14ac:dyDescent="0.35">
      <c r="A253" s="25" t="s">
        <v>1063</v>
      </c>
      <c r="B253" s="60" t="s">
        <v>1063</v>
      </c>
      <c r="C253" s="53" t="s">
        <v>1063</v>
      </c>
      <c r="D253" s="53" t="s">
        <v>1063</v>
      </c>
      <c r="E253" s="53" t="s">
        <v>1063</v>
      </c>
      <c r="F253" s="62" t="s">
        <v>1063</v>
      </c>
    </row>
    <row r="254" spans="1:6" x14ac:dyDescent="0.35">
      <c r="A254" s="25" t="s">
        <v>1063</v>
      </c>
      <c r="B254" s="60" t="s">
        <v>1063</v>
      </c>
      <c r="C254" s="53" t="s">
        <v>1063</v>
      </c>
      <c r="D254" s="53" t="s">
        <v>1063</v>
      </c>
      <c r="E254" s="53" t="s">
        <v>1063</v>
      </c>
      <c r="F254" s="62" t="s">
        <v>1063</v>
      </c>
    </row>
    <row r="255" spans="1:6" x14ac:dyDescent="0.35">
      <c r="A255" s="25" t="s">
        <v>1063</v>
      </c>
      <c r="B255" s="60" t="s">
        <v>1063</v>
      </c>
      <c r="C255" s="53" t="s">
        <v>1063</v>
      </c>
      <c r="D255" s="53" t="s">
        <v>1063</v>
      </c>
      <c r="E255" s="53" t="s">
        <v>1063</v>
      </c>
      <c r="F255" s="62" t="s">
        <v>1063</v>
      </c>
    </row>
    <row r="256" spans="1:6" x14ac:dyDescent="0.35">
      <c r="A256" s="25" t="s">
        <v>1063</v>
      </c>
      <c r="B256" s="60" t="s">
        <v>1063</v>
      </c>
      <c r="C256" s="53" t="s">
        <v>1063</v>
      </c>
      <c r="D256" s="53" t="s">
        <v>1063</v>
      </c>
      <c r="E256" s="53" t="s">
        <v>1063</v>
      </c>
      <c r="F256" s="62" t="s">
        <v>1063</v>
      </c>
    </row>
    <row r="257" spans="1:6" x14ac:dyDescent="0.35">
      <c r="A257" s="25" t="s">
        <v>1063</v>
      </c>
      <c r="B257" s="60" t="s">
        <v>1063</v>
      </c>
      <c r="C257" s="53" t="s">
        <v>1063</v>
      </c>
      <c r="D257" s="53" t="s">
        <v>1063</v>
      </c>
      <c r="E257" s="53" t="s">
        <v>1063</v>
      </c>
      <c r="F257" s="62" t="s">
        <v>1063</v>
      </c>
    </row>
    <row r="258" spans="1:6" x14ac:dyDescent="0.35">
      <c r="A258" s="25" t="s">
        <v>1063</v>
      </c>
      <c r="B258" s="60" t="s">
        <v>1063</v>
      </c>
      <c r="C258" s="53" t="s">
        <v>1063</v>
      </c>
      <c r="D258" s="53" t="s">
        <v>1063</v>
      </c>
      <c r="E258" s="53" t="s">
        <v>1063</v>
      </c>
      <c r="F258" s="62" t="s">
        <v>1063</v>
      </c>
    </row>
    <row r="259" spans="1:6" x14ac:dyDescent="0.35">
      <c r="A259" s="25" t="s">
        <v>1063</v>
      </c>
      <c r="B259" s="60" t="s">
        <v>1063</v>
      </c>
      <c r="C259" s="53" t="s">
        <v>1063</v>
      </c>
      <c r="D259" s="53" t="s">
        <v>1063</v>
      </c>
      <c r="E259" s="53" t="s">
        <v>1063</v>
      </c>
      <c r="F259" s="62" t="s">
        <v>1063</v>
      </c>
    </row>
    <row r="260" spans="1:6" x14ac:dyDescent="0.35">
      <c r="A260" s="25" t="s">
        <v>1063</v>
      </c>
      <c r="B260" s="60" t="s">
        <v>1063</v>
      </c>
      <c r="C260" s="53" t="s">
        <v>1063</v>
      </c>
      <c r="D260" s="53" t="s">
        <v>1063</v>
      </c>
      <c r="E260" s="53" t="s">
        <v>1063</v>
      </c>
      <c r="F260" s="62" t="s">
        <v>1063</v>
      </c>
    </row>
    <row r="261" spans="1:6" x14ac:dyDescent="0.35">
      <c r="A261" s="25" t="s">
        <v>1063</v>
      </c>
      <c r="B261" s="60" t="s">
        <v>1063</v>
      </c>
      <c r="C261" s="53" t="s">
        <v>1063</v>
      </c>
      <c r="D261" s="53" t="s">
        <v>1063</v>
      </c>
      <c r="E261" s="53" t="s">
        <v>1063</v>
      </c>
      <c r="F261" s="62" t="s">
        <v>1063</v>
      </c>
    </row>
    <row r="262" spans="1:6" x14ac:dyDescent="0.35">
      <c r="A262" s="25" t="s">
        <v>1063</v>
      </c>
      <c r="B262" s="60" t="s">
        <v>1063</v>
      </c>
      <c r="C262" s="53" t="s">
        <v>1063</v>
      </c>
      <c r="D262" s="53" t="s">
        <v>1063</v>
      </c>
      <c r="E262" s="53" t="s">
        <v>1063</v>
      </c>
      <c r="F262" s="62" t="s">
        <v>1063</v>
      </c>
    </row>
    <row r="263" spans="1:6" x14ac:dyDescent="0.35">
      <c r="A263" s="25" t="s">
        <v>1063</v>
      </c>
      <c r="B263" s="60" t="s">
        <v>1063</v>
      </c>
      <c r="C263" s="53" t="s">
        <v>1063</v>
      </c>
      <c r="D263" s="53" t="s">
        <v>1063</v>
      </c>
      <c r="E263" s="53" t="s">
        <v>1063</v>
      </c>
      <c r="F263" s="62" t="s">
        <v>1063</v>
      </c>
    </row>
    <row r="264" spans="1:6" x14ac:dyDescent="0.35">
      <c r="A264" s="25" t="s">
        <v>1063</v>
      </c>
      <c r="B264" s="60" t="s">
        <v>1063</v>
      </c>
      <c r="C264" s="53" t="s">
        <v>1063</v>
      </c>
      <c r="D264" s="53" t="s">
        <v>1063</v>
      </c>
      <c r="E264" s="53" t="s">
        <v>1063</v>
      </c>
      <c r="F264" s="62" t="s">
        <v>1063</v>
      </c>
    </row>
    <row r="265" spans="1:6" x14ac:dyDescent="0.35">
      <c r="A265" s="25" t="s">
        <v>1063</v>
      </c>
      <c r="B265" s="60" t="s">
        <v>1063</v>
      </c>
      <c r="C265" s="53" t="s">
        <v>1063</v>
      </c>
      <c r="D265" s="53" t="s">
        <v>1063</v>
      </c>
      <c r="E265" s="53" t="s">
        <v>1063</v>
      </c>
      <c r="F265" s="62" t="s">
        <v>1063</v>
      </c>
    </row>
    <row r="266" spans="1:6" x14ac:dyDescent="0.35">
      <c r="A266" s="25" t="s">
        <v>1063</v>
      </c>
      <c r="B266" s="60" t="s">
        <v>1063</v>
      </c>
      <c r="C266" s="53" t="s">
        <v>1063</v>
      </c>
      <c r="D266" s="53" t="s">
        <v>1063</v>
      </c>
      <c r="E266" s="53" t="s">
        <v>1063</v>
      </c>
      <c r="F266" s="62" t="s">
        <v>1063</v>
      </c>
    </row>
    <row r="267" spans="1:6" x14ac:dyDescent="0.35">
      <c r="A267" s="25" t="s">
        <v>1063</v>
      </c>
      <c r="B267" s="60" t="s">
        <v>1063</v>
      </c>
      <c r="C267" s="53" t="s">
        <v>1063</v>
      </c>
      <c r="D267" s="53" t="s">
        <v>1063</v>
      </c>
      <c r="E267" s="53" t="s">
        <v>1063</v>
      </c>
      <c r="F267" s="62" t="s">
        <v>1063</v>
      </c>
    </row>
    <row r="268" spans="1:6" x14ac:dyDescent="0.35">
      <c r="A268" s="25" t="s">
        <v>1063</v>
      </c>
      <c r="B268" s="60" t="s">
        <v>1063</v>
      </c>
      <c r="C268" s="53" t="s">
        <v>1063</v>
      </c>
      <c r="D268" s="53" t="s">
        <v>1063</v>
      </c>
      <c r="E268" s="53" t="s">
        <v>1063</v>
      </c>
      <c r="F268" s="62" t="s">
        <v>1063</v>
      </c>
    </row>
    <row r="269" spans="1:6" x14ac:dyDescent="0.35">
      <c r="A269" s="25" t="s">
        <v>1063</v>
      </c>
      <c r="B269" s="60" t="s">
        <v>1063</v>
      </c>
      <c r="C269" s="53" t="s">
        <v>1063</v>
      </c>
      <c r="D269" s="53" t="s">
        <v>1063</v>
      </c>
      <c r="E269" s="53" t="s">
        <v>1063</v>
      </c>
      <c r="F269" s="62" t="s">
        <v>1063</v>
      </c>
    </row>
    <row r="270" spans="1:6" x14ac:dyDescent="0.35">
      <c r="A270" s="25" t="s">
        <v>1063</v>
      </c>
      <c r="B270" s="60" t="s">
        <v>1063</v>
      </c>
      <c r="C270" s="53" t="s">
        <v>1063</v>
      </c>
      <c r="D270" s="53" t="s">
        <v>1063</v>
      </c>
      <c r="E270" s="53" t="s">
        <v>1063</v>
      </c>
      <c r="F270" s="62" t="s">
        <v>1063</v>
      </c>
    </row>
    <row r="271" spans="1:6" x14ac:dyDescent="0.35">
      <c r="A271" s="25" t="s">
        <v>1063</v>
      </c>
      <c r="B271" s="60" t="s">
        <v>1063</v>
      </c>
      <c r="C271" s="53" t="s">
        <v>1063</v>
      </c>
      <c r="D271" s="53" t="s">
        <v>1063</v>
      </c>
      <c r="E271" s="53" t="s">
        <v>1063</v>
      </c>
      <c r="F271" s="62" t="s">
        <v>1063</v>
      </c>
    </row>
    <row r="272" spans="1:6" x14ac:dyDescent="0.35">
      <c r="A272" s="25" t="s">
        <v>1063</v>
      </c>
      <c r="B272" s="60" t="s">
        <v>1063</v>
      </c>
      <c r="C272" s="53" t="s">
        <v>1063</v>
      </c>
      <c r="D272" s="53" t="s">
        <v>1063</v>
      </c>
      <c r="E272" s="53" t="s">
        <v>1063</v>
      </c>
      <c r="F272" s="62" t="s">
        <v>1063</v>
      </c>
    </row>
    <row r="273" spans="1:6" x14ac:dyDescent="0.35">
      <c r="A273" s="25" t="s">
        <v>1063</v>
      </c>
      <c r="B273" s="60" t="s">
        <v>1063</v>
      </c>
      <c r="C273" s="53" t="s">
        <v>1063</v>
      </c>
      <c r="D273" s="53" t="s">
        <v>1063</v>
      </c>
      <c r="E273" s="53" t="s">
        <v>1063</v>
      </c>
      <c r="F273" s="62" t="s">
        <v>1063</v>
      </c>
    </row>
    <row r="274" spans="1:6" x14ac:dyDescent="0.35">
      <c r="A274" s="25" t="s">
        <v>1063</v>
      </c>
      <c r="B274" s="60" t="s">
        <v>1063</v>
      </c>
      <c r="C274" s="53" t="s">
        <v>1063</v>
      </c>
      <c r="D274" s="53" t="s">
        <v>1063</v>
      </c>
      <c r="E274" s="53" t="s">
        <v>1063</v>
      </c>
      <c r="F274" s="62" t="s">
        <v>1063</v>
      </c>
    </row>
    <row r="275" spans="1:6" x14ac:dyDescent="0.35">
      <c r="A275" s="25" t="s">
        <v>1063</v>
      </c>
      <c r="B275" s="60" t="s">
        <v>1063</v>
      </c>
      <c r="C275" s="53" t="s">
        <v>1063</v>
      </c>
      <c r="D275" s="53" t="s">
        <v>1063</v>
      </c>
      <c r="E275" s="53" t="s">
        <v>1063</v>
      </c>
      <c r="F275" s="62" t="s">
        <v>1063</v>
      </c>
    </row>
    <row r="276" spans="1:6" x14ac:dyDescent="0.35">
      <c r="A276" s="25" t="s">
        <v>1063</v>
      </c>
      <c r="B276" s="60" t="s">
        <v>1063</v>
      </c>
      <c r="C276" s="53" t="s">
        <v>1063</v>
      </c>
      <c r="D276" s="53" t="s">
        <v>1063</v>
      </c>
      <c r="E276" s="53" t="s">
        <v>1063</v>
      </c>
      <c r="F276" s="62" t="s">
        <v>1063</v>
      </c>
    </row>
    <row r="277" spans="1:6" x14ac:dyDescent="0.35">
      <c r="A277" s="25" t="s">
        <v>1063</v>
      </c>
      <c r="B277" s="60" t="s">
        <v>1063</v>
      </c>
      <c r="C277" s="53" t="s">
        <v>1063</v>
      </c>
      <c r="D277" s="53" t="s">
        <v>1063</v>
      </c>
      <c r="E277" s="53" t="s">
        <v>1063</v>
      </c>
      <c r="F277" s="62" t="s">
        <v>1063</v>
      </c>
    </row>
    <row r="278" spans="1:6" x14ac:dyDescent="0.35">
      <c r="A278" s="25" t="s">
        <v>1063</v>
      </c>
      <c r="B278" s="60" t="s">
        <v>1063</v>
      </c>
      <c r="C278" s="53" t="s">
        <v>1063</v>
      </c>
      <c r="D278" s="53" t="s">
        <v>1063</v>
      </c>
      <c r="E278" s="53" t="s">
        <v>1063</v>
      </c>
      <c r="F278" s="62" t="s">
        <v>1063</v>
      </c>
    </row>
    <row r="279" spans="1:6" x14ac:dyDescent="0.35">
      <c r="A279" s="25" t="s">
        <v>1063</v>
      </c>
      <c r="B279" s="60" t="s">
        <v>1063</v>
      </c>
      <c r="C279" s="53" t="s">
        <v>1063</v>
      </c>
      <c r="D279" s="53" t="s">
        <v>1063</v>
      </c>
      <c r="E279" s="53" t="s">
        <v>1063</v>
      </c>
      <c r="F279" s="62" t="s">
        <v>1063</v>
      </c>
    </row>
    <row r="280" spans="1:6" x14ac:dyDescent="0.35">
      <c r="A280" s="25" t="s">
        <v>1063</v>
      </c>
      <c r="B280" s="60" t="s">
        <v>1063</v>
      </c>
      <c r="C280" s="53" t="s">
        <v>1063</v>
      </c>
      <c r="D280" s="53" t="s">
        <v>1063</v>
      </c>
      <c r="E280" s="53" t="s">
        <v>1063</v>
      </c>
      <c r="F280" s="62" t="s">
        <v>1063</v>
      </c>
    </row>
    <row r="281" spans="1:6" x14ac:dyDescent="0.35">
      <c r="A281" s="25" t="s">
        <v>1063</v>
      </c>
      <c r="B281" s="60" t="s">
        <v>1063</v>
      </c>
      <c r="C281" s="53" t="s">
        <v>1063</v>
      </c>
      <c r="D281" s="53" t="s">
        <v>1063</v>
      </c>
      <c r="E281" s="53" t="s">
        <v>1063</v>
      </c>
      <c r="F281" s="62" t="s">
        <v>1063</v>
      </c>
    </row>
    <row r="282" spans="1:6" x14ac:dyDescent="0.35">
      <c r="A282" s="25" t="s">
        <v>1063</v>
      </c>
      <c r="B282" s="60" t="s">
        <v>1063</v>
      </c>
      <c r="C282" s="53" t="s">
        <v>1063</v>
      </c>
      <c r="D282" s="53" t="s">
        <v>1063</v>
      </c>
      <c r="E282" s="53" t="s">
        <v>1063</v>
      </c>
      <c r="F282" s="62" t="s">
        <v>1063</v>
      </c>
    </row>
    <row r="283" spans="1:6" x14ac:dyDescent="0.35">
      <c r="A283" s="25" t="s">
        <v>1063</v>
      </c>
      <c r="B283" s="60" t="s">
        <v>1063</v>
      </c>
      <c r="C283" s="53" t="s">
        <v>1063</v>
      </c>
      <c r="D283" s="53" t="s">
        <v>1063</v>
      </c>
      <c r="E283" s="53" t="s">
        <v>1063</v>
      </c>
      <c r="F283" s="62" t="s">
        <v>1063</v>
      </c>
    </row>
    <row r="284" spans="1:6" x14ac:dyDescent="0.35">
      <c r="A284" s="25" t="s">
        <v>1063</v>
      </c>
      <c r="B284" s="60" t="s">
        <v>1063</v>
      </c>
      <c r="C284" s="53" t="s">
        <v>1063</v>
      </c>
      <c r="D284" s="53" t="s">
        <v>1063</v>
      </c>
      <c r="E284" s="53" t="s">
        <v>1063</v>
      </c>
      <c r="F284" s="62" t="s">
        <v>1063</v>
      </c>
    </row>
    <row r="285" spans="1:6" x14ac:dyDescent="0.35">
      <c r="A285" s="25" t="s">
        <v>1063</v>
      </c>
      <c r="B285" s="60" t="s">
        <v>1063</v>
      </c>
      <c r="C285" s="53" t="s">
        <v>1063</v>
      </c>
      <c r="D285" s="53" t="s">
        <v>1063</v>
      </c>
      <c r="E285" s="53" t="s">
        <v>1063</v>
      </c>
      <c r="F285" s="62" t="s">
        <v>1063</v>
      </c>
    </row>
    <row r="286" spans="1:6" x14ac:dyDescent="0.35">
      <c r="A286" s="25" t="s">
        <v>1063</v>
      </c>
      <c r="B286" s="60" t="s">
        <v>1063</v>
      </c>
      <c r="C286" s="53" t="s">
        <v>1063</v>
      </c>
      <c r="D286" s="53" t="s">
        <v>1063</v>
      </c>
      <c r="E286" s="53" t="s">
        <v>1063</v>
      </c>
      <c r="F286" s="62" t="s">
        <v>1063</v>
      </c>
    </row>
    <row r="287" spans="1:6" x14ac:dyDescent="0.35">
      <c r="A287" s="25" t="s">
        <v>1063</v>
      </c>
      <c r="B287" s="60" t="s">
        <v>1063</v>
      </c>
      <c r="C287" s="53" t="s">
        <v>1063</v>
      </c>
      <c r="D287" s="53" t="s">
        <v>1063</v>
      </c>
      <c r="E287" s="53" t="s">
        <v>1063</v>
      </c>
      <c r="F287" s="62" t="s">
        <v>1063</v>
      </c>
    </row>
    <row r="288" spans="1:6" x14ac:dyDescent="0.35">
      <c r="A288" s="25" t="s">
        <v>1063</v>
      </c>
      <c r="B288" s="60" t="s">
        <v>1063</v>
      </c>
      <c r="C288" s="53" t="s">
        <v>1063</v>
      </c>
      <c r="D288" s="53" t="s">
        <v>1063</v>
      </c>
      <c r="E288" s="53" t="s">
        <v>1063</v>
      </c>
      <c r="F288" s="62" t="s">
        <v>1063</v>
      </c>
    </row>
    <row r="289" spans="1:6" x14ac:dyDescent="0.35">
      <c r="A289" s="25" t="s">
        <v>1063</v>
      </c>
      <c r="B289" s="60" t="s">
        <v>1063</v>
      </c>
      <c r="C289" s="53" t="s">
        <v>1063</v>
      </c>
      <c r="D289" s="53" t="s">
        <v>1063</v>
      </c>
      <c r="E289" s="53" t="s">
        <v>1063</v>
      </c>
      <c r="F289" s="62" t="s">
        <v>1063</v>
      </c>
    </row>
    <row r="290" spans="1:6" x14ac:dyDescent="0.35">
      <c r="A290" s="25" t="s">
        <v>1063</v>
      </c>
      <c r="B290" s="60" t="s">
        <v>1063</v>
      </c>
      <c r="C290" s="53" t="s">
        <v>1063</v>
      </c>
      <c r="D290" s="53" t="s">
        <v>1063</v>
      </c>
      <c r="E290" s="53" t="s">
        <v>1063</v>
      </c>
      <c r="F290" s="62" t="s">
        <v>1063</v>
      </c>
    </row>
    <row r="291" spans="1:6" x14ac:dyDescent="0.35">
      <c r="A291" s="25" t="s">
        <v>1063</v>
      </c>
      <c r="B291" s="60" t="s">
        <v>1063</v>
      </c>
      <c r="C291" s="53" t="s">
        <v>1063</v>
      </c>
      <c r="D291" s="53" t="s">
        <v>1063</v>
      </c>
      <c r="E291" s="53" t="s">
        <v>1063</v>
      </c>
      <c r="F291" s="62" t="s">
        <v>1063</v>
      </c>
    </row>
    <row r="292" spans="1:6" x14ac:dyDescent="0.35">
      <c r="A292" s="25" t="s">
        <v>1063</v>
      </c>
      <c r="B292" s="60" t="s">
        <v>1063</v>
      </c>
      <c r="C292" s="53" t="s">
        <v>1063</v>
      </c>
      <c r="D292" s="53" t="s">
        <v>1063</v>
      </c>
      <c r="E292" s="53" t="s">
        <v>1063</v>
      </c>
      <c r="F292" s="62" t="s">
        <v>1063</v>
      </c>
    </row>
    <row r="293" spans="1:6" x14ac:dyDescent="0.35">
      <c r="A293" s="25" t="s">
        <v>1063</v>
      </c>
      <c r="B293" s="60" t="s">
        <v>1063</v>
      </c>
      <c r="C293" s="53" t="s">
        <v>1063</v>
      </c>
      <c r="D293" s="53" t="s">
        <v>1063</v>
      </c>
      <c r="E293" s="53" t="s">
        <v>1063</v>
      </c>
      <c r="F293" s="62" t="s">
        <v>1063</v>
      </c>
    </row>
    <row r="294" spans="1:6" x14ac:dyDescent="0.35">
      <c r="A294" s="25" t="s">
        <v>1063</v>
      </c>
      <c r="B294" s="60" t="s">
        <v>1063</v>
      </c>
      <c r="C294" s="53" t="s">
        <v>1063</v>
      </c>
      <c r="D294" s="53" t="s">
        <v>1063</v>
      </c>
      <c r="E294" s="53" t="s">
        <v>1063</v>
      </c>
      <c r="F294" s="62" t="s">
        <v>1063</v>
      </c>
    </row>
    <row r="295" spans="1:6" x14ac:dyDescent="0.35">
      <c r="A295" s="25" t="s">
        <v>1063</v>
      </c>
      <c r="B295" s="60" t="s">
        <v>1063</v>
      </c>
      <c r="C295" s="53" t="s">
        <v>1063</v>
      </c>
      <c r="D295" s="53" t="s">
        <v>1063</v>
      </c>
      <c r="E295" s="53" t="s">
        <v>1063</v>
      </c>
      <c r="F295" s="62" t="s">
        <v>1063</v>
      </c>
    </row>
    <row r="296" spans="1:6" x14ac:dyDescent="0.35">
      <c r="A296" s="25" t="s">
        <v>1063</v>
      </c>
      <c r="B296" s="60" t="s">
        <v>1063</v>
      </c>
      <c r="C296" s="53" t="s">
        <v>1063</v>
      </c>
      <c r="D296" s="53" t="s">
        <v>1063</v>
      </c>
      <c r="E296" s="53" t="s">
        <v>1063</v>
      </c>
      <c r="F296" s="62" t="s">
        <v>1063</v>
      </c>
    </row>
    <row r="297" spans="1:6" x14ac:dyDescent="0.35">
      <c r="A297" s="25" t="s">
        <v>1063</v>
      </c>
      <c r="B297" s="60" t="s">
        <v>1063</v>
      </c>
      <c r="C297" s="53" t="s">
        <v>1063</v>
      </c>
      <c r="D297" s="53" t="s">
        <v>1063</v>
      </c>
      <c r="E297" s="53" t="s">
        <v>1063</v>
      </c>
      <c r="F297" s="62" t="s">
        <v>1063</v>
      </c>
    </row>
    <row r="298" spans="1:6" x14ac:dyDescent="0.35">
      <c r="A298" s="25" t="s">
        <v>1063</v>
      </c>
      <c r="B298" s="60" t="s">
        <v>1063</v>
      </c>
      <c r="C298" s="53" t="s">
        <v>1063</v>
      </c>
      <c r="D298" s="53" t="s">
        <v>1063</v>
      </c>
      <c r="E298" s="53" t="s">
        <v>1063</v>
      </c>
      <c r="F298" s="62" t="s">
        <v>1063</v>
      </c>
    </row>
    <row r="299" spans="1:6" x14ac:dyDescent="0.35">
      <c r="A299" s="25" t="s">
        <v>1063</v>
      </c>
      <c r="B299" s="60" t="s">
        <v>1063</v>
      </c>
      <c r="C299" s="53" t="s">
        <v>1063</v>
      </c>
      <c r="D299" s="53" t="s">
        <v>1063</v>
      </c>
      <c r="E299" s="53" t="s">
        <v>1063</v>
      </c>
      <c r="F299" s="62" t="s">
        <v>1063</v>
      </c>
    </row>
    <row r="300" spans="1:6" x14ac:dyDescent="0.35">
      <c r="A300" s="25" t="s">
        <v>1063</v>
      </c>
      <c r="B300" s="60" t="s">
        <v>1063</v>
      </c>
      <c r="C300" s="53" t="s">
        <v>1063</v>
      </c>
      <c r="D300" s="53" t="s">
        <v>1063</v>
      </c>
      <c r="E300" s="53" t="s">
        <v>1063</v>
      </c>
      <c r="F300" s="62" t="s">
        <v>1063</v>
      </c>
    </row>
    <row r="301" spans="1:6" x14ac:dyDescent="0.35">
      <c r="A301" s="25" t="s">
        <v>1063</v>
      </c>
      <c r="B301" s="60" t="s">
        <v>1063</v>
      </c>
      <c r="C301" s="53" t="s">
        <v>1063</v>
      </c>
      <c r="D301" s="53" t="s">
        <v>1063</v>
      </c>
      <c r="E301" s="53" t="s">
        <v>1063</v>
      </c>
      <c r="F301" s="62" t="s">
        <v>1063</v>
      </c>
    </row>
    <row r="302" spans="1:6" x14ac:dyDescent="0.35">
      <c r="A302" s="25" t="s">
        <v>1063</v>
      </c>
      <c r="B302" s="60" t="s">
        <v>1063</v>
      </c>
      <c r="C302" s="53" t="s">
        <v>1063</v>
      </c>
      <c r="D302" s="53" t="s">
        <v>1063</v>
      </c>
      <c r="E302" s="53" t="s">
        <v>1063</v>
      </c>
      <c r="F302" s="62" t="s">
        <v>1063</v>
      </c>
    </row>
    <row r="303" spans="1:6" x14ac:dyDescent="0.35">
      <c r="A303" s="25" t="s">
        <v>1063</v>
      </c>
      <c r="B303" s="60" t="s">
        <v>1063</v>
      </c>
      <c r="C303" s="53" t="s">
        <v>1063</v>
      </c>
      <c r="D303" s="53" t="s">
        <v>1063</v>
      </c>
      <c r="E303" s="53" t="s">
        <v>1063</v>
      </c>
      <c r="F303" s="62" t="s">
        <v>1063</v>
      </c>
    </row>
    <row r="304" spans="1:6" x14ac:dyDescent="0.35">
      <c r="A304" s="25" t="s">
        <v>1063</v>
      </c>
      <c r="B304" s="60" t="s">
        <v>1063</v>
      </c>
      <c r="C304" s="53" t="s">
        <v>1063</v>
      </c>
      <c r="D304" s="53" t="s">
        <v>1063</v>
      </c>
      <c r="E304" s="53" t="s">
        <v>1063</v>
      </c>
      <c r="F304" s="62" t="s">
        <v>1063</v>
      </c>
    </row>
    <row r="305" spans="1:6" x14ac:dyDescent="0.35">
      <c r="A305" s="25" t="s">
        <v>1063</v>
      </c>
      <c r="B305" s="60" t="s">
        <v>1063</v>
      </c>
      <c r="C305" s="53" t="s">
        <v>1063</v>
      </c>
      <c r="D305" s="53" t="s">
        <v>1063</v>
      </c>
      <c r="E305" s="53" t="s">
        <v>1063</v>
      </c>
      <c r="F305" s="62" t="s">
        <v>1063</v>
      </c>
    </row>
    <row r="306" spans="1:6" x14ac:dyDescent="0.35">
      <c r="A306" s="25" t="s">
        <v>1063</v>
      </c>
      <c r="B306" s="60" t="s">
        <v>1063</v>
      </c>
      <c r="C306" s="53" t="s">
        <v>1063</v>
      </c>
      <c r="D306" s="53" t="s">
        <v>1063</v>
      </c>
      <c r="E306" s="53" t="s">
        <v>1063</v>
      </c>
      <c r="F306" s="62" t="s">
        <v>1063</v>
      </c>
    </row>
    <row r="307" spans="1:6" x14ac:dyDescent="0.35">
      <c r="A307" s="25" t="s">
        <v>1063</v>
      </c>
      <c r="B307" s="60" t="s">
        <v>1063</v>
      </c>
      <c r="C307" s="53" t="s">
        <v>1063</v>
      </c>
      <c r="D307" s="53" t="s">
        <v>1063</v>
      </c>
      <c r="E307" s="53" t="s">
        <v>1063</v>
      </c>
      <c r="F307" s="62" t="s">
        <v>1063</v>
      </c>
    </row>
    <row r="308" spans="1:6" x14ac:dyDescent="0.35">
      <c r="A308" s="25" t="s">
        <v>1063</v>
      </c>
      <c r="B308" s="60" t="s">
        <v>1063</v>
      </c>
      <c r="C308" s="53" t="s">
        <v>1063</v>
      </c>
      <c r="D308" s="53" t="s">
        <v>1063</v>
      </c>
      <c r="E308" s="53" t="s">
        <v>1063</v>
      </c>
      <c r="F308" s="62" t="s">
        <v>1063</v>
      </c>
    </row>
    <row r="309" spans="1:6" x14ac:dyDescent="0.35">
      <c r="A309" s="25" t="s">
        <v>1063</v>
      </c>
      <c r="B309" s="60" t="s">
        <v>1063</v>
      </c>
      <c r="C309" s="53" t="s">
        <v>1063</v>
      </c>
      <c r="D309" s="53" t="s">
        <v>1063</v>
      </c>
      <c r="E309" s="53" t="s">
        <v>1063</v>
      </c>
      <c r="F309" s="62" t="s">
        <v>1063</v>
      </c>
    </row>
    <row r="310" spans="1:6" x14ac:dyDescent="0.35">
      <c r="A310" s="25" t="s">
        <v>1063</v>
      </c>
      <c r="B310" s="60" t="s">
        <v>1063</v>
      </c>
      <c r="C310" s="53" t="s">
        <v>1063</v>
      </c>
      <c r="D310" s="53" t="s">
        <v>1063</v>
      </c>
      <c r="E310" s="53" t="s">
        <v>1063</v>
      </c>
      <c r="F310" s="62" t="s">
        <v>1063</v>
      </c>
    </row>
    <row r="311" spans="1:6" x14ac:dyDescent="0.35">
      <c r="A311" s="25" t="s">
        <v>1063</v>
      </c>
      <c r="B311" s="60" t="s">
        <v>1063</v>
      </c>
      <c r="C311" s="53" t="s">
        <v>1063</v>
      </c>
      <c r="D311" s="53" t="s">
        <v>1063</v>
      </c>
      <c r="E311" s="53" t="s">
        <v>1063</v>
      </c>
      <c r="F311" s="62" t="s">
        <v>1063</v>
      </c>
    </row>
    <row r="312" spans="1:6" x14ac:dyDescent="0.35">
      <c r="A312" s="25" t="s">
        <v>1063</v>
      </c>
      <c r="B312" s="60" t="s">
        <v>1063</v>
      </c>
      <c r="C312" s="53" t="s">
        <v>1063</v>
      </c>
      <c r="D312" s="53" t="s">
        <v>1063</v>
      </c>
      <c r="E312" s="53" t="s">
        <v>1063</v>
      </c>
      <c r="F312" s="62" t="s">
        <v>1063</v>
      </c>
    </row>
    <row r="313" spans="1:6" x14ac:dyDescent="0.35">
      <c r="A313" s="25" t="s">
        <v>1063</v>
      </c>
      <c r="B313" s="60" t="s">
        <v>1063</v>
      </c>
      <c r="C313" s="53" t="s">
        <v>1063</v>
      </c>
      <c r="D313" s="53" t="s">
        <v>1063</v>
      </c>
      <c r="E313" s="53" t="s">
        <v>1063</v>
      </c>
      <c r="F313" s="62" t="s">
        <v>1063</v>
      </c>
    </row>
    <row r="314" spans="1:6" x14ac:dyDescent="0.35">
      <c r="A314" s="25" t="s">
        <v>1063</v>
      </c>
      <c r="B314" s="60" t="s">
        <v>1063</v>
      </c>
      <c r="C314" s="53" t="s">
        <v>1063</v>
      </c>
      <c r="D314" s="53" t="s">
        <v>1063</v>
      </c>
      <c r="E314" s="53" t="s">
        <v>1063</v>
      </c>
      <c r="F314" s="62" t="s">
        <v>1063</v>
      </c>
    </row>
    <row r="315" spans="1:6" x14ac:dyDescent="0.35">
      <c r="A315" s="25" t="s">
        <v>1063</v>
      </c>
      <c r="B315" s="60" t="s">
        <v>1063</v>
      </c>
      <c r="C315" s="53" t="s">
        <v>1063</v>
      </c>
      <c r="D315" s="53" t="s">
        <v>1063</v>
      </c>
      <c r="E315" s="53" t="s">
        <v>1063</v>
      </c>
      <c r="F315" s="62" t="s">
        <v>1063</v>
      </c>
    </row>
    <row r="316" spans="1:6" x14ac:dyDescent="0.35">
      <c r="A316" s="25" t="s">
        <v>1063</v>
      </c>
      <c r="B316" s="60" t="s">
        <v>1063</v>
      </c>
      <c r="C316" s="53" t="s">
        <v>1063</v>
      </c>
      <c r="D316" s="53" t="s">
        <v>1063</v>
      </c>
      <c r="E316" s="53" t="s">
        <v>1063</v>
      </c>
      <c r="F316" s="62" t="s">
        <v>1063</v>
      </c>
    </row>
    <row r="317" spans="1:6" x14ac:dyDescent="0.35">
      <c r="A317" s="25" t="s">
        <v>1063</v>
      </c>
      <c r="B317" s="60" t="s">
        <v>1063</v>
      </c>
      <c r="C317" s="53" t="s">
        <v>1063</v>
      </c>
      <c r="D317" s="53" t="s">
        <v>1063</v>
      </c>
      <c r="E317" s="53" t="s">
        <v>1063</v>
      </c>
      <c r="F317" s="62" t="s">
        <v>1063</v>
      </c>
    </row>
    <row r="318" spans="1:6" x14ac:dyDescent="0.35">
      <c r="A318" s="25" t="s">
        <v>1063</v>
      </c>
      <c r="B318" s="60" t="s">
        <v>1063</v>
      </c>
      <c r="C318" s="53" t="s">
        <v>1063</v>
      </c>
      <c r="D318" s="53" t="s">
        <v>1063</v>
      </c>
      <c r="E318" s="53" t="s">
        <v>1063</v>
      </c>
      <c r="F318" s="62" t="s">
        <v>1063</v>
      </c>
    </row>
    <row r="319" spans="1:6" x14ac:dyDescent="0.35">
      <c r="A319" s="25" t="s">
        <v>1063</v>
      </c>
      <c r="B319" s="60" t="s">
        <v>1063</v>
      </c>
      <c r="C319" s="53" t="s">
        <v>1063</v>
      </c>
      <c r="D319" s="53" t="s">
        <v>1063</v>
      </c>
      <c r="E319" s="53" t="s">
        <v>1063</v>
      </c>
      <c r="F319" s="62" t="s">
        <v>1063</v>
      </c>
    </row>
    <row r="320" spans="1:6" x14ac:dyDescent="0.35">
      <c r="A320" s="25" t="s">
        <v>1063</v>
      </c>
      <c r="B320" s="60" t="s">
        <v>1063</v>
      </c>
      <c r="C320" s="53" t="s">
        <v>1063</v>
      </c>
      <c r="D320" s="53" t="s">
        <v>1063</v>
      </c>
      <c r="E320" s="53" t="s">
        <v>1063</v>
      </c>
      <c r="F320" s="62" t="s">
        <v>1063</v>
      </c>
    </row>
    <row r="321" spans="1:6" x14ac:dyDescent="0.35">
      <c r="A321" s="25" t="s">
        <v>1063</v>
      </c>
      <c r="B321" s="60" t="s">
        <v>1063</v>
      </c>
      <c r="C321" s="53" t="s">
        <v>1063</v>
      </c>
      <c r="D321" s="53" t="s">
        <v>1063</v>
      </c>
      <c r="E321" s="53" t="s">
        <v>1063</v>
      </c>
      <c r="F321" s="62" t="s">
        <v>1063</v>
      </c>
    </row>
    <row r="322" spans="1:6" x14ac:dyDescent="0.35">
      <c r="A322" s="25" t="s">
        <v>1063</v>
      </c>
      <c r="B322" s="60" t="s">
        <v>1063</v>
      </c>
      <c r="C322" s="53" t="s">
        <v>1063</v>
      </c>
      <c r="D322" s="53" t="s">
        <v>1063</v>
      </c>
      <c r="E322" s="53" t="s">
        <v>1063</v>
      </c>
      <c r="F322" s="62" t="s">
        <v>1063</v>
      </c>
    </row>
    <row r="323" spans="1:6" x14ac:dyDescent="0.35">
      <c r="A323" s="25" t="s">
        <v>1063</v>
      </c>
      <c r="B323" s="60" t="s">
        <v>1063</v>
      </c>
      <c r="C323" s="53" t="s">
        <v>1063</v>
      </c>
      <c r="D323" s="53" t="s">
        <v>1063</v>
      </c>
      <c r="E323" s="53" t="s">
        <v>1063</v>
      </c>
      <c r="F323" s="62" t="s">
        <v>1063</v>
      </c>
    </row>
    <row r="324" spans="1:6" x14ac:dyDescent="0.35">
      <c r="A324" s="25" t="s">
        <v>1063</v>
      </c>
      <c r="B324" s="60" t="s">
        <v>1063</v>
      </c>
      <c r="C324" s="53" t="s">
        <v>1063</v>
      </c>
      <c r="D324" s="53" t="s">
        <v>1063</v>
      </c>
      <c r="E324" s="53" t="s">
        <v>1063</v>
      </c>
      <c r="F324" s="62" t="s">
        <v>1063</v>
      </c>
    </row>
    <row r="325" spans="1:6" x14ac:dyDescent="0.35">
      <c r="A325" s="25" t="s">
        <v>1063</v>
      </c>
      <c r="B325" s="60" t="s">
        <v>1063</v>
      </c>
      <c r="C325" s="53" t="s">
        <v>1063</v>
      </c>
      <c r="D325" s="53" t="s">
        <v>1063</v>
      </c>
      <c r="E325" s="53" t="s">
        <v>1063</v>
      </c>
      <c r="F325" s="62" t="s">
        <v>1063</v>
      </c>
    </row>
    <row r="326" spans="1:6" x14ac:dyDescent="0.35">
      <c r="A326" s="25" t="s">
        <v>1063</v>
      </c>
      <c r="B326" s="60" t="s">
        <v>1063</v>
      </c>
      <c r="C326" s="53" t="s">
        <v>1063</v>
      </c>
      <c r="D326" s="53" t="s">
        <v>1063</v>
      </c>
      <c r="E326" s="53" t="s">
        <v>1063</v>
      </c>
      <c r="F326" s="62" t="s">
        <v>1063</v>
      </c>
    </row>
    <row r="327" spans="1:6" x14ac:dyDescent="0.35">
      <c r="A327" s="25" t="s">
        <v>1063</v>
      </c>
      <c r="B327" s="60" t="s">
        <v>1063</v>
      </c>
      <c r="C327" s="53" t="s">
        <v>1063</v>
      </c>
      <c r="D327" s="53" t="s">
        <v>1063</v>
      </c>
      <c r="E327" s="53" t="s">
        <v>1063</v>
      </c>
      <c r="F327" s="62" t="s">
        <v>1063</v>
      </c>
    </row>
  </sheetData>
  <autoFilter ref="A4:F4"/>
  <mergeCells count="3">
    <mergeCell ref="B1:H1"/>
    <mergeCell ref="B2:H2"/>
    <mergeCell ref="A5:E5"/>
  </mergeCells>
  <conditionalFormatting sqref="C6:F7 D9 F9 D8:F8 D10:F24 C25:F59 D60:F65 D67:F103 C104:F110 D111:F112 C113:F113 D114:F115 C116:F122 D123:F126 C127:F155 D156:F161 C162:F162 B163:F327">
    <cfRule type="notContainsBlanks" dxfId="201" priority="2">
      <formula>LEN(TRIM(B6))&gt;0</formula>
    </cfRule>
  </conditionalFormatting>
  <conditionalFormatting sqref="D66:F66">
    <cfRule type="notContainsBlanks" dxfId="200" priority="1">
      <formula>LEN(TRIM(D66))&gt;0</formula>
    </cfRule>
  </conditionalFormatting>
  <pageMargins left="0.25" right="0.25" top="0.75" bottom="0.75" header="0.3" footer="0.3"/>
  <pageSetup paperSize="9" scale="73"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4"/>
  <sheetViews>
    <sheetView workbookViewId="0">
      <pane ySplit="6" topLeftCell="A7" activePane="bottomLeft" state="frozen"/>
      <selection activeCell="A4" sqref="A4"/>
      <selection pane="bottomLeft" activeCell="A6" sqref="A6:E6"/>
    </sheetView>
  </sheetViews>
  <sheetFormatPr defaultRowHeight="18" x14ac:dyDescent="0.35"/>
  <cols>
    <col min="1" max="1" width="5.140625" style="49" customWidth="1"/>
    <col min="2" max="2" width="9.28515625" style="49" customWidth="1"/>
    <col min="3" max="3" width="11.5703125" style="50" customWidth="1"/>
    <col min="4" max="4" width="17.5703125" style="50" customWidth="1"/>
    <col min="5" max="5" width="49.7109375" style="49" customWidth="1"/>
    <col min="6" max="6" width="20.42578125" style="49" bestFit="1" customWidth="1"/>
    <col min="7" max="16384" width="9.140625" style="49"/>
  </cols>
  <sheetData>
    <row r="1" spans="1:6" x14ac:dyDescent="0.35">
      <c r="A1" s="22"/>
      <c r="B1" s="25"/>
      <c r="C1" s="54"/>
      <c r="D1" s="54"/>
      <c r="E1" s="23"/>
      <c r="F1" s="22"/>
    </row>
    <row r="2" spans="1:6" x14ac:dyDescent="0.35">
      <c r="A2" s="238" t="s">
        <v>0</v>
      </c>
      <c r="B2" s="238"/>
      <c r="C2" s="238"/>
      <c r="D2" s="238"/>
      <c r="E2" s="238"/>
      <c r="F2" s="238"/>
    </row>
    <row r="3" spans="1:6" x14ac:dyDescent="0.35">
      <c r="A3" s="238" t="s">
        <v>729</v>
      </c>
      <c r="B3" s="238"/>
      <c r="C3" s="238"/>
      <c r="D3" s="238"/>
      <c r="E3" s="238"/>
      <c r="F3" s="238"/>
    </row>
    <row r="4" spans="1:6" x14ac:dyDescent="0.35">
      <c r="A4" s="22"/>
      <c r="B4" s="25"/>
      <c r="C4" s="54"/>
      <c r="D4" s="54"/>
      <c r="E4" s="23"/>
      <c r="F4" s="22"/>
    </row>
    <row r="5" spans="1:6" ht="54" x14ac:dyDescent="0.35">
      <c r="A5" s="27" t="s">
        <v>1</v>
      </c>
      <c r="B5" s="27" t="s">
        <v>2</v>
      </c>
      <c r="C5" s="69" t="s">
        <v>3</v>
      </c>
      <c r="D5" s="69" t="s">
        <v>4</v>
      </c>
      <c r="E5" s="27" t="s">
        <v>5</v>
      </c>
      <c r="F5" s="27" t="s">
        <v>1253</v>
      </c>
    </row>
    <row r="6" spans="1:6" ht="18" customHeight="1" x14ac:dyDescent="0.35">
      <c r="A6" s="242" t="s">
        <v>4844</v>
      </c>
      <c r="B6" s="243"/>
      <c r="C6" s="243"/>
      <c r="D6" s="243"/>
      <c r="E6" s="244"/>
      <c r="F6" s="31">
        <f xml:space="preserve"> SUM(F7:F86)</f>
        <v>1164888577.6049998</v>
      </c>
    </row>
    <row r="7" spans="1:6" ht="72" x14ac:dyDescent="0.35">
      <c r="A7" s="44">
        <v>1</v>
      </c>
      <c r="B7" s="45">
        <v>6421</v>
      </c>
      <c r="C7" s="51" t="s">
        <v>23</v>
      </c>
      <c r="D7" s="51" t="s">
        <v>3783</v>
      </c>
      <c r="E7" s="51" t="s">
        <v>4845</v>
      </c>
      <c r="F7" s="47">
        <v>14000000</v>
      </c>
    </row>
    <row r="8" spans="1:6" ht="36" x14ac:dyDescent="0.35">
      <c r="A8" s="44">
        <v>2</v>
      </c>
      <c r="B8" s="45">
        <v>10059</v>
      </c>
      <c r="C8" s="51" t="s">
        <v>23</v>
      </c>
      <c r="D8" s="51" t="s">
        <v>3021</v>
      </c>
      <c r="E8" s="51" t="s">
        <v>4846</v>
      </c>
      <c r="F8" s="47">
        <v>4828012.32</v>
      </c>
    </row>
    <row r="9" spans="1:6" ht="36" x14ac:dyDescent="0.35">
      <c r="A9" s="44">
        <v>3</v>
      </c>
      <c r="B9" s="45">
        <v>8095</v>
      </c>
      <c r="C9" s="51" t="s">
        <v>23</v>
      </c>
      <c r="D9" s="51" t="s">
        <v>4847</v>
      </c>
      <c r="E9" s="51" t="s">
        <v>4848</v>
      </c>
      <c r="F9" s="47">
        <v>14000000</v>
      </c>
    </row>
    <row r="10" spans="1:6" ht="54" x14ac:dyDescent="0.35">
      <c r="A10" s="44">
        <v>4</v>
      </c>
      <c r="B10" s="45">
        <v>5354</v>
      </c>
      <c r="C10" s="51" t="s">
        <v>7</v>
      </c>
      <c r="D10" s="51" t="s">
        <v>4849</v>
      </c>
      <c r="E10" s="51" t="s">
        <v>4850</v>
      </c>
      <c r="F10" s="47">
        <v>8371523.0099999998</v>
      </c>
    </row>
    <row r="11" spans="1:6" ht="36" x14ac:dyDescent="0.35">
      <c r="A11" s="44">
        <v>5</v>
      </c>
      <c r="B11" s="45">
        <v>1775</v>
      </c>
      <c r="C11" s="51" t="s">
        <v>7</v>
      </c>
      <c r="D11" s="51" t="s">
        <v>4849</v>
      </c>
      <c r="E11" s="51" t="s">
        <v>4851</v>
      </c>
      <c r="F11" s="47">
        <v>3052117.17</v>
      </c>
    </row>
    <row r="12" spans="1:6" ht="72" x14ac:dyDescent="0.35">
      <c r="A12" s="44">
        <v>6</v>
      </c>
      <c r="B12" s="45">
        <v>10891</v>
      </c>
      <c r="C12" s="51" t="s">
        <v>23</v>
      </c>
      <c r="D12" s="51" t="s">
        <v>4852</v>
      </c>
      <c r="E12" s="51" t="s">
        <v>4853</v>
      </c>
      <c r="F12" s="47">
        <v>31350504.870000001</v>
      </c>
    </row>
    <row r="13" spans="1:6" ht="54" x14ac:dyDescent="0.35">
      <c r="A13" s="44">
        <v>7</v>
      </c>
      <c r="B13" s="45">
        <v>2504</v>
      </c>
      <c r="C13" s="51" t="s">
        <v>23</v>
      </c>
      <c r="D13" s="51" t="s">
        <v>4854</v>
      </c>
      <c r="E13" s="51" t="s">
        <v>4855</v>
      </c>
      <c r="F13" s="47">
        <v>38420294.899999999</v>
      </c>
    </row>
    <row r="14" spans="1:6" ht="36" x14ac:dyDescent="0.35">
      <c r="A14" s="44">
        <v>8</v>
      </c>
      <c r="B14" s="45">
        <v>9634</v>
      </c>
      <c r="C14" s="51" t="s">
        <v>23</v>
      </c>
      <c r="D14" s="51" t="s">
        <v>4856</v>
      </c>
      <c r="E14" s="51" t="s">
        <v>4857</v>
      </c>
      <c r="F14" s="47">
        <v>9197158.9100000001</v>
      </c>
    </row>
    <row r="15" spans="1:6" ht="36" x14ac:dyDescent="0.35">
      <c r="A15" s="44">
        <v>9</v>
      </c>
      <c r="B15" s="45">
        <v>9991</v>
      </c>
      <c r="C15" s="51" t="s">
        <v>23</v>
      </c>
      <c r="D15" s="51" t="s">
        <v>4858</v>
      </c>
      <c r="E15" s="51" t="s">
        <v>4859</v>
      </c>
      <c r="F15" s="47">
        <v>32482164.52</v>
      </c>
    </row>
    <row r="16" spans="1:6" ht="36" x14ac:dyDescent="0.35">
      <c r="A16" s="44">
        <v>10</v>
      </c>
      <c r="B16" s="45">
        <v>12115</v>
      </c>
      <c r="C16" s="51" t="s">
        <v>23</v>
      </c>
      <c r="D16" s="51" t="s">
        <v>4860</v>
      </c>
      <c r="E16" s="51" t="s">
        <v>4861</v>
      </c>
      <c r="F16" s="47">
        <v>14000000</v>
      </c>
    </row>
    <row r="17" spans="1:6" ht="54" x14ac:dyDescent="0.35">
      <c r="A17" s="44">
        <v>11</v>
      </c>
      <c r="B17" s="45">
        <v>9980</v>
      </c>
      <c r="C17" s="51" t="s">
        <v>23</v>
      </c>
      <c r="D17" s="51" t="s">
        <v>4862</v>
      </c>
      <c r="E17" s="51" t="s">
        <v>4863</v>
      </c>
      <c r="F17" s="47">
        <v>24131680.890000001</v>
      </c>
    </row>
    <row r="18" spans="1:6" ht="36" x14ac:dyDescent="0.35">
      <c r="A18" s="44">
        <v>12</v>
      </c>
      <c r="B18" s="45">
        <v>11041</v>
      </c>
      <c r="C18" s="51" t="s">
        <v>23</v>
      </c>
      <c r="D18" s="51" t="s">
        <v>4864</v>
      </c>
      <c r="E18" s="51" t="s">
        <v>4865</v>
      </c>
      <c r="F18" s="47">
        <v>18644968.399999999</v>
      </c>
    </row>
    <row r="19" spans="1:6" ht="36" x14ac:dyDescent="0.35">
      <c r="A19" s="44">
        <v>13</v>
      </c>
      <c r="B19" s="45">
        <v>1606</v>
      </c>
      <c r="C19" s="51" t="s">
        <v>23</v>
      </c>
      <c r="D19" s="51" t="s">
        <v>4864</v>
      </c>
      <c r="E19" s="51" t="s">
        <v>4866</v>
      </c>
      <c r="F19" s="47">
        <v>8400000</v>
      </c>
    </row>
    <row r="20" spans="1:6" ht="36" x14ac:dyDescent="0.35">
      <c r="A20" s="44">
        <v>14</v>
      </c>
      <c r="B20" s="45">
        <v>6072</v>
      </c>
      <c r="C20" s="51" t="s">
        <v>23</v>
      </c>
      <c r="D20" s="51" t="s">
        <v>4867</v>
      </c>
      <c r="E20" s="51" t="s">
        <v>4868</v>
      </c>
      <c r="F20" s="47">
        <v>1521923.89</v>
      </c>
    </row>
    <row r="21" spans="1:6" ht="54" x14ac:dyDescent="0.35">
      <c r="A21" s="44">
        <v>15</v>
      </c>
      <c r="B21" s="45">
        <v>1891</v>
      </c>
      <c r="C21" s="51" t="s">
        <v>23</v>
      </c>
      <c r="D21" s="51" t="s">
        <v>4869</v>
      </c>
      <c r="E21" s="51" t="s">
        <v>4870</v>
      </c>
      <c r="F21" s="47">
        <v>12500000</v>
      </c>
    </row>
    <row r="22" spans="1:6" ht="72" x14ac:dyDescent="0.35">
      <c r="A22" s="44">
        <v>16</v>
      </c>
      <c r="B22" s="45">
        <v>3881</v>
      </c>
      <c r="C22" s="51" t="s">
        <v>7</v>
      </c>
      <c r="D22" s="51" t="s">
        <v>4871</v>
      </c>
      <c r="E22" s="51" t="s">
        <v>4872</v>
      </c>
      <c r="F22" s="47">
        <v>6638664.5099999998</v>
      </c>
    </row>
    <row r="23" spans="1:6" ht="36" x14ac:dyDescent="0.35">
      <c r="A23" s="44">
        <v>17</v>
      </c>
      <c r="B23" s="45">
        <v>13047</v>
      </c>
      <c r="C23" s="51" t="s">
        <v>23</v>
      </c>
      <c r="D23" s="51" t="s">
        <v>3000</v>
      </c>
      <c r="E23" s="51" t="s">
        <v>4873</v>
      </c>
      <c r="F23" s="47">
        <v>9604939.8499999996</v>
      </c>
    </row>
    <row r="24" spans="1:6" ht="72" x14ac:dyDescent="0.35">
      <c r="A24" s="44">
        <v>18</v>
      </c>
      <c r="B24" s="45">
        <v>10946</v>
      </c>
      <c r="C24" s="51" t="s">
        <v>23</v>
      </c>
      <c r="D24" s="51" t="s">
        <v>4874</v>
      </c>
      <c r="E24" s="51" t="s">
        <v>4875</v>
      </c>
      <c r="F24" s="47">
        <v>32860636.684999999</v>
      </c>
    </row>
    <row r="25" spans="1:6" ht="54" x14ac:dyDescent="0.35">
      <c r="A25" s="44">
        <v>19</v>
      </c>
      <c r="B25" s="45">
        <v>4243</v>
      </c>
      <c r="C25" s="51" t="s">
        <v>23</v>
      </c>
      <c r="D25" s="51" t="s">
        <v>4876</v>
      </c>
      <c r="E25" s="51" t="s">
        <v>4877</v>
      </c>
      <c r="F25" s="47">
        <v>3934277.05</v>
      </c>
    </row>
    <row r="26" spans="1:6" ht="54" x14ac:dyDescent="0.35">
      <c r="A26" s="44">
        <v>20</v>
      </c>
      <c r="B26" s="45">
        <v>4201</v>
      </c>
      <c r="C26" s="51" t="s">
        <v>23</v>
      </c>
      <c r="D26" s="51" t="s">
        <v>4876</v>
      </c>
      <c r="E26" s="51" t="s">
        <v>4878</v>
      </c>
      <c r="F26" s="47">
        <v>3887457.15</v>
      </c>
    </row>
    <row r="27" spans="1:6" ht="36" x14ac:dyDescent="0.35">
      <c r="A27" s="44">
        <v>21</v>
      </c>
      <c r="B27" s="45">
        <v>4719</v>
      </c>
      <c r="C27" s="51" t="s">
        <v>23</v>
      </c>
      <c r="D27" s="51" t="s">
        <v>4879</v>
      </c>
      <c r="E27" s="51" t="s">
        <v>4880</v>
      </c>
      <c r="F27" s="47">
        <v>8835344.3200000003</v>
      </c>
    </row>
    <row r="28" spans="1:6" ht="36" x14ac:dyDescent="0.35">
      <c r="A28" s="44">
        <v>22</v>
      </c>
      <c r="B28" s="45">
        <v>9331</v>
      </c>
      <c r="C28" s="51" t="s">
        <v>23</v>
      </c>
      <c r="D28" s="51" t="s">
        <v>4881</v>
      </c>
      <c r="E28" s="51" t="s">
        <v>4882</v>
      </c>
      <c r="F28" s="47">
        <v>12500000</v>
      </c>
    </row>
    <row r="29" spans="1:6" ht="72" x14ac:dyDescent="0.35">
      <c r="A29" s="44">
        <v>23</v>
      </c>
      <c r="B29" s="45">
        <v>12242</v>
      </c>
      <c r="C29" s="51" t="s">
        <v>14</v>
      </c>
      <c r="D29" s="51" t="s">
        <v>4883</v>
      </c>
      <c r="E29" s="51" t="s">
        <v>4884</v>
      </c>
      <c r="F29" s="47">
        <v>26730554.84</v>
      </c>
    </row>
    <row r="30" spans="1:6" ht="72" x14ac:dyDescent="0.35">
      <c r="A30" s="44">
        <v>24</v>
      </c>
      <c r="B30" s="45">
        <v>12159</v>
      </c>
      <c r="C30" s="51" t="s">
        <v>14</v>
      </c>
      <c r="D30" s="51" t="s">
        <v>4883</v>
      </c>
      <c r="E30" s="51" t="s">
        <v>4885</v>
      </c>
      <c r="F30" s="47">
        <v>113269445.16</v>
      </c>
    </row>
    <row r="31" spans="1:6" ht="36" x14ac:dyDescent="0.35">
      <c r="A31" s="44">
        <v>25</v>
      </c>
      <c r="B31" s="45">
        <v>3806</v>
      </c>
      <c r="C31" s="51" t="s">
        <v>23</v>
      </c>
      <c r="D31" s="51" t="s">
        <v>4886</v>
      </c>
      <c r="E31" s="51" t="s">
        <v>4887</v>
      </c>
      <c r="F31" s="47">
        <v>12500000</v>
      </c>
    </row>
    <row r="32" spans="1:6" ht="36" x14ac:dyDescent="0.35">
      <c r="A32" s="44">
        <v>26</v>
      </c>
      <c r="B32" s="45">
        <v>3661</v>
      </c>
      <c r="C32" s="51" t="s">
        <v>23</v>
      </c>
      <c r="D32" s="51" t="s">
        <v>4888</v>
      </c>
      <c r="E32" s="51" t="s">
        <v>4889</v>
      </c>
      <c r="F32" s="47">
        <v>14000000</v>
      </c>
    </row>
    <row r="33" spans="1:6" ht="36" x14ac:dyDescent="0.35">
      <c r="A33" s="44">
        <v>27</v>
      </c>
      <c r="B33" s="45">
        <v>1331</v>
      </c>
      <c r="C33" s="51" t="s">
        <v>23</v>
      </c>
      <c r="D33" s="51" t="s">
        <v>4890</v>
      </c>
      <c r="E33" s="51" t="s">
        <v>4891</v>
      </c>
      <c r="F33" s="47">
        <v>11115322.289999999</v>
      </c>
    </row>
    <row r="34" spans="1:6" ht="36" x14ac:dyDescent="0.35">
      <c r="A34" s="44">
        <v>28</v>
      </c>
      <c r="B34" s="45">
        <v>6018</v>
      </c>
      <c r="C34" s="51" t="s">
        <v>23</v>
      </c>
      <c r="D34" s="51" t="s">
        <v>4892</v>
      </c>
      <c r="E34" s="51" t="s">
        <v>4893</v>
      </c>
      <c r="F34" s="47">
        <v>14000000</v>
      </c>
    </row>
    <row r="35" spans="1:6" ht="36" x14ac:dyDescent="0.35">
      <c r="A35" s="44">
        <v>29</v>
      </c>
      <c r="B35" s="45">
        <v>4885</v>
      </c>
      <c r="C35" s="51" t="s">
        <v>23</v>
      </c>
      <c r="D35" s="51" t="s">
        <v>4894</v>
      </c>
      <c r="E35" s="51" t="s">
        <v>4895</v>
      </c>
      <c r="F35" s="47">
        <v>4882530.42</v>
      </c>
    </row>
    <row r="36" spans="1:6" ht="36" x14ac:dyDescent="0.35">
      <c r="A36" s="44">
        <v>30</v>
      </c>
      <c r="B36" s="45">
        <v>4827</v>
      </c>
      <c r="C36" s="51" t="s">
        <v>23</v>
      </c>
      <c r="D36" s="51" t="s">
        <v>4894</v>
      </c>
      <c r="E36" s="51" t="s">
        <v>4896</v>
      </c>
      <c r="F36" s="47">
        <v>8719138.0600000005</v>
      </c>
    </row>
    <row r="37" spans="1:6" ht="72" x14ac:dyDescent="0.35">
      <c r="A37" s="44">
        <v>31</v>
      </c>
      <c r="B37" s="45">
        <v>4572</v>
      </c>
      <c r="C37" s="51" t="s">
        <v>23</v>
      </c>
      <c r="D37" s="51" t="s">
        <v>4894</v>
      </c>
      <c r="E37" s="51" t="s">
        <v>4897</v>
      </c>
      <c r="F37" s="47">
        <v>9599499.6300000008</v>
      </c>
    </row>
    <row r="38" spans="1:6" ht="36" x14ac:dyDescent="0.35">
      <c r="A38" s="44">
        <v>32</v>
      </c>
      <c r="B38" s="45">
        <v>7520</v>
      </c>
      <c r="C38" s="51" t="s">
        <v>359</v>
      </c>
      <c r="D38" s="51" t="s">
        <v>4898</v>
      </c>
      <c r="E38" s="51" t="s">
        <v>4899</v>
      </c>
      <c r="F38" s="47">
        <v>20000000</v>
      </c>
    </row>
    <row r="39" spans="1:6" ht="36" x14ac:dyDescent="0.35">
      <c r="A39" s="44">
        <v>33</v>
      </c>
      <c r="B39" s="45">
        <v>11671</v>
      </c>
      <c r="C39" s="51" t="s">
        <v>7</v>
      </c>
      <c r="D39" s="51" t="s">
        <v>4900</v>
      </c>
      <c r="E39" s="51" t="s">
        <v>4901</v>
      </c>
      <c r="F39" s="47">
        <v>14000000</v>
      </c>
    </row>
    <row r="40" spans="1:6" ht="36" x14ac:dyDescent="0.35">
      <c r="A40" s="44">
        <v>34</v>
      </c>
      <c r="B40" s="45">
        <v>10973</v>
      </c>
      <c r="C40" s="51" t="s">
        <v>23</v>
      </c>
      <c r="D40" s="51" t="s">
        <v>4902</v>
      </c>
      <c r="E40" s="51" t="s">
        <v>4903</v>
      </c>
      <c r="F40" s="47">
        <v>11227761.98</v>
      </c>
    </row>
    <row r="41" spans="1:6" ht="36" x14ac:dyDescent="0.35">
      <c r="A41" s="44">
        <v>35</v>
      </c>
      <c r="B41" s="45">
        <v>1410</v>
      </c>
      <c r="C41" s="51" t="s">
        <v>23</v>
      </c>
      <c r="D41" s="51" t="s">
        <v>4904</v>
      </c>
      <c r="E41" s="51" t="s">
        <v>4905</v>
      </c>
      <c r="F41" s="47">
        <v>14000000</v>
      </c>
    </row>
    <row r="42" spans="1:6" ht="72" x14ac:dyDescent="0.35">
      <c r="A42" s="44">
        <v>36</v>
      </c>
      <c r="B42" s="45">
        <v>10095</v>
      </c>
      <c r="C42" s="51" t="s">
        <v>23</v>
      </c>
      <c r="D42" s="51" t="s">
        <v>4906</v>
      </c>
      <c r="E42" s="51" t="s">
        <v>4907</v>
      </c>
      <c r="F42" s="47">
        <v>32364588.68</v>
      </c>
    </row>
    <row r="43" spans="1:6" ht="36" x14ac:dyDescent="0.35">
      <c r="A43" s="44">
        <v>37</v>
      </c>
      <c r="B43" s="45">
        <v>9953</v>
      </c>
      <c r="C43" s="51" t="s">
        <v>23</v>
      </c>
      <c r="D43" s="51" t="s">
        <v>4908</v>
      </c>
      <c r="E43" s="51" t="s">
        <v>4909</v>
      </c>
      <c r="F43" s="47">
        <v>2243690.25</v>
      </c>
    </row>
    <row r="44" spans="1:6" ht="36" x14ac:dyDescent="0.35">
      <c r="A44" s="44">
        <v>38</v>
      </c>
      <c r="B44" s="45">
        <v>7541</v>
      </c>
      <c r="C44" s="51" t="s">
        <v>23</v>
      </c>
      <c r="D44" s="51" t="s">
        <v>4908</v>
      </c>
      <c r="E44" s="51" t="s">
        <v>4910</v>
      </c>
      <c r="F44" s="47">
        <v>12500000</v>
      </c>
    </row>
    <row r="45" spans="1:6" ht="36" x14ac:dyDescent="0.35">
      <c r="A45" s="44">
        <v>39</v>
      </c>
      <c r="B45" s="45">
        <v>3414</v>
      </c>
      <c r="C45" s="51" t="s">
        <v>23</v>
      </c>
      <c r="D45" s="51" t="s">
        <v>4911</v>
      </c>
      <c r="E45" s="51" t="s">
        <v>4912</v>
      </c>
      <c r="F45" s="47">
        <v>22452758.210000001</v>
      </c>
    </row>
    <row r="46" spans="1:6" ht="54" x14ac:dyDescent="0.35">
      <c r="A46" s="44">
        <v>40</v>
      </c>
      <c r="B46" s="45">
        <v>9570</v>
      </c>
      <c r="C46" s="51" t="s">
        <v>23</v>
      </c>
      <c r="D46" s="51" t="s">
        <v>4913</v>
      </c>
      <c r="E46" s="51" t="s">
        <v>4914</v>
      </c>
      <c r="F46" s="47">
        <v>14000000</v>
      </c>
    </row>
    <row r="47" spans="1:6" ht="54" x14ac:dyDescent="0.35">
      <c r="A47" s="44">
        <v>41</v>
      </c>
      <c r="B47" s="45">
        <v>8025</v>
      </c>
      <c r="C47" s="51" t="s">
        <v>23</v>
      </c>
      <c r="D47" s="51" t="s">
        <v>4915</v>
      </c>
      <c r="E47" s="51" t="s">
        <v>4916</v>
      </c>
      <c r="F47" s="47">
        <v>14000000</v>
      </c>
    </row>
    <row r="48" spans="1:6" ht="36" x14ac:dyDescent="0.35">
      <c r="A48" s="44">
        <v>42</v>
      </c>
      <c r="B48" s="45">
        <v>759</v>
      </c>
      <c r="C48" s="51" t="s">
        <v>23</v>
      </c>
      <c r="D48" s="51" t="s">
        <v>4917</v>
      </c>
      <c r="E48" s="51" t="s">
        <v>4918</v>
      </c>
      <c r="F48" s="47">
        <v>8501188.8300000001</v>
      </c>
    </row>
    <row r="49" spans="1:6" ht="36" x14ac:dyDescent="0.35">
      <c r="A49" s="44">
        <v>43</v>
      </c>
      <c r="B49" s="45">
        <v>692</v>
      </c>
      <c r="C49" s="51" t="s">
        <v>23</v>
      </c>
      <c r="D49" s="51" t="s">
        <v>4917</v>
      </c>
      <c r="E49" s="51" t="s">
        <v>4919</v>
      </c>
      <c r="F49" s="47">
        <v>32219990.18</v>
      </c>
    </row>
    <row r="50" spans="1:6" x14ac:dyDescent="0.35">
      <c r="A50" s="44">
        <v>44</v>
      </c>
      <c r="B50" s="45">
        <v>13206</v>
      </c>
      <c r="C50" s="51" t="s">
        <v>23</v>
      </c>
      <c r="D50" s="51" t="s">
        <v>4920</v>
      </c>
      <c r="E50" s="51" t="s">
        <v>4921</v>
      </c>
      <c r="F50" s="47">
        <v>14000000</v>
      </c>
    </row>
    <row r="51" spans="1:6" ht="36" x14ac:dyDescent="0.35">
      <c r="A51" s="44">
        <v>45</v>
      </c>
      <c r="B51" s="45">
        <v>6181</v>
      </c>
      <c r="C51" s="51" t="s">
        <v>23</v>
      </c>
      <c r="D51" s="51" t="s">
        <v>4922</v>
      </c>
      <c r="E51" s="51" t="s">
        <v>4923</v>
      </c>
      <c r="F51" s="47">
        <v>3819967.5</v>
      </c>
    </row>
    <row r="52" spans="1:6" ht="36" x14ac:dyDescent="0.35">
      <c r="A52" s="44">
        <v>46</v>
      </c>
      <c r="B52" s="45">
        <v>2924</v>
      </c>
      <c r="C52" s="51" t="s">
        <v>23</v>
      </c>
      <c r="D52" s="51" t="s">
        <v>4922</v>
      </c>
      <c r="E52" s="51" t="s">
        <v>4924</v>
      </c>
      <c r="F52" s="47">
        <v>12500000</v>
      </c>
    </row>
    <row r="53" spans="1:6" ht="72" x14ac:dyDescent="0.35">
      <c r="A53" s="44">
        <v>47</v>
      </c>
      <c r="B53" s="45">
        <v>5938</v>
      </c>
      <c r="C53" s="51" t="s">
        <v>23</v>
      </c>
      <c r="D53" s="51" t="s">
        <v>4925</v>
      </c>
      <c r="E53" s="51" t="s">
        <v>4926</v>
      </c>
      <c r="F53" s="47">
        <v>1387414.05</v>
      </c>
    </row>
    <row r="54" spans="1:6" ht="36" x14ac:dyDescent="0.35">
      <c r="A54" s="44">
        <v>48</v>
      </c>
      <c r="B54" s="45">
        <v>3392</v>
      </c>
      <c r="C54" s="51" t="s">
        <v>23</v>
      </c>
      <c r="D54" s="51" t="s">
        <v>2044</v>
      </c>
      <c r="E54" s="51" t="s">
        <v>4927</v>
      </c>
      <c r="F54" s="47">
        <v>6893553.2800000003</v>
      </c>
    </row>
    <row r="55" spans="1:6" ht="54" x14ac:dyDescent="0.35">
      <c r="A55" s="44">
        <v>49</v>
      </c>
      <c r="B55" s="45">
        <v>10605</v>
      </c>
      <c r="C55" s="51" t="s">
        <v>23</v>
      </c>
      <c r="D55" s="51" t="s">
        <v>4928</v>
      </c>
      <c r="E55" s="51" t="s">
        <v>4929</v>
      </c>
      <c r="F55" s="47">
        <v>14000000</v>
      </c>
    </row>
    <row r="56" spans="1:6" ht="36" x14ac:dyDescent="0.35">
      <c r="A56" s="44">
        <v>50</v>
      </c>
      <c r="B56" s="45">
        <v>10292</v>
      </c>
      <c r="C56" s="51" t="s">
        <v>23</v>
      </c>
      <c r="D56" s="51" t="s">
        <v>4930</v>
      </c>
      <c r="E56" s="51" t="s">
        <v>4931</v>
      </c>
      <c r="F56" s="47">
        <v>3684086.56</v>
      </c>
    </row>
    <row r="57" spans="1:6" ht="54" x14ac:dyDescent="0.35">
      <c r="A57" s="44">
        <v>51</v>
      </c>
      <c r="B57" s="45">
        <v>7896</v>
      </c>
      <c r="C57" s="51" t="s">
        <v>23</v>
      </c>
      <c r="D57" s="51" t="s">
        <v>4930</v>
      </c>
      <c r="E57" s="51" t="s">
        <v>4932</v>
      </c>
      <c r="F57" s="47">
        <v>3708368.45</v>
      </c>
    </row>
    <row r="58" spans="1:6" ht="54" x14ac:dyDescent="0.35">
      <c r="A58" s="44">
        <v>52</v>
      </c>
      <c r="B58" s="45">
        <v>12817</v>
      </c>
      <c r="C58" s="51" t="s">
        <v>23</v>
      </c>
      <c r="D58" s="51" t="s">
        <v>4933</v>
      </c>
      <c r="E58" s="51" t="s">
        <v>4934</v>
      </c>
      <c r="F58" s="47">
        <v>3722917.21</v>
      </c>
    </row>
    <row r="59" spans="1:6" ht="36" x14ac:dyDescent="0.35">
      <c r="A59" s="44">
        <v>53</v>
      </c>
      <c r="B59" s="45">
        <v>10043</v>
      </c>
      <c r="C59" s="51" t="s">
        <v>23</v>
      </c>
      <c r="D59" s="51" t="s">
        <v>4933</v>
      </c>
      <c r="E59" s="51" t="s">
        <v>4935</v>
      </c>
      <c r="F59" s="47">
        <v>3778196.03</v>
      </c>
    </row>
    <row r="60" spans="1:6" ht="36" x14ac:dyDescent="0.35">
      <c r="A60" s="44">
        <v>54</v>
      </c>
      <c r="B60" s="45">
        <v>12415</v>
      </c>
      <c r="C60" s="51" t="s">
        <v>23</v>
      </c>
      <c r="D60" s="51" t="s">
        <v>4436</v>
      </c>
      <c r="E60" s="51" t="s">
        <v>4936</v>
      </c>
      <c r="F60" s="47">
        <v>14000000</v>
      </c>
    </row>
    <row r="61" spans="1:6" ht="36" x14ac:dyDescent="0.35">
      <c r="A61" s="44">
        <v>55</v>
      </c>
      <c r="B61" s="45">
        <v>5962</v>
      </c>
      <c r="C61" s="51" t="s">
        <v>23</v>
      </c>
      <c r="D61" s="51" t="s">
        <v>4937</v>
      </c>
      <c r="E61" s="51" t="s">
        <v>4938</v>
      </c>
      <c r="F61" s="47">
        <v>14000000</v>
      </c>
    </row>
    <row r="62" spans="1:6" ht="36" x14ac:dyDescent="0.35">
      <c r="A62" s="44">
        <v>56</v>
      </c>
      <c r="B62" s="45">
        <v>6783</v>
      </c>
      <c r="C62" s="51" t="s">
        <v>23</v>
      </c>
      <c r="D62" s="51" t="s">
        <v>4939</v>
      </c>
      <c r="E62" s="51" t="s">
        <v>4940</v>
      </c>
      <c r="F62" s="47">
        <v>10041365.16</v>
      </c>
    </row>
    <row r="63" spans="1:6" ht="54" x14ac:dyDescent="0.35">
      <c r="A63" s="44">
        <v>57</v>
      </c>
      <c r="B63" s="45">
        <v>11706</v>
      </c>
      <c r="C63" s="51" t="s">
        <v>23</v>
      </c>
      <c r="D63" s="51" t="s">
        <v>3387</v>
      </c>
      <c r="E63" s="51" t="s">
        <v>4941</v>
      </c>
      <c r="F63" s="47">
        <v>10363090.01</v>
      </c>
    </row>
    <row r="64" spans="1:6" ht="54" x14ac:dyDescent="0.35">
      <c r="A64" s="44">
        <v>58</v>
      </c>
      <c r="B64" s="45">
        <v>6276</v>
      </c>
      <c r="C64" s="51" t="s">
        <v>23</v>
      </c>
      <c r="D64" s="51" t="s">
        <v>4942</v>
      </c>
      <c r="E64" s="51" t="s">
        <v>4943</v>
      </c>
      <c r="F64" s="47">
        <v>10339128.32</v>
      </c>
    </row>
    <row r="65" spans="1:6" ht="36" x14ac:dyDescent="0.35">
      <c r="A65" s="44">
        <v>59</v>
      </c>
      <c r="B65" s="45">
        <v>6147</v>
      </c>
      <c r="C65" s="51" t="s">
        <v>23</v>
      </c>
      <c r="D65" s="51" t="s">
        <v>4942</v>
      </c>
      <c r="E65" s="51" t="s">
        <v>4944</v>
      </c>
      <c r="F65" s="47">
        <v>3311345.15</v>
      </c>
    </row>
    <row r="66" spans="1:6" ht="36" x14ac:dyDescent="0.35">
      <c r="A66" s="44">
        <v>60</v>
      </c>
      <c r="B66" s="45">
        <v>9366</v>
      </c>
      <c r="C66" s="51" t="s">
        <v>23</v>
      </c>
      <c r="D66" s="51" t="s">
        <v>4945</v>
      </c>
      <c r="E66" s="51" t="s">
        <v>4946</v>
      </c>
      <c r="F66" s="47">
        <v>11345234.039999999</v>
      </c>
    </row>
    <row r="67" spans="1:6" ht="36" x14ac:dyDescent="0.35">
      <c r="A67" s="44">
        <v>61</v>
      </c>
      <c r="B67" s="45">
        <v>11279</v>
      </c>
      <c r="C67" s="51" t="s">
        <v>23</v>
      </c>
      <c r="D67" s="51" t="s">
        <v>4947</v>
      </c>
      <c r="E67" s="51" t="s">
        <v>4948</v>
      </c>
      <c r="F67" s="47">
        <v>10396868.310000001</v>
      </c>
    </row>
    <row r="68" spans="1:6" ht="36" x14ac:dyDescent="0.35">
      <c r="A68" s="44">
        <v>62</v>
      </c>
      <c r="B68" s="45">
        <v>6860</v>
      </c>
      <c r="C68" s="51" t="s">
        <v>23</v>
      </c>
      <c r="D68" s="51" t="s">
        <v>669</v>
      </c>
      <c r="E68" s="51" t="s">
        <v>4949</v>
      </c>
      <c r="F68" s="47">
        <v>12500000</v>
      </c>
    </row>
    <row r="69" spans="1:6" ht="108" x14ac:dyDescent="0.35">
      <c r="A69" s="44">
        <v>63</v>
      </c>
      <c r="B69" s="45">
        <v>7816</v>
      </c>
      <c r="C69" s="51" t="s">
        <v>2332</v>
      </c>
      <c r="D69" s="51" t="s">
        <v>4950</v>
      </c>
      <c r="E69" s="51" t="s">
        <v>4951</v>
      </c>
      <c r="F69" s="47">
        <v>43000000</v>
      </c>
    </row>
    <row r="70" spans="1:6" ht="36" x14ac:dyDescent="0.35">
      <c r="A70" s="44">
        <v>64</v>
      </c>
      <c r="B70" s="45">
        <v>7750</v>
      </c>
      <c r="C70" s="51" t="s">
        <v>23</v>
      </c>
      <c r="D70" s="51" t="s">
        <v>415</v>
      </c>
      <c r="E70" s="51" t="s">
        <v>4952</v>
      </c>
      <c r="F70" s="47">
        <v>4671192.25</v>
      </c>
    </row>
    <row r="71" spans="1:6" ht="36" x14ac:dyDescent="0.35">
      <c r="A71" s="44">
        <v>65</v>
      </c>
      <c r="B71" s="45">
        <v>9531</v>
      </c>
      <c r="C71" s="51" t="s">
        <v>23</v>
      </c>
      <c r="D71" s="51" t="s">
        <v>4953</v>
      </c>
      <c r="E71" s="51" t="s">
        <v>4954</v>
      </c>
      <c r="F71" s="47">
        <v>11221725.119999999</v>
      </c>
    </row>
    <row r="72" spans="1:6" ht="54" x14ac:dyDescent="0.35">
      <c r="A72" s="44">
        <v>66</v>
      </c>
      <c r="B72" s="45">
        <v>1558</v>
      </c>
      <c r="C72" s="51" t="s">
        <v>23</v>
      </c>
      <c r="D72" s="51" t="s">
        <v>3830</v>
      </c>
      <c r="E72" s="51" t="s">
        <v>4955</v>
      </c>
      <c r="F72" s="47">
        <v>17016251.010000002</v>
      </c>
    </row>
    <row r="73" spans="1:6" ht="54" x14ac:dyDescent="0.35">
      <c r="A73" s="44">
        <v>67</v>
      </c>
      <c r="B73" s="45">
        <v>1193</v>
      </c>
      <c r="C73" s="51" t="s">
        <v>23</v>
      </c>
      <c r="D73" s="51" t="s">
        <v>3830</v>
      </c>
      <c r="E73" s="51" t="s">
        <v>4956</v>
      </c>
      <c r="F73" s="47">
        <v>25983748.989999998</v>
      </c>
    </row>
    <row r="74" spans="1:6" ht="36" x14ac:dyDescent="0.35">
      <c r="A74" s="44">
        <v>68</v>
      </c>
      <c r="B74" s="45">
        <v>2988</v>
      </c>
      <c r="C74" s="51" t="s">
        <v>23</v>
      </c>
      <c r="D74" s="51" t="s">
        <v>4957</v>
      </c>
      <c r="E74" s="51" t="s">
        <v>4958</v>
      </c>
      <c r="F74" s="47">
        <v>14000000</v>
      </c>
    </row>
    <row r="75" spans="1:6" ht="36" x14ac:dyDescent="0.35">
      <c r="A75" s="44">
        <v>69</v>
      </c>
      <c r="B75" s="45">
        <v>12345</v>
      </c>
      <c r="C75" s="51" t="s">
        <v>23</v>
      </c>
      <c r="D75" s="51" t="s">
        <v>1867</v>
      </c>
      <c r="E75" s="51" t="s">
        <v>4959</v>
      </c>
      <c r="F75" s="47">
        <v>12500000</v>
      </c>
    </row>
    <row r="76" spans="1:6" ht="36" x14ac:dyDescent="0.35">
      <c r="A76" s="44">
        <v>70</v>
      </c>
      <c r="B76" s="45">
        <v>6398</v>
      </c>
      <c r="C76" s="51" t="s">
        <v>23</v>
      </c>
      <c r="D76" s="51" t="s">
        <v>4960</v>
      </c>
      <c r="E76" s="51" t="s">
        <v>4961</v>
      </c>
      <c r="F76" s="47">
        <v>13510934.130000001</v>
      </c>
    </row>
    <row r="77" spans="1:6" ht="54" x14ac:dyDescent="0.35">
      <c r="A77" s="44">
        <v>71</v>
      </c>
      <c r="B77" s="45">
        <v>6195</v>
      </c>
      <c r="C77" s="51" t="s">
        <v>359</v>
      </c>
      <c r="D77" s="51" t="s">
        <v>1307</v>
      </c>
      <c r="E77" s="51" t="s">
        <v>4962</v>
      </c>
      <c r="F77" s="47">
        <v>43000000</v>
      </c>
    </row>
    <row r="78" spans="1:6" ht="54" x14ac:dyDescent="0.35">
      <c r="A78" s="44">
        <v>72</v>
      </c>
      <c r="B78" s="45">
        <v>1332</v>
      </c>
      <c r="C78" s="51" t="s">
        <v>23</v>
      </c>
      <c r="D78" s="51" t="s">
        <v>4963</v>
      </c>
      <c r="E78" s="51" t="s">
        <v>4964</v>
      </c>
      <c r="F78" s="47">
        <v>7459592.0099999998</v>
      </c>
    </row>
    <row r="79" spans="1:6" ht="36" x14ac:dyDescent="0.35">
      <c r="A79" s="44">
        <v>73</v>
      </c>
      <c r="B79" s="45">
        <v>9199</v>
      </c>
      <c r="C79" s="51" t="s">
        <v>23</v>
      </c>
      <c r="D79" s="51" t="s">
        <v>4965</v>
      </c>
      <c r="E79" s="51" t="s">
        <v>4966</v>
      </c>
      <c r="F79" s="47">
        <v>14000000</v>
      </c>
    </row>
    <row r="80" spans="1:6" ht="36" x14ac:dyDescent="0.35">
      <c r="A80" s="44">
        <v>74</v>
      </c>
      <c r="B80" s="45">
        <v>10694</v>
      </c>
      <c r="C80" s="51" t="s">
        <v>23</v>
      </c>
      <c r="D80" s="51" t="s">
        <v>655</v>
      </c>
      <c r="E80" s="51" t="s">
        <v>4967</v>
      </c>
      <c r="F80" s="47">
        <v>14000000</v>
      </c>
    </row>
    <row r="81" spans="1:6" ht="198" x14ac:dyDescent="0.35">
      <c r="A81" s="44">
        <v>75</v>
      </c>
      <c r="B81" s="44">
        <v>324</v>
      </c>
      <c r="C81" s="51" t="s">
        <v>7</v>
      </c>
      <c r="D81" s="51" t="s">
        <v>4968</v>
      </c>
      <c r="E81" s="51" t="s">
        <v>4969</v>
      </c>
      <c r="F81" s="47">
        <v>7000000</v>
      </c>
    </row>
    <row r="82" spans="1:6" ht="36" x14ac:dyDescent="0.35">
      <c r="A82" s="44">
        <v>76</v>
      </c>
      <c r="B82" s="45">
        <v>13153</v>
      </c>
      <c r="C82" s="51" t="s">
        <v>359</v>
      </c>
      <c r="D82" s="51" t="s">
        <v>4970</v>
      </c>
      <c r="E82" s="51" t="s">
        <v>4971</v>
      </c>
      <c r="F82" s="47">
        <v>15628959.289999999</v>
      </c>
    </row>
    <row r="83" spans="1:6" ht="36" x14ac:dyDescent="0.35">
      <c r="A83" s="44">
        <v>77</v>
      </c>
      <c r="B83" s="45">
        <v>13092</v>
      </c>
      <c r="C83" s="51" t="s">
        <v>359</v>
      </c>
      <c r="D83" s="51" t="s">
        <v>4970</v>
      </c>
      <c r="E83" s="51" t="s">
        <v>4972</v>
      </c>
      <c r="F83" s="47">
        <v>4371040.71</v>
      </c>
    </row>
    <row r="84" spans="1:6" ht="36" x14ac:dyDescent="0.35">
      <c r="A84" s="44">
        <v>78</v>
      </c>
      <c r="B84" s="45">
        <v>4166</v>
      </c>
      <c r="C84" s="51" t="s">
        <v>23</v>
      </c>
      <c r="D84" s="51" t="s">
        <v>4973</v>
      </c>
      <c r="E84" s="51" t="s">
        <v>4974</v>
      </c>
      <c r="F84" s="47">
        <v>10246236.550000001</v>
      </c>
    </row>
    <row r="85" spans="1:6" ht="54" x14ac:dyDescent="0.35">
      <c r="A85" s="44">
        <v>79</v>
      </c>
      <c r="B85" s="45">
        <v>6820</v>
      </c>
      <c r="C85" s="51" t="s">
        <v>23</v>
      </c>
      <c r="D85" s="51" t="s">
        <v>4975</v>
      </c>
      <c r="E85" s="51" t="s">
        <v>4976</v>
      </c>
      <c r="F85" s="47">
        <v>3999226.5</v>
      </c>
    </row>
    <row r="86" spans="1:6" ht="36" x14ac:dyDescent="0.35">
      <c r="A86" s="44">
        <v>80</v>
      </c>
      <c r="B86" s="45">
        <v>1216</v>
      </c>
      <c r="C86" s="51" t="s">
        <v>23</v>
      </c>
      <c r="D86" s="51" t="s">
        <v>456</v>
      </c>
      <c r="E86" s="51" t="s">
        <v>4977</v>
      </c>
      <c r="F86" s="47">
        <v>14000000</v>
      </c>
    </row>
    <row r="87" spans="1:6" x14ac:dyDescent="0.35">
      <c r="D87" s="53"/>
      <c r="E87" s="60"/>
      <c r="F87" s="60"/>
    </row>
    <row r="88" spans="1:6" x14ac:dyDescent="0.35">
      <c r="D88" s="53"/>
      <c r="E88" s="60"/>
      <c r="F88" s="60"/>
    </row>
    <row r="89" spans="1:6" x14ac:dyDescent="0.35">
      <c r="D89" s="53"/>
      <c r="E89" s="60"/>
      <c r="F89" s="60"/>
    </row>
    <row r="90" spans="1:6" x14ac:dyDescent="0.35">
      <c r="D90" s="53"/>
      <c r="E90" s="60"/>
      <c r="F90" s="60"/>
    </row>
    <row r="91" spans="1:6" x14ac:dyDescent="0.35">
      <c r="D91" s="53"/>
      <c r="E91" s="60"/>
      <c r="F91" s="60"/>
    </row>
    <row r="92" spans="1:6" x14ac:dyDescent="0.35">
      <c r="D92" s="53"/>
      <c r="E92" s="60"/>
      <c r="F92" s="60"/>
    </row>
    <row r="93" spans="1:6" x14ac:dyDescent="0.35">
      <c r="D93" s="53"/>
      <c r="E93" s="60"/>
      <c r="F93" s="60"/>
    </row>
    <row r="94" spans="1:6" x14ac:dyDescent="0.35">
      <c r="D94" s="53"/>
      <c r="E94" s="60"/>
      <c r="F94" s="60"/>
    </row>
    <row r="95" spans="1:6" x14ac:dyDescent="0.35">
      <c r="D95" s="53"/>
      <c r="E95" s="60"/>
      <c r="F95" s="60"/>
    </row>
    <row r="96" spans="1:6" x14ac:dyDescent="0.35">
      <c r="D96" s="53"/>
      <c r="E96" s="60"/>
      <c r="F96" s="60"/>
    </row>
    <row r="97" spans="3:6" x14ac:dyDescent="0.35">
      <c r="D97" s="53"/>
      <c r="E97" s="60"/>
      <c r="F97" s="60"/>
    </row>
    <row r="98" spans="3:6" x14ac:dyDescent="0.35">
      <c r="D98" s="53"/>
      <c r="E98" s="60"/>
      <c r="F98" s="60"/>
    </row>
    <row r="99" spans="3:6" x14ac:dyDescent="0.35">
      <c r="D99" s="53"/>
      <c r="E99" s="60"/>
      <c r="F99" s="60"/>
    </row>
    <row r="100" spans="3:6" x14ac:dyDescent="0.35">
      <c r="D100" s="53"/>
      <c r="E100" s="60"/>
      <c r="F100" s="60"/>
    </row>
    <row r="101" spans="3:6" x14ac:dyDescent="0.35">
      <c r="D101" s="53"/>
      <c r="E101" s="60"/>
      <c r="F101" s="60"/>
    </row>
    <row r="102" spans="3:6" x14ac:dyDescent="0.35">
      <c r="D102" s="53"/>
      <c r="E102" s="60"/>
      <c r="F102" s="60"/>
    </row>
    <row r="103" spans="3:6" x14ac:dyDescent="0.35">
      <c r="D103" s="53"/>
      <c r="E103" s="60"/>
      <c r="F103" s="60"/>
    </row>
    <row r="104" spans="3:6" x14ac:dyDescent="0.35">
      <c r="D104" s="53"/>
      <c r="E104" s="60"/>
      <c r="F104" s="60"/>
    </row>
    <row r="105" spans="3:6" x14ac:dyDescent="0.35">
      <c r="D105" s="53" t="s">
        <v>1063</v>
      </c>
      <c r="E105" s="60" t="s">
        <v>1063</v>
      </c>
      <c r="F105" s="60" t="s">
        <v>1063</v>
      </c>
    </row>
    <row r="106" spans="3:6" x14ac:dyDescent="0.35">
      <c r="D106" s="53" t="s">
        <v>1063</v>
      </c>
      <c r="E106" s="60" t="s">
        <v>1063</v>
      </c>
      <c r="F106" s="60" t="s">
        <v>1063</v>
      </c>
    </row>
    <row r="107" spans="3:6" x14ac:dyDescent="0.35">
      <c r="C107" s="50" t="s">
        <v>1063</v>
      </c>
      <c r="D107" s="53" t="s">
        <v>1063</v>
      </c>
      <c r="E107" s="60" t="s">
        <v>1063</v>
      </c>
      <c r="F107" s="60" t="s">
        <v>1063</v>
      </c>
    </row>
    <row r="108" spans="3:6" x14ac:dyDescent="0.35">
      <c r="C108" s="50" t="s">
        <v>1063</v>
      </c>
      <c r="D108" s="53" t="s">
        <v>1063</v>
      </c>
      <c r="E108" s="60" t="s">
        <v>1063</v>
      </c>
      <c r="F108" s="60" t="s">
        <v>1063</v>
      </c>
    </row>
    <row r="109" spans="3:6" x14ac:dyDescent="0.35">
      <c r="C109" s="50" t="s">
        <v>1063</v>
      </c>
      <c r="D109" s="53" t="s">
        <v>1063</v>
      </c>
      <c r="E109" s="60" t="s">
        <v>1063</v>
      </c>
      <c r="F109" s="60" t="s">
        <v>1063</v>
      </c>
    </row>
    <row r="110" spans="3:6" x14ac:dyDescent="0.35">
      <c r="C110" s="50" t="s">
        <v>1063</v>
      </c>
      <c r="D110" s="53" t="s">
        <v>1063</v>
      </c>
      <c r="E110" s="60" t="s">
        <v>1063</v>
      </c>
      <c r="F110" s="60" t="s">
        <v>1063</v>
      </c>
    </row>
    <row r="111" spans="3:6" x14ac:dyDescent="0.35">
      <c r="C111" s="50" t="s">
        <v>1063</v>
      </c>
      <c r="D111" s="53" t="s">
        <v>1063</v>
      </c>
      <c r="E111" s="60" t="s">
        <v>1063</v>
      </c>
      <c r="F111" s="60" t="s">
        <v>1063</v>
      </c>
    </row>
    <row r="112" spans="3:6" x14ac:dyDescent="0.35">
      <c r="C112" s="50" t="s">
        <v>1063</v>
      </c>
      <c r="D112" s="53" t="s">
        <v>1063</v>
      </c>
      <c r="E112" s="60" t="s">
        <v>1063</v>
      </c>
      <c r="F112" s="60" t="s">
        <v>1063</v>
      </c>
    </row>
    <row r="113" spans="3:6" x14ac:dyDescent="0.35">
      <c r="C113" s="50" t="s">
        <v>1063</v>
      </c>
      <c r="D113" s="53" t="s">
        <v>1063</v>
      </c>
      <c r="E113" s="60" t="s">
        <v>1063</v>
      </c>
      <c r="F113" s="60" t="s">
        <v>1063</v>
      </c>
    </row>
    <row r="114" spans="3:6" x14ac:dyDescent="0.35">
      <c r="C114" s="50" t="s">
        <v>1063</v>
      </c>
      <c r="D114" s="53" t="s">
        <v>1063</v>
      </c>
      <c r="E114" s="60" t="s">
        <v>1063</v>
      </c>
      <c r="F114" s="60" t="s">
        <v>1063</v>
      </c>
    </row>
    <row r="115" spans="3:6" x14ac:dyDescent="0.35">
      <c r="C115" s="50" t="s">
        <v>1063</v>
      </c>
      <c r="D115" s="53" t="s">
        <v>1063</v>
      </c>
      <c r="E115" s="60" t="s">
        <v>1063</v>
      </c>
      <c r="F115" s="60" t="s">
        <v>1063</v>
      </c>
    </row>
    <row r="116" spans="3:6" x14ac:dyDescent="0.35">
      <c r="C116" s="50" t="s">
        <v>1063</v>
      </c>
      <c r="D116" s="53" t="s">
        <v>1063</v>
      </c>
      <c r="E116" s="60" t="s">
        <v>1063</v>
      </c>
      <c r="F116" s="60" t="s">
        <v>1063</v>
      </c>
    </row>
    <row r="117" spans="3:6" x14ac:dyDescent="0.35">
      <c r="C117" s="50" t="s">
        <v>1063</v>
      </c>
      <c r="D117" s="53" t="s">
        <v>1063</v>
      </c>
      <c r="E117" s="60" t="s">
        <v>1063</v>
      </c>
      <c r="F117" s="60" t="s">
        <v>1063</v>
      </c>
    </row>
    <row r="118" spans="3:6" x14ac:dyDescent="0.35">
      <c r="C118" s="50" t="s">
        <v>1063</v>
      </c>
      <c r="D118" s="53" t="s">
        <v>1063</v>
      </c>
      <c r="E118" s="60" t="s">
        <v>1063</v>
      </c>
      <c r="F118" s="60" t="s">
        <v>1063</v>
      </c>
    </row>
    <row r="119" spans="3:6" x14ac:dyDescent="0.35">
      <c r="C119" s="50" t="s">
        <v>1063</v>
      </c>
      <c r="D119" s="53" t="s">
        <v>1063</v>
      </c>
      <c r="E119" s="60" t="s">
        <v>1063</v>
      </c>
      <c r="F119" s="60" t="s">
        <v>1063</v>
      </c>
    </row>
    <row r="120" spans="3:6" x14ac:dyDescent="0.35">
      <c r="C120" s="50" t="s">
        <v>1063</v>
      </c>
      <c r="D120" s="53" t="s">
        <v>1063</v>
      </c>
      <c r="E120" s="60" t="s">
        <v>1063</v>
      </c>
      <c r="F120" s="60" t="s">
        <v>1063</v>
      </c>
    </row>
    <row r="121" spans="3:6" x14ac:dyDescent="0.35">
      <c r="C121" s="50" t="s">
        <v>1063</v>
      </c>
      <c r="D121" s="53" t="s">
        <v>1063</v>
      </c>
      <c r="E121" s="60" t="s">
        <v>1063</v>
      </c>
      <c r="F121" s="60" t="s">
        <v>1063</v>
      </c>
    </row>
    <row r="122" spans="3:6" x14ac:dyDescent="0.35">
      <c r="C122" s="50" t="s">
        <v>1063</v>
      </c>
      <c r="D122" s="53" t="s">
        <v>1063</v>
      </c>
      <c r="E122" s="60" t="s">
        <v>1063</v>
      </c>
      <c r="F122" s="60" t="s">
        <v>1063</v>
      </c>
    </row>
    <row r="123" spans="3:6" x14ac:dyDescent="0.35">
      <c r="C123" s="50" t="s">
        <v>1063</v>
      </c>
      <c r="D123" s="53" t="s">
        <v>1063</v>
      </c>
      <c r="E123" s="60" t="s">
        <v>1063</v>
      </c>
      <c r="F123" s="60" t="s">
        <v>1063</v>
      </c>
    </row>
    <row r="124" spans="3:6" x14ac:dyDescent="0.35">
      <c r="C124" s="50" t="s">
        <v>1063</v>
      </c>
      <c r="D124" s="53" t="s">
        <v>1063</v>
      </c>
      <c r="E124" s="60" t="s">
        <v>1063</v>
      </c>
      <c r="F124" s="60" t="s">
        <v>1063</v>
      </c>
    </row>
    <row r="125" spans="3:6" x14ac:dyDescent="0.35">
      <c r="C125" s="50" t="s">
        <v>1063</v>
      </c>
      <c r="D125" s="53" t="s">
        <v>1063</v>
      </c>
      <c r="E125" s="60" t="s">
        <v>1063</v>
      </c>
      <c r="F125" s="60" t="s">
        <v>1063</v>
      </c>
    </row>
    <row r="126" spans="3:6" x14ac:dyDescent="0.35">
      <c r="C126" s="50" t="s">
        <v>1063</v>
      </c>
      <c r="D126" s="53" t="s">
        <v>1063</v>
      </c>
      <c r="E126" s="60" t="s">
        <v>1063</v>
      </c>
      <c r="F126" s="60" t="s">
        <v>1063</v>
      </c>
    </row>
    <row r="127" spans="3:6" x14ac:dyDescent="0.35">
      <c r="C127" s="50" t="s">
        <v>1063</v>
      </c>
      <c r="D127" s="53" t="s">
        <v>1063</v>
      </c>
      <c r="E127" s="60" t="s">
        <v>1063</v>
      </c>
      <c r="F127" s="60" t="s">
        <v>1063</v>
      </c>
    </row>
    <row r="128" spans="3:6" x14ac:dyDescent="0.35">
      <c r="C128" s="50" t="s">
        <v>1063</v>
      </c>
      <c r="D128" s="53" t="s">
        <v>1063</v>
      </c>
      <c r="E128" s="60" t="s">
        <v>1063</v>
      </c>
      <c r="F128" s="60" t="s">
        <v>1063</v>
      </c>
    </row>
    <row r="129" spans="3:6" x14ac:dyDescent="0.35">
      <c r="C129" s="50" t="s">
        <v>1063</v>
      </c>
      <c r="D129" s="53" t="s">
        <v>1063</v>
      </c>
      <c r="E129" s="60" t="s">
        <v>1063</v>
      </c>
      <c r="F129" s="60" t="s">
        <v>1063</v>
      </c>
    </row>
    <row r="130" spans="3:6" x14ac:dyDescent="0.35">
      <c r="C130" s="50" t="s">
        <v>1063</v>
      </c>
      <c r="D130" s="53" t="s">
        <v>1063</v>
      </c>
      <c r="E130" s="60" t="s">
        <v>1063</v>
      </c>
      <c r="F130" s="60" t="s">
        <v>1063</v>
      </c>
    </row>
    <row r="131" spans="3:6" x14ac:dyDescent="0.35">
      <c r="C131" s="50" t="s">
        <v>1063</v>
      </c>
      <c r="D131" s="53" t="s">
        <v>1063</v>
      </c>
      <c r="E131" s="60" t="s">
        <v>1063</v>
      </c>
      <c r="F131" s="60" t="s">
        <v>1063</v>
      </c>
    </row>
    <row r="132" spans="3:6" x14ac:dyDescent="0.35">
      <c r="C132" s="50" t="s">
        <v>1063</v>
      </c>
      <c r="D132" s="53" t="s">
        <v>1063</v>
      </c>
      <c r="E132" s="60" t="s">
        <v>1063</v>
      </c>
      <c r="F132" s="60" t="s">
        <v>1063</v>
      </c>
    </row>
    <row r="133" spans="3:6" x14ac:dyDescent="0.35">
      <c r="C133" s="50" t="s">
        <v>1063</v>
      </c>
      <c r="D133" s="53" t="s">
        <v>1063</v>
      </c>
      <c r="E133" s="60" t="s">
        <v>1063</v>
      </c>
      <c r="F133" s="60" t="s">
        <v>1063</v>
      </c>
    </row>
    <row r="134" spans="3:6" x14ac:dyDescent="0.35">
      <c r="C134" s="50" t="s">
        <v>1063</v>
      </c>
      <c r="D134" s="53" t="s">
        <v>1063</v>
      </c>
      <c r="E134" s="60" t="s">
        <v>1063</v>
      </c>
      <c r="F134" s="60" t="s">
        <v>1063</v>
      </c>
    </row>
    <row r="135" spans="3:6" x14ac:dyDescent="0.35">
      <c r="C135" s="50" t="s">
        <v>1063</v>
      </c>
      <c r="D135" s="53" t="s">
        <v>1063</v>
      </c>
      <c r="E135" s="60" t="s">
        <v>1063</v>
      </c>
      <c r="F135" s="60" t="s">
        <v>1063</v>
      </c>
    </row>
    <row r="136" spans="3:6" x14ac:dyDescent="0.35">
      <c r="C136" s="50" t="s">
        <v>1063</v>
      </c>
      <c r="D136" s="53" t="s">
        <v>1063</v>
      </c>
      <c r="E136" s="60" t="s">
        <v>1063</v>
      </c>
      <c r="F136" s="60" t="s">
        <v>1063</v>
      </c>
    </row>
    <row r="137" spans="3:6" x14ac:dyDescent="0.35">
      <c r="C137" s="50" t="s">
        <v>1063</v>
      </c>
      <c r="D137" s="53" t="s">
        <v>1063</v>
      </c>
      <c r="E137" s="60" t="s">
        <v>1063</v>
      </c>
      <c r="F137" s="60" t="s">
        <v>1063</v>
      </c>
    </row>
    <row r="138" spans="3:6" x14ac:dyDescent="0.35">
      <c r="C138" s="50" t="s">
        <v>1063</v>
      </c>
      <c r="D138" s="53" t="s">
        <v>1063</v>
      </c>
      <c r="E138" s="60" t="s">
        <v>1063</v>
      </c>
      <c r="F138" s="60" t="s">
        <v>1063</v>
      </c>
    </row>
    <row r="139" spans="3:6" x14ac:dyDescent="0.35">
      <c r="C139" s="50" t="s">
        <v>1063</v>
      </c>
      <c r="D139" s="53" t="s">
        <v>1063</v>
      </c>
      <c r="E139" s="60" t="s">
        <v>1063</v>
      </c>
      <c r="F139" s="60" t="s">
        <v>1063</v>
      </c>
    </row>
    <row r="140" spans="3:6" x14ac:dyDescent="0.35">
      <c r="C140" s="50" t="s">
        <v>1063</v>
      </c>
      <c r="D140" s="53" t="s">
        <v>1063</v>
      </c>
      <c r="E140" s="60" t="s">
        <v>1063</v>
      </c>
      <c r="F140" s="60" t="s">
        <v>1063</v>
      </c>
    </row>
    <row r="141" spans="3:6" x14ac:dyDescent="0.35">
      <c r="C141" s="50" t="s">
        <v>1063</v>
      </c>
      <c r="D141" s="53" t="s">
        <v>1063</v>
      </c>
      <c r="E141" s="60" t="s">
        <v>1063</v>
      </c>
      <c r="F141" s="60" t="s">
        <v>1063</v>
      </c>
    </row>
    <row r="142" spans="3:6" x14ac:dyDescent="0.35">
      <c r="C142" s="50" t="s">
        <v>1063</v>
      </c>
      <c r="D142" s="53" t="s">
        <v>1063</v>
      </c>
      <c r="E142" s="60" t="s">
        <v>1063</v>
      </c>
      <c r="F142" s="60" t="s">
        <v>1063</v>
      </c>
    </row>
    <row r="143" spans="3:6" x14ac:dyDescent="0.35">
      <c r="C143" s="50" t="s">
        <v>1063</v>
      </c>
      <c r="D143" s="53" t="s">
        <v>1063</v>
      </c>
      <c r="E143" s="60" t="s">
        <v>1063</v>
      </c>
      <c r="F143" s="60" t="s">
        <v>1063</v>
      </c>
    </row>
    <row r="144" spans="3:6" x14ac:dyDescent="0.35">
      <c r="C144" s="50" t="s">
        <v>1063</v>
      </c>
      <c r="D144" s="53" t="s">
        <v>1063</v>
      </c>
      <c r="E144" s="60" t="s">
        <v>1063</v>
      </c>
      <c r="F144" s="60" t="s">
        <v>1063</v>
      </c>
    </row>
    <row r="145" spans="3:6" x14ac:dyDescent="0.35">
      <c r="C145" s="50" t="s">
        <v>1063</v>
      </c>
      <c r="D145" s="53" t="s">
        <v>1063</v>
      </c>
      <c r="E145" s="60" t="s">
        <v>1063</v>
      </c>
      <c r="F145" s="60" t="s">
        <v>1063</v>
      </c>
    </row>
    <row r="146" spans="3:6" x14ac:dyDescent="0.35">
      <c r="C146" s="50" t="s">
        <v>1063</v>
      </c>
      <c r="D146" s="53" t="s">
        <v>1063</v>
      </c>
      <c r="E146" s="60" t="s">
        <v>1063</v>
      </c>
      <c r="F146" s="60" t="s">
        <v>1063</v>
      </c>
    </row>
    <row r="147" spans="3:6" x14ac:dyDescent="0.35">
      <c r="C147" s="50" t="s">
        <v>1063</v>
      </c>
      <c r="D147" s="53" t="s">
        <v>1063</v>
      </c>
      <c r="E147" s="60" t="s">
        <v>1063</v>
      </c>
      <c r="F147" s="60" t="s">
        <v>1063</v>
      </c>
    </row>
    <row r="148" spans="3:6" x14ac:dyDescent="0.35">
      <c r="C148" s="50" t="s">
        <v>1063</v>
      </c>
      <c r="D148" s="53" t="s">
        <v>1063</v>
      </c>
      <c r="E148" s="60" t="s">
        <v>1063</v>
      </c>
      <c r="F148" s="60" t="s">
        <v>1063</v>
      </c>
    </row>
    <row r="149" spans="3:6" x14ac:dyDescent="0.35">
      <c r="C149" s="50" t="s">
        <v>1063</v>
      </c>
      <c r="D149" s="53" t="s">
        <v>1063</v>
      </c>
      <c r="E149" s="60" t="s">
        <v>1063</v>
      </c>
      <c r="F149" s="60" t="s">
        <v>1063</v>
      </c>
    </row>
    <row r="150" spans="3:6" x14ac:dyDescent="0.35">
      <c r="C150" s="50" t="s">
        <v>1063</v>
      </c>
      <c r="D150" s="53" t="s">
        <v>1063</v>
      </c>
      <c r="E150" s="60" t="s">
        <v>1063</v>
      </c>
      <c r="F150" s="60" t="s">
        <v>1063</v>
      </c>
    </row>
    <row r="151" spans="3:6" x14ac:dyDescent="0.35">
      <c r="C151" s="50" t="s">
        <v>1063</v>
      </c>
      <c r="D151" s="53" t="s">
        <v>1063</v>
      </c>
      <c r="E151" s="60" t="s">
        <v>1063</v>
      </c>
      <c r="F151" s="60" t="s">
        <v>1063</v>
      </c>
    </row>
    <row r="152" spans="3:6" x14ac:dyDescent="0.35">
      <c r="C152" s="50" t="s">
        <v>1063</v>
      </c>
      <c r="D152" s="53" t="s">
        <v>1063</v>
      </c>
      <c r="E152" s="60" t="s">
        <v>1063</v>
      </c>
      <c r="F152" s="60" t="s">
        <v>1063</v>
      </c>
    </row>
    <row r="153" spans="3:6" x14ac:dyDescent="0.35">
      <c r="C153" s="50" t="s">
        <v>1063</v>
      </c>
      <c r="D153" s="53" t="s">
        <v>1063</v>
      </c>
      <c r="E153" s="60" t="s">
        <v>1063</v>
      </c>
      <c r="F153" s="60" t="s">
        <v>1063</v>
      </c>
    </row>
    <row r="154" spans="3:6" x14ac:dyDescent="0.35">
      <c r="C154" s="50" t="s">
        <v>1063</v>
      </c>
      <c r="D154" s="53" t="s">
        <v>1063</v>
      </c>
      <c r="E154" s="60" t="s">
        <v>1063</v>
      </c>
      <c r="F154" s="60" t="s">
        <v>1063</v>
      </c>
    </row>
    <row r="155" spans="3:6" x14ac:dyDescent="0.35">
      <c r="C155" s="50" t="s">
        <v>1063</v>
      </c>
      <c r="D155" s="53" t="s">
        <v>1063</v>
      </c>
      <c r="E155" s="60" t="s">
        <v>1063</v>
      </c>
      <c r="F155" s="60" t="s">
        <v>1063</v>
      </c>
    </row>
    <row r="156" spans="3:6" x14ac:dyDescent="0.35">
      <c r="C156" s="50" t="s">
        <v>1063</v>
      </c>
      <c r="D156" s="53" t="s">
        <v>1063</v>
      </c>
      <c r="E156" s="60" t="s">
        <v>1063</v>
      </c>
      <c r="F156" s="60" t="s">
        <v>1063</v>
      </c>
    </row>
    <row r="157" spans="3:6" x14ac:dyDescent="0.35">
      <c r="C157" s="50" t="s">
        <v>1063</v>
      </c>
      <c r="D157" s="53" t="s">
        <v>1063</v>
      </c>
      <c r="E157" s="60" t="s">
        <v>1063</v>
      </c>
      <c r="F157" s="60" t="s">
        <v>1063</v>
      </c>
    </row>
    <row r="158" spans="3:6" x14ac:dyDescent="0.35">
      <c r="C158" s="50" t="s">
        <v>1063</v>
      </c>
      <c r="D158" s="53" t="s">
        <v>1063</v>
      </c>
      <c r="E158" s="60" t="s">
        <v>1063</v>
      </c>
      <c r="F158" s="60" t="s">
        <v>1063</v>
      </c>
    </row>
    <row r="159" spans="3:6" x14ac:dyDescent="0.35">
      <c r="C159" s="50" t="s">
        <v>1063</v>
      </c>
      <c r="D159" s="53" t="s">
        <v>1063</v>
      </c>
      <c r="E159" s="60" t="s">
        <v>1063</v>
      </c>
      <c r="F159" s="60" t="s">
        <v>1063</v>
      </c>
    </row>
    <row r="160" spans="3:6" x14ac:dyDescent="0.35">
      <c r="C160" s="50" t="s">
        <v>1063</v>
      </c>
      <c r="D160" s="53" t="s">
        <v>1063</v>
      </c>
      <c r="E160" s="60" t="s">
        <v>1063</v>
      </c>
      <c r="F160" s="60" t="s">
        <v>1063</v>
      </c>
    </row>
    <row r="161" spans="3:6" x14ac:dyDescent="0.35">
      <c r="C161" s="50" t="s">
        <v>1063</v>
      </c>
      <c r="D161" s="53" t="s">
        <v>1063</v>
      </c>
      <c r="E161" s="60" t="s">
        <v>1063</v>
      </c>
      <c r="F161" s="60" t="s">
        <v>1063</v>
      </c>
    </row>
    <row r="162" spans="3:6" x14ac:dyDescent="0.35">
      <c r="C162" s="50" t="s">
        <v>1063</v>
      </c>
      <c r="D162" s="53" t="s">
        <v>1063</v>
      </c>
      <c r="E162" s="60" t="s">
        <v>1063</v>
      </c>
      <c r="F162" s="60" t="s">
        <v>1063</v>
      </c>
    </row>
    <row r="163" spans="3:6" x14ac:dyDescent="0.35">
      <c r="C163" s="50" t="s">
        <v>1063</v>
      </c>
      <c r="D163" s="53" t="s">
        <v>1063</v>
      </c>
      <c r="E163" s="60" t="s">
        <v>1063</v>
      </c>
      <c r="F163" s="60" t="s">
        <v>1063</v>
      </c>
    </row>
    <row r="164" spans="3:6" x14ac:dyDescent="0.35">
      <c r="C164" s="50" t="s">
        <v>1063</v>
      </c>
      <c r="D164" s="53" t="s">
        <v>1063</v>
      </c>
      <c r="E164" s="60" t="s">
        <v>1063</v>
      </c>
      <c r="F164" s="60" t="s">
        <v>1063</v>
      </c>
    </row>
    <row r="165" spans="3:6" x14ac:dyDescent="0.35">
      <c r="C165" s="50" t="s">
        <v>1063</v>
      </c>
      <c r="D165" s="53" t="s">
        <v>1063</v>
      </c>
      <c r="E165" s="60" t="s">
        <v>1063</v>
      </c>
      <c r="F165" s="60" t="s">
        <v>1063</v>
      </c>
    </row>
    <row r="166" spans="3:6" x14ac:dyDescent="0.35">
      <c r="C166" s="50" t="s">
        <v>1063</v>
      </c>
      <c r="D166" s="53" t="s">
        <v>1063</v>
      </c>
      <c r="E166" s="60" t="s">
        <v>1063</v>
      </c>
      <c r="F166" s="60" t="s">
        <v>1063</v>
      </c>
    </row>
    <row r="167" spans="3:6" x14ac:dyDescent="0.35">
      <c r="C167" s="50" t="s">
        <v>1063</v>
      </c>
      <c r="D167" s="53" t="s">
        <v>1063</v>
      </c>
      <c r="E167" s="60" t="s">
        <v>1063</v>
      </c>
      <c r="F167" s="60" t="s">
        <v>1063</v>
      </c>
    </row>
    <row r="168" spans="3:6" x14ac:dyDescent="0.35">
      <c r="C168" s="50" t="s">
        <v>1063</v>
      </c>
      <c r="D168" s="53" t="s">
        <v>1063</v>
      </c>
      <c r="E168" s="60" t="s">
        <v>1063</v>
      </c>
      <c r="F168" s="60" t="s">
        <v>1063</v>
      </c>
    </row>
    <row r="169" spans="3:6" x14ac:dyDescent="0.35">
      <c r="C169" s="50" t="s">
        <v>1063</v>
      </c>
      <c r="D169" s="53" t="s">
        <v>1063</v>
      </c>
      <c r="E169" s="60" t="s">
        <v>1063</v>
      </c>
      <c r="F169" s="60" t="s">
        <v>1063</v>
      </c>
    </row>
    <row r="170" spans="3:6" x14ac:dyDescent="0.35">
      <c r="C170" s="50" t="s">
        <v>1063</v>
      </c>
      <c r="D170" s="53" t="s">
        <v>1063</v>
      </c>
      <c r="E170" s="60" t="s">
        <v>1063</v>
      </c>
      <c r="F170" s="60" t="s">
        <v>1063</v>
      </c>
    </row>
    <row r="171" spans="3:6" x14ac:dyDescent="0.35">
      <c r="C171" s="50" t="s">
        <v>1063</v>
      </c>
      <c r="D171" s="53" t="s">
        <v>1063</v>
      </c>
      <c r="E171" s="60" t="s">
        <v>1063</v>
      </c>
      <c r="F171" s="60" t="s">
        <v>1063</v>
      </c>
    </row>
    <row r="172" spans="3:6" x14ac:dyDescent="0.35">
      <c r="C172" s="50" t="s">
        <v>1063</v>
      </c>
      <c r="D172" s="53" t="s">
        <v>1063</v>
      </c>
      <c r="E172" s="60" t="s">
        <v>1063</v>
      </c>
      <c r="F172" s="60" t="s">
        <v>1063</v>
      </c>
    </row>
    <row r="173" spans="3:6" x14ac:dyDescent="0.35">
      <c r="C173" s="50" t="s">
        <v>1063</v>
      </c>
      <c r="D173" s="53" t="s">
        <v>1063</v>
      </c>
      <c r="E173" s="60" t="s">
        <v>1063</v>
      </c>
      <c r="F173" s="60" t="s">
        <v>1063</v>
      </c>
    </row>
    <row r="174" spans="3:6" x14ac:dyDescent="0.35">
      <c r="C174" s="50" t="s">
        <v>1063</v>
      </c>
      <c r="D174" s="53" t="s">
        <v>1063</v>
      </c>
      <c r="E174" s="60" t="s">
        <v>1063</v>
      </c>
      <c r="F174" s="60" t="s">
        <v>1063</v>
      </c>
    </row>
    <row r="175" spans="3:6" x14ac:dyDescent="0.35">
      <c r="C175" s="50" t="s">
        <v>1063</v>
      </c>
      <c r="D175" s="53" t="s">
        <v>1063</v>
      </c>
      <c r="E175" s="60" t="s">
        <v>1063</v>
      </c>
      <c r="F175" s="60" t="s">
        <v>1063</v>
      </c>
    </row>
    <row r="176" spans="3:6" x14ac:dyDescent="0.35">
      <c r="C176" s="50" t="s">
        <v>1063</v>
      </c>
      <c r="D176" s="53" t="s">
        <v>1063</v>
      </c>
      <c r="E176" s="60" t="s">
        <v>1063</v>
      </c>
      <c r="F176" s="60" t="s">
        <v>1063</v>
      </c>
    </row>
    <row r="177" spans="3:6" x14ac:dyDescent="0.35">
      <c r="C177" s="50" t="s">
        <v>1063</v>
      </c>
      <c r="D177" s="53" t="s">
        <v>1063</v>
      </c>
      <c r="E177" s="60" t="s">
        <v>1063</v>
      </c>
      <c r="F177" s="60" t="s">
        <v>1063</v>
      </c>
    </row>
    <row r="178" spans="3:6" x14ac:dyDescent="0.35">
      <c r="C178" s="50" t="s">
        <v>1063</v>
      </c>
      <c r="D178" s="53" t="s">
        <v>1063</v>
      </c>
      <c r="E178" s="60" t="s">
        <v>1063</v>
      </c>
      <c r="F178" s="60" t="s">
        <v>1063</v>
      </c>
    </row>
    <row r="179" spans="3:6" x14ac:dyDescent="0.35">
      <c r="C179" s="50" t="s">
        <v>1063</v>
      </c>
      <c r="D179" s="53" t="s">
        <v>1063</v>
      </c>
      <c r="E179" s="60" t="s">
        <v>1063</v>
      </c>
      <c r="F179" s="60" t="s">
        <v>1063</v>
      </c>
    </row>
    <row r="180" spans="3:6" x14ac:dyDescent="0.35">
      <c r="C180" s="50" t="s">
        <v>1063</v>
      </c>
      <c r="D180" s="53" t="s">
        <v>1063</v>
      </c>
      <c r="E180" s="60" t="s">
        <v>1063</v>
      </c>
      <c r="F180" s="60" t="s">
        <v>1063</v>
      </c>
    </row>
    <row r="181" spans="3:6" x14ac:dyDescent="0.35">
      <c r="C181" s="50" t="s">
        <v>1063</v>
      </c>
      <c r="D181" s="53" t="s">
        <v>1063</v>
      </c>
      <c r="E181" s="60" t="s">
        <v>1063</v>
      </c>
      <c r="F181" s="60" t="s">
        <v>1063</v>
      </c>
    </row>
    <row r="182" spans="3:6" x14ac:dyDescent="0.35">
      <c r="C182" s="50" t="s">
        <v>1063</v>
      </c>
      <c r="D182" s="53" t="s">
        <v>1063</v>
      </c>
      <c r="E182" s="60" t="s">
        <v>1063</v>
      </c>
      <c r="F182" s="60" t="s">
        <v>1063</v>
      </c>
    </row>
    <row r="183" spans="3:6" x14ac:dyDescent="0.35">
      <c r="C183" s="50" t="s">
        <v>1063</v>
      </c>
      <c r="D183" s="53" t="s">
        <v>1063</v>
      </c>
      <c r="E183" s="60" t="s">
        <v>1063</v>
      </c>
      <c r="F183" s="60" t="s">
        <v>1063</v>
      </c>
    </row>
    <row r="184" spans="3:6" x14ac:dyDescent="0.35">
      <c r="C184" s="50" t="s">
        <v>1063</v>
      </c>
      <c r="D184" s="53" t="s">
        <v>1063</v>
      </c>
      <c r="E184" s="60" t="s">
        <v>1063</v>
      </c>
      <c r="F184" s="60" t="s">
        <v>1063</v>
      </c>
    </row>
    <row r="185" spans="3:6" x14ac:dyDescent="0.35">
      <c r="C185" s="50" t="s">
        <v>1063</v>
      </c>
      <c r="D185" s="53" t="s">
        <v>1063</v>
      </c>
      <c r="E185" s="60" t="s">
        <v>1063</v>
      </c>
      <c r="F185" s="60" t="s">
        <v>1063</v>
      </c>
    </row>
    <row r="186" spans="3:6" x14ac:dyDescent="0.35">
      <c r="C186" s="50" t="s">
        <v>1063</v>
      </c>
      <c r="D186" s="53" t="s">
        <v>1063</v>
      </c>
      <c r="E186" s="60" t="s">
        <v>1063</v>
      </c>
      <c r="F186" s="60" t="s">
        <v>1063</v>
      </c>
    </row>
    <row r="187" spans="3:6" x14ac:dyDescent="0.35">
      <c r="C187" s="50" t="s">
        <v>1063</v>
      </c>
      <c r="D187" s="53" t="s">
        <v>1063</v>
      </c>
      <c r="E187" s="60" t="s">
        <v>1063</v>
      </c>
      <c r="F187" s="60" t="s">
        <v>1063</v>
      </c>
    </row>
    <row r="188" spans="3:6" x14ac:dyDescent="0.35">
      <c r="C188" s="50" t="s">
        <v>1063</v>
      </c>
      <c r="D188" s="53" t="s">
        <v>1063</v>
      </c>
      <c r="E188" s="60" t="s">
        <v>1063</v>
      </c>
      <c r="F188" s="60" t="s">
        <v>1063</v>
      </c>
    </row>
    <row r="189" spans="3:6" x14ac:dyDescent="0.35">
      <c r="C189" s="50" t="s">
        <v>1063</v>
      </c>
      <c r="D189" s="53" t="s">
        <v>1063</v>
      </c>
      <c r="E189" s="60" t="s">
        <v>1063</v>
      </c>
      <c r="F189" s="60" t="s">
        <v>1063</v>
      </c>
    </row>
    <row r="190" spans="3:6" x14ac:dyDescent="0.35">
      <c r="C190" s="50" t="s">
        <v>1063</v>
      </c>
      <c r="D190" s="53" t="s">
        <v>1063</v>
      </c>
      <c r="E190" s="60" t="s">
        <v>1063</v>
      </c>
      <c r="F190" s="60" t="s">
        <v>1063</v>
      </c>
    </row>
    <row r="191" spans="3:6" x14ac:dyDescent="0.35">
      <c r="C191" s="50" t="s">
        <v>1063</v>
      </c>
      <c r="D191" s="53" t="s">
        <v>1063</v>
      </c>
      <c r="E191" s="60" t="s">
        <v>1063</v>
      </c>
      <c r="F191" s="60" t="s">
        <v>1063</v>
      </c>
    </row>
    <row r="192" spans="3:6" x14ac:dyDescent="0.35">
      <c r="C192" s="50" t="s">
        <v>1063</v>
      </c>
      <c r="D192" s="53" t="s">
        <v>1063</v>
      </c>
      <c r="E192" s="60" t="s">
        <v>1063</v>
      </c>
      <c r="F192" s="60" t="s">
        <v>1063</v>
      </c>
    </row>
    <row r="193" spans="3:6" x14ac:dyDescent="0.35">
      <c r="C193" s="50" t="s">
        <v>1063</v>
      </c>
      <c r="D193" s="53" t="s">
        <v>1063</v>
      </c>
      <c r="E193" s="60" t="s">
        <v>1063</v>
      </c>
      <c r="F193" s="60" t="s">
        <v>1063</v>
      </c>
    </row>
    <row r="194" spans="3:6" x14ac:dyDescent="0.35">
      <c r="C194" s="50" t="s">
        <v>1063</v>
      </c>
      <c r="D194" s="53" t="s">
        <v>1063</v>
      </c>
      <c r="E194" s="60" t="s">
        <v>1063</v>
      </c>
      <c r="F194" s="60" t="s">
        <v>1063</v>
      </c>
    </row>
    <row r="195" spans="3:6" x14ac:dyDescent="0.35">
      <c r="C195" s="50" t="s">
        <v>1063</v>
      </c>
      <c r="D195" s="53" t="s">
        <v>1063</v>
      </c>
      <c r="E195" s="60" t="s">
        <v>1063</v>
      </c>
      <c r="F195" s="60" t="s">
        <v>1063</v>
      </c>
    </row>
    <row r="196" spans="3:6" x14ac:dyDescent="0.35">
      <c r="C196" s="50" t="s">
        <v>1063</v>
      </c>
      <c r="D196" s="53" t="s">
        <v>1063</v>
      </c>
      <c r="E196" s="60" t="s">
        <v>1063</v>
      </c>
      <c r="F196" s="60" t="s">
        <v>1063</v>
      </c>
    </row>
    <row r="197" spans="3:6" x14ac:dyDescent="0.35">
      <c r="C197" s="50" t="s">
        <v>1063</v>
      </c>
      <c r="D197" s="53" t="s">
        <v>1063</v>
      </c>
      <c r="E197" s="60" t="s">
        <v>1063</v>
      </c>
      <c r="F197" s="60" t="s">
        <v>1063</v>
      </c>
    </row>
    <row r="198" spans="3:6" x14ac:dyDescent="0.35">
      <c r="C198" s="50" t="s">
        <v>1063</v>
      </c>
      <c r="D198" s="53" t="s">
        <v>1063</v>
      </c>
      <c r="E198" s="60" t="s">
        <v>1063</v>
      </c>
      <c r="F198" s="60" t="s">
        <v>1063</v>
      </c>
    </row>
    <row r="199" spans="3:6" x14ac:dyDescent="0.35">
      <c r="C199" s="50" t="s">
        <v>1063</v>
      </c>
      <c r="D199" s="53" t="s">
        <v>1063</v>
      </c>
      <c r="E199" s="60" t="s">
        <v>1063</v>
      </c>
      <c r="F199" s="60" t="s">
        <v>1063</v>
      </c>
    </row>
    <row r="200" spans="3:6" x14ac:dyDescent="0.35">
      <c r="C200" s="50" t="s">
        <v>1063</v>
      </c>
      <c r="D200" s="53" t="s">
        <v>1063</v>
      </c>
      <c r="E200" s="60" t="s">
        <v>1063</v>
      </c>
      <c r="F200" s="60" t="s">
        <v>1063</v>
      </c>
    </row>
    <row r="201" spans="3:6" x14ac:dyDescent="0.35">
      <c r="C201" s="50" t="s">
        <v>1063</v>
      </c>
      <c r="D201" s="53" t="s">
        <v>1063</v>
      </c>
      <c r="E201" s="60" t="s">
        <v>1063</v>
      </c>
      <c r="F201" s="60" t="s">
        <v>1063</v>
      </c>
    </row>
    <row r="202" spans="3:6" x14ac:dyDescent="0.35">
      <c r="C202" s="50" t="s">
        <v>1063</v>
      </c>
      <c r="D202" s="53" t="s">
        <v>1063</v>
      </c>
      <c r="E202" s="60" t="s">
        <v>1063</v>
      </c>
      <c r="F202" s="60" t="s">
        <v>1063</v>
      </c>
    </row>
    <row r="203" spans="3:6" x14ac:dyDescent="0.35">
      <c r="C203" s="50" t="s">
        <v>1063</v>
      </c>
      <c r="D203" s="53" t="s">
        <v>1063</v>
      </c>
      <c r="E203" s="60" t="s">
        <v>1063</v>
      </c>
      <c r="F203" s="60" t="s">
        <v>1063</v>
      </c>
    </row>
    <row r="204" spans="3:6" x14ac:dyDescent="0.35">
      <c r="C204" s="50" t="s">
        <v>1063</v>
      </c>
      <c r="D204" s="53" t="s">
        <v>1063</v>
      </c>
      <c r="E204" s="60" t="s">
        <v>1063</v>
      </c>
      <c r="F204" s="60" t="s">
        <v>1063</v>
      </c>
    </row>
    <row r="205" spans="3:6" x14ac:dyDescent="0.35">
      <c r="C205" s="50" t="s">
        <v>1063</v>
      </c>
      <c r="D205" s="53" t="s">
        <v>1063</v>
      </c>
      <c r="E205" s="60" t="s">
        <v>1063</v>
      </c>
      <c r="F205" s="60" t="s">
        <v>1063</v>
      </c>
    </row>
    <row r="206" spans="3:6" x14ac:dyDescent="0.35">
      <c r="C206" s="50" t="s">
        <v>1063</v>
      </c>
      <c r="D206" s="53" t="s">
        <v>1063</v>
      </c>
      <c r="E206" s="60" t="s">
        <v>1063</v>
      </c>
      <c r="F206" s="60" t="s">
        <v>1063</v>
      </c>
    </row>
    <row r="207" spans="3:6" x14ac:dyDescent="0.35">
      <c r="C207" s="50" t="s">
        <v>1063</v>
      </c>
      <c r="D207" s="53" t="s">
        <v>1063</v>
      </c>
      <c r="E207" s="60" t="s">
        <v>1063</v>
      </c>
      <c r="F207" s="60" t="s">
        <v>1063</v>
      </c>
    </row>
    <row r="208" spans="3:6" x14ac:dyDescent="0.35">
      <c r="C208" s="50" t="s">
        <v>1063</v>
      </c>
      <c r="D208" s="53" t="s">
        <v>1063</v>
      </c>
      <c r="E208" s="60" t="s">
        <v>1063</v>
      </c>
      <c r="F208" s="60" t="s">
        <v>1063</v>
      </c>
    </row>
    <row r="209" spans="3:6" x14ac:dyDescent="0.35">
      <c r="C209" s="50" t="s">
        <v>1063</v>
      </c>
      <c r="D209" s="53" t="s">
        <v>1063</v>
      </c>
      <c r="E209" s="60" t="s">
        <v>1063</v>
      </c>
      <c r="F209" s="60" t="s">
        <v>1063</v>
      </c>
    </row>
    <row r="210" spans="3:6" x14ac:dyDescent="0.35">
      <c r="C210" s="50" t="s">
        <v>1063</v>
      </c>
      <c r="D210" s="53" t="s">
        <v>1063</v>
      </c>
      <c r="E210" s="60" t="s">
        <v>1063</v>
      </c>
      <c r="F210" s="60" t="s">
        <v>1063</v>
      </c>
    </row>
    <row r="211" spans="3:6" x14ac:dyDescent="0.35">
      <c r="C211" s="50" t="s">
        <v>1063</v>
      </c>
      <c r="D211" s="53" t="s">
        <v>1063</v>
      </c>
      <c r="E211" s="60" t="s">
        <v>1063</v>
      </c>
      <c r="F211" s="60" t="s">
        <v>1063</v>
      </c>
    </row>
    <row r="212" spans="3:6" x14ac:dyDescent="0.35">
      <c r="C212" s="50" t="s">
        <v>1063</v>
      </c>
      <c r="D212" s="53" t="s">
        <v>1063</v>
      </c>
      <c r="E212" s="60" t="s">
        <v>1063</v>
      </c>
      <c r="F212" s="60" t="s">
        <v>1063</v>
      </c>
    </row>
    <row r="213" spans="3:6" x14ac:dyDescent="0.35">
      <c r="C213" s="50" t="s">
        <v>1063</v>
      </c>
      <c r="D213" s="53" t="s">
        <v>1063</v>
      </c>
      <c r="E213" s="60" t="s">
        <v>1063</v>
      </c>
      <c r="F213" s="60" t="s">
        <v>1063</v>
      </c>
    </row>
    <row r="214" spans="3:6" x14ac:dyDescent="0.35">
      <c r="C214" s="50" t="s">
        <v>1063</v>
      </c>
      <c r="D214" s="53" t="s">
        <v>1063</v>
      </c>
      <c r="E214" s="60" t="s">
        <v>1063</v>
      </c>
      <c r="F214" s="60" t="s">
        <v>1063</v>
      </c>
    </row>
    <row r="215" spans="3:6" x14ac:dyDescent="0.35">
      <c r="C215" s="50" t="s">
        <v>1063</v>
      </c>
      <c r="D215" s="53" t="s">
        <v>1063</v>
      </c>
      <c r="E215" s="60" t="s">
        <v>1063</v>
      </c>
      <c r="F215" s="60" t="s">
        <v>1063</v>
      </c>
    </row>
    <row r="216" spans="3:6" x14ac:dyDescent="0.35">
      <c r="C216" s="50" t="s">
        <v>1063</v>
      </c>
      <c r="D216" s="53" t="s">
        <v>1063</v>
      </c>
      <c r="E216" s="60" t="s">
        <v>1063</v>
      </c>
      <c r="F216" s="60" t="s">
        <v>1063</v>
      </c>
    </row>
    <row r="217" spans="3:6" x14ac:dyDescent="0.35">
      <c r="C217" s="50" t="s">
        <v>1063</v>
      </c>
      <c r="D217" s="53" t="s">
        <v>1063</v>
      </c>
      <c r="E217" s="60" t="s">
        <v>1063</v>
      </c>
      <c r="F217" s="60" t="s">
        <v>1063</v>
      </c>
    </row>
    <row r="218" spans="3:6" x14ac:dyDescent="0.35">
      <c r="C218" s="50" t="s">
        <v>1063</v>
      </c>
      <c r="D218" s="53" t="s">
        <v>1063</v>
      </c>
      <c r="E218" s="60" t="s">
        <v>1063</v>
      </c>
      <c r="F218" s="60" t="s">
        <v>1063</v>
      </c>
    </row>
    <row r="219" spans="3:6" x14ac:dyDescent="0.35">
      <c r="C219" s="50" t="s">
        <v>1063</v>
      </c>
      <c r="D219" s="53" t="s">
        <v>1063</v>
      </c>
      <c r="E219" s="60" t="s">
        <v>1063</v>
      </c>
      <c r="F219" s="60" t="s">
        <v>1063</v>
      </c>
    </row>
    <row r="220" spans="3:6" x14ac:dyDescent="0.35">
      <c r="C220" s="50" t="s">
        <v>1063</v>
      </c>
      <c r="D220" s="53" t="s">
        <v>1063</v>
      </c>
      <c r="E220" s="60" t="s">
        <v>1063</v>
      </c>
      <c r="F220" s="60" t="s">
        <v>1063</v>
      </c>
    </row>
    <row r="221" spans="3:6" x14ac:dyDescent="0.35">
      <c r="C221" s="50" t="s">
        <v>1063</v>
      </c>
      <c r="D221" s="53" t="s">
        <v>1063</v>
      </c>
      <c r="E221" s="60" t="s">
        <v>1063</v>
      </c>
      <c r="F221" s="60" t="s">
        <v>1063</v>
      </c>
    </row>
    <row r="222" spans="3:6" x14ac:dyDescent="0.35">
      <c r="C222" s="50" t="s">
        <v>1063</v>
      </c>
      <c r="D222" s="53" t="s">
        <v>1063</v>
      </c>
      <c r="E222" s="60" t="s">
        <v>1063</v>
      </c>
      <c r="F222" s="60" t="s">
        <v>1063</v>
      </c>
    </row>
    <row r="223" spans="3:6" x14ac:dyDescent="0.35">
      <c r="C223" s="50" t="s">
        <v>1063</v>
      </c>
      <c r="D223" s="53" t="s">
        <v>1063</v>
      </c>
      <c r="E223" s="60" t="s">
        <v>1063</v>
      </c>
      <c r="F223" s="60" t="s">
        <v>1063</v>
      </c>
    </row>
    <row r="224" spans="3:6" x14ac:dyDescent="0.35">
      <c r="C224" s="50" t="s">
        <v>1063</v>
      </c>
      <c r="D224" s="53" t="s">
        <v>1063</v>
      </c>
      <c r="E224" s="60" t="s">
        <v>1063</v>
      </c>
      <c r="F224" s="60" t="s">
        <v>1063</v>
      </c>
    </row>
    <row r="225" spans="3:6" x14ac:dyDescent="0.35">
      <c r="C225" s="50" t="s">
        <v>1063</v>
      </c>
      <c r="D225" s="53" t="s">
        <v>1063</v>
      </c>
      <c r="E225" s="60" t="s">
        <v>1063</v>
      </c>
      <c r="F225" s="60" t="s">
        <v>1063</v>
      </c>
    </row>
    <row r="226" spans="3:6" x14ac:dyDescent="0.35">
      <c r="C226" s="50" t="s">
        <v>1063</v>
      </c>
      <c r="D226" s="53" t="s">
        <v>1063</v>
      </c>
      <c r="E226" s="60" t="s">
        <v>1063</v>
      </c>
      <c r="F226" s="60" t="s">
        <v>1063</v>
      </c>
    </row>
    <row r="227" spans="3:6" x14ac:dyDescent="0.35">
      <c r="C227" s="50" t="s">
        <v>1063</v>
      </c>
      <c r="D227" s="53" t="s">
        <v>1063</v>
      </c>
      <c r="E227" s="60" t="s">
        <v>1063</v>
      </c>
      <c r="F227" s="60" t="s">
        <v>1063</v>
      </c>
    </row>
    <row r="228" spans="3:6" x14ac:dyDescent="0.35">
      <c r="C228" s="50" t="s">
        <v>1063</v>
      </c>
      <c r="D228" s="53" t="s">
        <v>1063</v>
      </c>
      <c r="E228" s="60" t="s">
        <v>1063</v>
      </c>
      <c r="F228" s="60" t="s">
        <v>1063</v>
      </c>
    </row>
    <row r="229" spans="3:6" x14ac:dyDescent="0.35">
      <c r="C229" s="50" t="s">
        <v>1063</v>
      </c>
      <c r="D229" s="53" t="s">
        <v>1063</v>
      </c>
      <c r="E229" s="60" t="s">
        <v>1063</v>
      </c>
      <c r="F229" s="60" t="s">
        <v>1063</v>
      </c>
    </row>
    <row r="230" spans="3:6" x14ac:dyDescent="0.35">
      <c r="C230" s="50" t="s">
        <v>1063</v>
      </c>
      <c r="D230" s="53" t="s">
        <v>1063</v>
      </c>
      <c r="E230" s="60" t="s">
        <v>1063</v>
      </c>
      <c r="F230" s="60" t="s">
        <v>1063</v>
      </c>
    </row>
    <row r="231" spans="3:6" x14ac:dyDescent="0.35">
      <c r="C231" s="50" t="s">
        <v>1063</v>
      </c>
      <c r="D231" s="53" t="s">
        <v>1063</v>
      </c>
      <c r="E231" s="60" t="s">
        <v>1063</v>
      </c>
      <c r="F231" s="60" t="s">
        <v>1063</v>
      </c>
    </row>
    <row r="232" spans="3:6" x14ac:dyDescent="0.35">
      <c r="C232" s="50" t="s">
        <v>1063</v>
      </c>
      <c r="D232" s="53" t="s">
        <v>1063</v>
      </c>
      <c r="E232" s="60" t="s">
        <v>1063</v>
      </c>
      <c r="F232" s="60" t="s">
        <v>1063</v>
      </c>
    </row>
    <row r="233" spans="3:6" x14ac:dyDescent="0.35">
      <c r="C233" s="50" t="s">
        <v>1063</v>
      </c>
      <c r="D233" s="53" t="s">
        <v>1063</v>
      </c>
      <c r="E233" s="60" t="s">
        <v>1063</v>
      </c>
      <c r="F233" s="60" t="s">
        <v>1063</v>
      </c>
    </row>
    <row r="234" spans="3:6" x14ac:dyDescent="0.35">
      <c r="C234" s="50" t="s">
        <v>1063</v>
      </c>
      <c r="D234" s="53" t="s">
        <v>1063</v>
      </c>
      <c r="E234" s="60" t="s">
        <v>1063</v>
      </c>
      <c r="F234" s="60" t="s">
        <v>1063</v>
      </c>
    </row>
    <row r="235" spans="3:6" x14ac:dyDescent="0.35">
      <c r="C235" s="50" t="s">
        <v>1063</v>
      </c>
      <c r="D235" s="53" t="s">
        <v>1063</v>
      </c>
      <c r="E235" s="60" t="s">
        <v>1063</v>
      </c>
      <c r="F235" s="60" t="s">
        <v>1063</v>
      </c>
    </row>
    <row r="236" spans="3:6" x14ac:dyDescent="0.35">
      <c r="C236" s="50" t="s">
        <v>1063</v>
      </c>
      <c r="D236" s="53" t="s">
        <v>1063</v>
      </c>
      <c r="E236" s="60" t="s">
        <v>1063</v>
      </c>
      <c r="F236" s="60" t="s">
        <v>1063</v>
      </c>
    </row>
    <row r="237" spans="3:6" x14ac:dyDescent="0.35">
      <c r="C237" s="50" t="s">
        <v>1063</v>
      </c>
      <c r="D237" s="53" t="s">
        <v>1063</v>
      </c>
      <c r="E237" s="60" t="s">
        <v>1063</v>
      </c>
      <c r="F237" s="60" t="s">
        <v>1063</v>
      </c>
    </row>
    <row r="238" spans="3:6" x14ac:dyDescent="0.35">
      <c r="C238" s="50" t="s">
        <v>1063</v>
      </c>
      <c r="D238" s="53" t="s">
        <v>1063</v>
      </c>
      <c r="E238" s="60" t="s">
        <v>1063</v>
      </c>
      <c r="F238" s="60" t="s">
        <v>1063</v>
      </c>
    </row>
    <row r="239" spans="3:6" x14ac:dyDescent="0.35">
      <c r="C239" s="50" t="s">
        <v>1063</v>
      </c>
      <c r="D239" s="53" t="s">
        <v>1063</v>
      </c>
      <c r="E239" s="60" t="s">
        <v>1063</v>
      </c>
      <c r="F239" s="60" t="s">
        <v>1063</v>
      </c>
    </row>
    <row r="240" spans="3:6" x14ac:dyDescent="0.35">
      <c r="C240" s="50" t="s">
        <v>1063</v>
      </c>
      <c r="D240" s="53" t="s">
        <v>1063</v>
      </c>
      <c r="E240" s="60" t="s">
        <v>1063</v>
      </c>
      <c r="F240" s="60" t="s">
        <v>1063</v>
      </c>
    </row>
    <row r="241" spans="3:6" x14ac:dyDescent="0.35">
      <c r="C241" s="50" t="s">
        <v>1063</v>
      </c>
      <c r="D241" s="53" t="s">
        <v>1063</v>
      </c>
      <c r="E241" s="60" t="s">
        <v>1063</v>
      </c>
      <c r="F241" s="60" t="s">
        <v>1063</v>
      </c>
    </row>
    <row r="242" spans="3:6" x14ac:dyDescent="0.35">
      <c r="C242" s="50" t="s">
        <v>1063</v>
      </c>
      <c r="D242" s="53" t="s">
        <v>1063</v>
      </c>
      <c r="E242" s="60" t="s">
        <v>1063</v>
      </c>
      <c r="F242" s="60" t="s">
        <v>1063</v>
      </c>
    </row>
    <row r="243" spans="3:6" x14ac:dyDescent="0.35">
      <c r="C243" s="50" t="s">
        <v>1063</v>
      </c>
      <c r="D243" s="53" t="s">
        <v>1063</v>
      </c>
      <c r="E243" s="60" t="s">
        <v>1063</v>
      </c>
      <c r="F243" s="60" t="s">
        <v>1063</v>
      </c>
    </row>
    <row r="244" spans="3:6" x14ac:dyDescent="0.35">
      <c r="C244" s="50" t="s">
        <v>1063</v>
      </c>
      <c r="D244" s="53" t="s">
        <v>1063</v>
      </c>
      <c r="E244" s="60" t="s">
        <v>1063</v>
      </c>
      <c r="F244" s="60" t="s">
        <v>1063</v>
      </c>
    </row>
    <row r="245" spans="3:6" x14ac:dyDescent="0.35">
      <c r="C245" s="50" t="s">
        <v>1063</v>
      </c>
      <c r="D245" s="53" t="s">
        <v>1063</v>
      </c>
      <c r="E245" s="60" t="s">
        <v>1063</v>
      </c>
      <c r="F245" s="60" t="s">
        <v>1063</v>
      </c>
    </row>
    <row r="246" spans="3:6" x14ac:dyDescent="0.35">
      <c r="C246" s="50" t="s">
        <v>1063</v>
      </c>
      <c r="D246" s="53" t="s">
        <v>1063</v>
      </c>
      <c r="E246" s="60" t="s">
        <v>1063</v>
      </c>
      <c r="F246" s="60" t="s">
        <v>1063</v>
      </c>
    </row>
    <row r="247" spans="3:6" x14ac:dyDescent="0.35">
      <c r="C247" s="50" t="s">
        <v>1063</v>
      </c>
      <c r="D247" s="53" t="s">
        <v>1063</v>
      </c>
      <c r="E247" s="60" t="s">
        <v>1063</v>
      </c>
      <c r="F247" s="60" t="s">
        <v>1063</v>
      </c>
    </row>
    <row r="248" spans="3:6" x14ac:dyDescent="0.35">
      <c r="C248" s="50" t="s">
        <v>1063</v>
      </c>
      <c r="D248" s="53" t="s">
        <v>1063</v>
      </c>
      <c r="E248" s="60" t="s">
        <v>1063</v>
      </c>
      <c r="F248" s="60" t="s">
        <v>1063</v>
      </c>
    </row>
    <row r="249" spans="3:6" x14ac:dyDescent="0.35">
      <c r="C249" s="50" t="s">
        <v>1063</v>
      </c>
      <c r="D249" s="53" t="s">
        <v>1063</v>
      </c>
      <c r="E249" s="60" t="s">
        <v>1063</v>
      </c>
      <c r="F249" s="60" t="s">
        <v>1063</v>
      </c>
    </row>
    <row r="250" spans="3:6" x14ac:dyDescent="0.35">
      <c r="C250" s="50" t="s">
        <v>1063</v>
      </c>
      <c r="D250" s="53" t="s">
        <v>1063</v>
      </c>
      <c r="E250" s="60" t="s">
        <v>1063</v>
      </c>
      <c r="F250" s="60" t="s">
        <v>1063</v>
      </c>
    </row>
    <row r="251" spans="3:6" x14ac:dyDescent="0.35">
      <c r="C251" s="50" t="s">
        <v>1063</v>
      </c>
      <c r="D251" s="53" t="s">
        <v>1063</v>
      </c>
      <c r="E251" s="60" t="s">
        <v>1063</v>
      </c>
      <c r="F251" s="60" t="s">
        <v>1063</v>
      </c>
    </row>
    <row r="252" spans="3:6" x14ac:dyDescent="0.35">
      <c r="C252" s="50" t="s">
        <v>1063</v>
      </c>
      <c r="D252" s="53" t="s">
        <v>1063</v>
      </c>
      <c r="E252" s="60" t="s">
        <v>1063</v>
      </c>
      <c r="F252" s="60" t="s">
        <v>1063</v>
      </c>
    </row>
    <row r="253" spans="3:6" x14ac:dyDescent="0.35">
      <c r="C253" s="50" t="s">
        <v>1063</v>
      </c>
      <c r="D253" s="53" t="s">
        <v>1063</v>
      </c>
      <c r="E253" s="60" t="s">
        <v>1063</v>
      </c>
      <c r="F253" s="60" t="s">
        <v>1063</v>
      </c>
    </row>
    <row r="254" spans="3:6" x14ac:dyDescent="0.35">
      <c r="C254" s="50" t="s">
        <v>1063</v>
      </c>
      <c r="D254" s="53" t="s">
        <v>1063</v>
      </c>
      <c r="E254" s="60" t="s">
        <v>1063</v>
      </c>
      <c r="F254" s="60" t="s">
        <v>1063</v>
      </c>
    </row>
    <row r="255" spans="3:6" x14ac:dyDescent="0.35">
      <c r="C255" s="50" t="s">
        <v>1063</v>
      </c>
      <c r="D255" s="53" t="s">
        <v>1063</v>
      </c>
      <c r="E255" s="60" t="s">
        <v>1063</v>
      </c>
      <c r="F255" s="60" t="s">
        <v>1063</v>
      </c>
    </row>
    <row r="256" spans="3:6" x14ac:dyDescent="0.35">
      <c r="C256" s="50" t="s">
        <v>1063</v>
      </c>
      <c r="D256" s="53" t="s">
        <v>1063</v>
      </c>
      <c r="E256" s="60" t="s">
        <v>1063</v>
      </c>
      <c r="F256" s="60" t="s">
        <v>1063</v>
      </c>
    </row>
    <row r="257" spans="3:6" x14ac:dyDescent="0.35">
      <c r="C257" s="50" t="s">
        <v>1063</v>
      </c>
      <c r="D257" s="53" t="s">
        <v>1063</v>
      </c>
      <c r="E257" s="60" t="s">
        <v>1063</v>
      </c>
      <c r="F257" s="60" t="s">
        <v>1063</v>
      </c>
    </row>
    <row r="258" spans="3:6" x14ac:dyDescent="0.35">
      <c r="C258" s="50" t="s">
        <v>1063</v>
      </c>
      <c r="D258" s="53" t="s">
        <v>1063</v>
      </c>
      <c r="E258" s="60" t="s">
        <v>1063</v>
      </c>
      <c r="F258" s="60" t="s">
        <v>1063</v>
      </c>
    </row>
    <row r="259" spans="3:6" x14ac:dyDescent="0.35">
      <c r="C259" s="50" t="s">
        <v>1063</v>
      </c>
      <c r="D259" s="53" t="s">
        <v>1063</v>
      </c>
      <c r="E259" s="60" t="s">
        <v>1063</v>
      </c>
      <c r="F259" s="60" t="s">
        <v>1063</v>
      </c>
    </row>
    <row r="260" spans="3:6" x14ac:dyDescent="0.35">
      <c r="C260" s="50" t="s">
        <v>1063</v>
      </c>
      <c r="D260" s="53" t="s">
        <v>1063</v>
      </c>
      <c r="E260" s="60" t="s">
        <v>1063</v>
      </c>
      <c r="F260" s="60" t="s">
        <v>1063</v>
      </c>
    </row>
    <row r="261" spans="3:6" x14ac:dyDescent="0.35">
      <c r="C261" s="50" t="s">
        <v>1063</v>
      </c>
      <c r="D261" s="53" t="s">
        <v>1063</v>
      </c>
      <c r="E261" s="60" t="s">
        <v>1063</v>
      </c>
      <c r="F261" s="60" t="s">
        <v>1063</v>
      </c>
    </row>
    <row r="262" spans="3:6" x14ac:dyDescent="0.35">
      <c r="C262" s="50" t="s">
        <v>1063</v>
      </c>
      <c r="D262" s="53" t="s">
        <v>1063</v>
      </c>
      <c r="E262" s="60" t="s">
        <v>1063</v>
      </c>
      <c r="F262" s="60" t="s">
        <v>1063</v>
      </c>
    </row>
    <row r="263" spans="3:6" x14ac:dyDescent="0.35">
      <c r="C263" s="50" t="s">
        <v>1063</v>
      </c>
      <c r="D263" s="53" t="s">
        <v>1063</v>
      </c>
      <c r="E263" s="60" t="s">
        <v>1063</v>
      </c>
      <c r="F263" s="60" t="s">
        <v>1063</v>
      </c>
    </row>
    <row r="264" spans="3:6" x14ac:dyDescent="0.35">
      <c r="C264" s="50" t="s">
        <v>1063</v>
      </c>
      <c r="D264" s="53" t="s">
        <v>1063</v>
      </c>
      <c r="E264" s="60" t="s">
        <v>1063</v>
      </c>
      <c r="F264" s="60" t="s">
        <v>1063</v>
      </c>
    </row>
    <row r="265" spans="3:6" x14ac:dyDescent="0.35">
      <c r="C265" s="50" t="s">
        <v>1063</v>
      </c>
      <c r="D265" s="53" t="s">
        <v>1063</v>
      </c>
      <c r="E265" s="60" t="s">
        <v>1063</v>
      </c>
      <c r="F265" s="60" t="s">
        <v>1063</v>
      </c>
    </row>
    <row r="266" spans="3:6" x14ac:dyDescent="0.35">
      <c r="C266" s="50" t="s">
        <v>1063</v>
      </c>
      <c r="D266" s="53" t="s">
        <v>1063</v>
      </c>
      <c r="E266" s="60" t="s">
        <v>1063</v>
      </c>
      <c r="F266" s="60" t="s">
        <v>1063</v>
      </c>
    </row>
    <row r="267" spans="3:6" x14ac:dyDescent="0.35">
      <c r="C267" s="50" t="s">
        <v>1063</v>
      </c>
      <c r="D267" s="53" t="s">
        <v>1063</v>
      </c>
      <c r="E267" s="60" t="s">
        <v>1063</v>
      </c>
      <c r="F267" s="60" t="s">
        <v>1063</v>
      </c>
    </row>
    <row r="268" spans="3:6" x14ac:dyDescent="0.35">
      <c r="C268" s="50" t="s">
        <v>1063</v>
      </c>
      <c r="D268" s="53" t="s">
        <v>1063</v>
      </c>
      <c r="E268" s="60" t="s">
        <v>1063</v>
      </c>
      <c r="F268" s="60" t="s">
        <v>1063</v>
      </c>
    </row>
    <row r="269" spans="3:6" x14ac:dyDescent="0.35">
      <c r="C269" s="50" t="s">
        <v>1063</v>
      </c>
      <c r="D269" s="53" t="s">
        <v>1063</v>
      </c>
      <c r="E269" s="60" t="s">
        <v>1063</v>
      </c>
      <c r="F269" s="60" t="s">
        <v>1063</v>
      </c>
    </row>
    <row r="270" spans="3:6" x14ac:dyDescent="0.35">
      <c r="C270" s="50" t="s">
        <v>1063</v>
      </c>
      <c r="D270" s="53" t="s">
        <v>1063</v>
      </c>
      <c r="E270" s="60" t="s">
        <v>1063</v>
      </c>
      <c r="F270" s="60" t="s">
        <v>1063</v>
      </c>
    </row>
    <row r="271" spans="3:6" x14ac:dyDescent="0.35">
      <c r="C271" s="50" t="s">
        <v>1063</v>
      </c>
      <c r="D271" s="53" t="s">
        <v>1063</v>
      </c>
      <c r="E271" s="60" t="s">
        <v>1063</v>
      </c>
      <c r="F271" s="60" t="s">
        <v>1063</v>
      </c>
    </row>
    <row r="272" spans="3:6" x14ac:dyDescent="0.35">
      <c r="C272" s="50" t="s">
        <v>1063</v>
      </c>
      <c r="D272" s="53" t="s">
        <v>1063</v>
      </c>
      <c r="E272" s="60" t="s">
        <v>1063</v>
      </c>
      <c r="F272" s="60" t="s">
        <v>1063</v>
      </c>
    </row>
    <row r="273" spans="3:6" x14ac:dyDescent="0.35">
      <c r="C273" s="50" t="s">
        <v>1063</v>
      </c>
      <c r="D273" s="53" t="s">
        <v>1063</v>
      </c>
      <c r="E273" s="60" t="s">
        <v>1063</v>
      </c>
      <c r="F273" s="60" t="s">
        <v>1063</v>
      </c>
    </row>
    <row r="274" spans="3:6" x14ac:dyDescent="0.35">
      <c r="C274" s="50" t="s">
        <v>1063</v>
      </c>
      <c r="D274" s="53" t="s">
        <v>1063</v>
      </c>
      <c r="E274" s="60" t="s">
        <v>1063</v>
      </c>
      <c r="F274" s="60" t="s">
        <v>1063</v>
      </c>
    </row>
    <row r="275" spans="3:6" x14ac:dyDescent="0.35">
      <c r="C275" s="50" t="s">
        <v>1063</v>
      </c>
      <c r="D275" s="53" t="s">
        <v>1063</v>
      </c>
      <c r="E275" s="60" t="s">
        <v>1063</v>
      </c>
      <c r="F275" s="60" t="s">
        <v>1063</v>
      </c>
    </row>
    <row r="276" spans="3:6" x14ac:dyDescent="0.35">
      <c r="C276" s="50" t="s">
        <v>1063</v>
      </c>
      <c r="D276" s="53" t="s">
        <v>1063</v>
      </c>
      <c r="E276" s="60" t="s">
        <v>1063</v>
      </c>
      <c r="F276" s="60" t="s">
        <v>1063</v>
      </c>
    </row>
    <row r="277" spans="3:6" x14ac:dyDescent="0.35">
      <c r="C277" s="50" t="s">
        <v>1063</v>
      </c>
      <c r="D277" s="53" t="s">
        <v>1063</v>
      </c>
      <c r="E277" s="60" t="s">
        <v>1063</v>
      </c>
      <c r="F277" s="60" t="s">
        <v>1063</v>
      </c>
    </row>
    <row r="278" spans="3:6" x14ac:dyDescent="0.35">
      <c r="C278" s="50" t="s">
        <v>1063</v>
      </c>
      <c r="D278" s="53" t="s">
        <v>1063</v>
      </c>
      <c r="E278" s="60" t="s">
        <v>1063</v>
      </c>
      <c r="F278" s="60" t="s">
        <v>1063</v>
      </c>
    </row>
    <row r="279" spans="3:6" x14ac:dyDescent="0.35">
      <c r="C279" s="50" t="s">
        <v>1063</v>
      </c>
      <c r="D279" s="53" t="s">
        <v>1063</v>
      </c>
      <c r="E279" s="60" t="s">
        <v>1063</v>
      </c>
      <c r="F279" s="60" t="s">
        <v>1063</v>
      </c>
    </row>
    <row r="280" spans="3:6" x14ac:dyDescent="0.35">
      <c r="C280" s="50" t="s">
        <v>1063</v>
      </c>
      <c r="D280" s="53" t="s">
        <v>1063</v>
      </c>
      <c r="E280" s="60" t="s">
        <v>1063</v>
      </c>
      <c r="F280" s="60" t="s">
        <v>1063</v>
      </c>
    </row>
    <row r="281" spans="3:6" x14ac:dyDescent="0.35">
      <c r="C281" s="50" t="s">
        <v>1063</v>
      </c>
      <c r="D281" s="53" t="s">
        <v>1063</v>
      </c>
      <c r="E281" s="60" t="s">
        <v>1063</v>
      </c>
      <c r="F281" s="60" t="s">
        <v>1063</v>
      </c>
    </row>
    <row r="282" spans="3:6" x14ac:dyDescent="0.35">
      <c r="C282" s="50" t="s">
        <v>1063</v>
      </c>
      <c r="D282" s="53" t="s">
        <v>1063</v>
      </c>
      <c r="E282" s="60" t="s">
        <v>1063</v>
      </c>
      <c r="F282" s="60" t="s">
        <v>1063</v>
      </c>
    </row>
    <row r="283" spans="3:6" x14ac:dyDescent="0.35">
      <c r="C283" s="50" t="s">
        <v>1063</v>
      </c>
      <c r="D283" s="53" t="s">
        <v>1063</v>
      </c>
      <c r="E283" s="60" t="s">
        <v>1063</v>
      </c>
      <c r="F283" s="60" t="s">
        <v>1063</v>
      </c>
    </row>
    <row r="284" spans="3:6" x14ac:dyDescent="0.35">
      <c r="C284" s="50" t="s">
        <v>1063</v>
      </c>
      <c r="D284" s="53" t="s">
        <v>1063</v>
      </c>
      <c r="E284" s="60" t="s">
        <v>1063</v>
      </c>
      <c r="F284" s="60" t="s">
        <v>1063</v>
      </c>
    </row>
    <row r="285" spans="3:6" x14ac:dyDescent="0.35">
      <c r="C285" s="50" t="s">
        <v>1063</v>
      </c>
      <c r="D285" s="53" t="s">
        <v>1063</v>
      </c>
      <c r="E285" s="60" t="s">
        <v>1063</v>
      </c>
      <c r="F285" s="60" t="s">
        <v>1063</v>
      </c>
    </row>
    <row r="286" spans="3:6" x14ac:dyDescent="0.35">
      <c r="C286" s="50" t="s">
        <v>1063</v>
      </c>
      <c r="D286" s="53" t="s">
        <v>1063</v>
      </c>
      <c r="E286" s="60" t="s">
        <v>1063</v>
      </c>
      <c r="F286" s="60" t="s">
        <v>1063</v>
      </c>
    </row>
    <row r="287" spans="3:6" x14ac:dyDescent="0.35">
      <c r="C287" s="50" t="s">
        <v>1063</v>
      </c>
      <c r="D287" s="53" t="s">
        <v>1063</v>
      </c>
      <c r="E287" s="60" t="s">
        <v>1063</v>
      </c>
      <c r="F287" s="60" t="s">
        <v>1063</v>
      </c>
    </row>
    <row r="288" spans="3:6" x14ac:dyDescent="0.35">
      <c r="C288" s="50" t="s">
        <v>1063</v>
      </c>
      <c r="D288" s="53" t="s">
        <v>1063</v>
      </c>
      <c r="E288" s="60" t="s">
        <v>1063</v>
      </c>
      <c r="F288" s="60" t="s">
        <v>1063</v>
      </c>
    </row>
    <row r="289" spans="3:6" x14ac:dyDescent="0.35">
      <c r="C289" s="50" t="s">
        <v>1063</v>
      </c>
      <c r="D289" s="53" t="s">
        <v>1063</v>
      </c>
      <c r="E289" s="60" t="s">
        <v>1063</v>
      </c>
      <c r="F289" s="60" t="s">
        <v>1063</v>
      </c>
    </row>
    <row r="290" spans="3:6" x14ac:dyDescent="0.35">
      <c r="C290" s="50" t="s">
        <v>1063</v>
      </c>
      <c r="D290" s="53" t="s">
        <v>1063</v>
      </c>
      <c r="E290" s="60" t="s">
        <v>1063</v>
      </c>
      <c r="F290" s="60" t="s">
        <v>1063</v>
      </c>
    </row>
    <row r="291" spans="3:6" x14ac:dyDescent="0.35">
      <c r="C291" s="50" t="s">
        <v>1063</v>
      </c>
      <c r="D291" s="53" t="s">
        <v>1063</v>
      </c>
      <c r="E291" s="60" t="s">
        <v>1063</v>
      </c>
      <c r="F291" s="60" t="s">
        <v>1063</v>
      </c>
    </row>
    <row r="292" spans="3:6" x14ac:dyDescent="0.35">
      <c r="C292" s="50" t="s">
        <v>1063</v>
      </c>
      <c r="D292" s="53" t="s">
        <v>1063</v>
      </c>
      <c r="E292" s="60" t="s">
        <v>1063</v>
      </c>
      <c r="F292" s="60" t="s">
        <v>1063</v>
      </c>
    </row>
    <row r="293" spans="3:6" x14ac:dyDescent="0.35">
      <c r="C293" s="50" t="s">
        <v>1063</v>
      </c>
      <c r="D293" s="53" t="s">
        <v>1063</v>
      </c>
      <c r="E293" s="60" t="s">
        <v>1063</v>
      </c>
      <c r="F293" s="60" t="s">
        <v>1063</v>
      </c>
    </row>
    <row r="294" spans="3:6" x14ac:dyDescent="0.35">
      <c r="C294" s="50" t="s">
        <v>1063</v>
      </c>
      <c r="D294" s="53" t="s">
        <v>1063</v>
      </c>
      <c r="E294" s="60" t="s">
        <v>1063</v>
      </c>
      <c r="F294" s="60" t="s">
        <v>1063</v>
      </c>
    </row>
    <row r="295" spans="3:6" x14ac:dyDescent="0.35">
      <c r="C295" s="50" t="s">
        <v>1063</v>
      </c>
      <c r="D295" s="53" t="s">
        <v>1063</v>
      </c>
      <c r="E295" s="60" t="s">
        <v>1063</v>
      </c>
      <c r="F295" s="60" t="s">
        <v>1063</v>
      </c>
    </row>
    <row r="296" spans="3:6" x14ac:dyDescent="0.35">
      <c r="C296" s="50" t="s">
        <v>1063</v>
      </c>
      <c r="D296" s="53" t="s">
        <v>1063</v>
      </c>
      <c r="E296" s="60" t="s">
        <v>1063</v>
      </c>
      <c r="F296" s="60" t="s">
        <v>1063</v>
      </c>
    </row>
    <row r="297" spans="3:6" x14ac:dyDescent="0.35">
      <c r="C297" s="50" t="s">
        <v>1063</v>
      </c>
      <c r="D297" s="53" t="s">
        <v>1063</v>
      </c>
      <c r="E297" s="60" t="s">
        <v>1063</v>
      </c>
      <c r="F297" s="60" t="s">
        <v>1063</v>
      </c>
    </row>
    <row r="298" spans="3:6" x14ac:dyDescent="0.35">
      <c r="C298" s="50" t="s">
        <v>1063</v>
      </c>
      <c r="D298" s="53" t="s">
        <v>1063</v>
      </c>
      <c r="E298" s="60" t="s">
        <v>1063</v>
      </c>
      <c r="F298" s="60" t="s">
        <v>1063</v>
      </c>
    </row>
    <row r="299" spans="3:6" x14ac:dyDescent="0.35">
      <c r="C299" s="50" t="s">
        <v>1063</v>
      </c>
      <c r="D299" s="53" t="s">
        <v>1063</v>
      </c>
      <c r="E299" s="60" t="s">
        <v>1063</v>
      </c>
      <c r="F299" s="60" t="s">
        <v>1063</v>
      </c>
    </row>
    <row r="300" spans="3:6" x14ac:dyDescent="0.35">
      <c r="C300" s="50" t="s">
        <v>1063</v>
      </c>
      <c r="D300" s="53" t="s">
        <v>1063</v>
      </c>
      <c r="E300" s="60" t="s">
        <v>1063</v>
      </c>
      <c r="F300" s="60" t="s">
        <v>1063</v>
      </c>
    </row>
    <row r="301" spans="3:6" x14ac:dyDescent="0.35">
      <c r="C301" s="50" t="s">
        <v>1063</v>
      </c>
      <c r="D301" s="53" t="s">
        <v>1063</v>
      </c>
      <c r="E301" s="60" t="s">
        <v>1063</v>
      </c>
      <c r="F301" s="60" t="s">
        <v>1063</v>
      </c>
    </row>
    <row r="302" spans="3:6" x14ac:dyDescent="0.35">
      <c r="C302" s="50" t="s">
        <v>1063</v>
      </c>
      <c r="D302" s="53" t="s">
        <v>1063</v>
      </c>
      <c r="E302" s="60" t="s">
        <v>1063</v>
      </c>
      <c r="F302" s="60" t="s">
        <v>1063</v>
      </c>
    </row>
    <row r="303" spans="3:6" x14ac:dyDescent="0.35">
      <c r="C303" s="50" t="s">
        <v>1063</v>
      </c>
      <c r="D303" s="53" t="s">
        <v>1063</v>
      </c>
      <c r="E303" s="60" t="s">
        <v>1063</v>
      </c>
      <c r="F303" s="60" t="s">
        <v>1063</v>
      </c>
    </row>
    <row r="304" spans="3:6" x14ac:dyDescent="0.35">
      <c r="C304" s="50" t="s">
        <v>1063</v>
      </c>
      <c r="D304" s="53" t="s">
        <v>1063</v>
      </c>
      <c r="E304" s="60" t="s">
        <v>1063</v>
      </c>
      <c r="F304" s="60" t="s">
        <v>1063</v>
      </c>
    </row>
    <row r="305" spans="3:6" x14ac:dyDescent="0.35">
      <c r="C305" s="50" t="s">
        <v>1063</v>
      </c>
      <c r="D305" s="53" t="s">
        <v>1063</v>
      </c>
      <c r="E305" s="60" t="s">
        <v>1063</v>
      </c>
      <c r="F305" s="60" t="s">
        <v>1063</v>
      </c>
    </row>
    <row r="306" spans="3:6" x14ac:dyDescent="0.35">
      <c r="C306" s="50" t="s">
        <v>1063</v>
      </c>
      <c r="D306" s="53" t="s">
        <v>1063</v>
      </c>
      <c r="E306" s="60" t="s">
        <v>1063</v>
      </c>
      <c r="F306" s="60" t="s">
        <v>1063</v>
      </c>
    </row>
    <row r="307" spans="3:6" x14ac:dyDescent="0.35">
      <c r="C307" s="50" t="s">
        <v>1063</v>
      </c>
      <c r="D307" s="53" t="s">
        <v>1063</v>
      </c>
      <c r="E307" s="60" t="s">
        <v>1063</v>
      </c>
      <c r="F307" s="60" t="s">
        <v>1063</v>
      </c>
    </row>
    <row r="308" spans="3:6" x14ac:dyDescent="0.35">
      <c r="C308" s="50" t="s">
        <v>1063</v>
      </c>
      <c r="D308" s="53" t="s">
        <v>1063</v>
      </c>
      <c r="E308" s="60" t="s">
        <v>1063</v>
      </c>
      <c r="F308" s="60" t="s">
        <v>1063</v>
      </c>
    </row>
    <row r="309" spans="3:6" x14ac:dyDescent="0.35">
      <c r="C309" s="50" t="s">
        <v>1063</v>
      </c>
      <c r="D309" s="53" t="s">
        <v>1063</v>
      </c>
      <c r="E309" s="60" t="s">
        <v>1063</v>
      </c>
      <c r="F309" s="60" t="s">
        <v>1063</v>
      </c>
    </row>
    <row r="310" spans="3:6" x14ac:dyDescent="0.35">
      <c r="C310" s="50" t="s">
        <v>1063</v>
      </c>
      <c r="D310" s="53" t="s">
        <v>1063</v>
      </c>
      <c r="E310" s="60" t="s">
        <v>1063</v>
      </c>
      <c r="F310" s="60" t="s">
        <v>1063</v>
      </c>
    </row>
    <row r="311" spans="3:6" x14ac:dyDescent="0.35">
      <c r="C311" s="50" t="s">
        <v>1063</v>
      </c>
      <c r="D311" s="53" t="s">
        <v>1063</v>
      </c>
      <c r="E311" s="60" t="s">
        <v>1063</v>
      </c>
      <c r="F311" s="60" t="s">
        <v>1063</v>
      </c>
    </row>
    <row r="312" spans="3:6" x14ac:dyDescent="0.35">
      <c r="C312" s="50" t="s">
        <v>1063</v>
      </c>
      <c r="D312" s="53" t="s">
        <v>1063</v>
      </c>
      <c r="E312" s="60" t="s">
        <v>1063</v>
      </c>
      <c r="F312" s="60" t="s">
        <v>1063</v>
      </c>
    </row>
    <row r="313" spans="3:6" x14ac:dyDescent="0.35">
      <c r="C313" s="50" t="s">
        <v>1063</v>
      </c>
      <c r="D313" s="53" t="s">
        <v>1063</v>
      </c>
      <c r="E313" s="60" t="s">
        <v>1063</v>
      </c>
      <c r="F313" s="60" t="s">
        <v>1063</v>
      </c>
    </row>
    <row r="314" spans="3:6" x14ac:dyDescent="0.35">
      <c r="C314" s="50" t="s">
        <v>1063</v>
      </c>
      <c r="D314" s="53" t="s">
        <v>1063</v>
      </c>
      <c r="E314" s="60" t="s">
        <v>1063</v>
      </c>
      <c r="F314" s="60" t="s">
        <v>1063</v>
      </c>
    </row>
    <row r="315" spans="3:6" x14ac:dyDescent="0.35">
      <c r="C315" s="50" t="s">
        <v>1063</v>
      </c>
      <c r="D315" s="53" t="s">
        <v>1063</v>
      </c>
      <c r="E315" s="60" t="s">
        <v>1063</v>
      </c>
      <c r="F315" s="60" t="s">
        <v>1063</v>
      </c>
    </row>
    <row r="316" spans="3:6" x14ac:dyDescent="0.35">
      <c r="C316" s="50" t="s">
        <v>1063</v>
      </c>
      <c r="D316" s="53" t="s">
        <v>1063</v>
      </c>
      <c r="E316" s="60" t="s">
        <v>1063</v>
      </c>
      <c r="F316" s="60" t="s">
        <v>1063</v>
      </c>
    </row>
    <row r="317" spans="3:6" x14ac:dyDescent="0.35">
      <c r="C317" s="50" t="s">
        <v>1063</v>
      </c>
      <c r="D317" s="53" t="s">
        <v>1063</v>
      </c>
      <c r="E317" s="60" t="s">
        <v>1063</v>
      </c>
      <c r="F317" s="60" t="s">
        <v>1063</v>
      </c>
    </row>
    <row r="318" spans="3:6" x14ac:dyDescent="0.35">
      <c r="C318" s="50" t="s">
        <v>1063</v>
      </c>
      <c r="D318" s="53" t="s">
        <v>1063</v>
      </c>
      <c r="E318" s="60" t="s">
        <v>1063</v>
      </c>
      <c r="F318" s="60" t="s">
        <v>1063</v>
      </c>
    </row>
    <row r="319" spans="3:6" x14ac:dyDescent="0.35">
      <c r="C319" s="50" t="s">
        <v>1063</v>
      </c>
      <c r="D319" s="53" t="s">
        <v>1063</v>
      </c>
      <c r="E319" s="60" t="s">
        <v>1063</v>
      </c>
      <c r="F319" s="60" t="s">
        <v>1063</v>
      </c>
    </row>
    <row r="320" spans="3:6" x14ac:dyDescent="0.35">
      <c r="C320" s="50" t="s">
        <v>1063</v>
      </c>
      <c r="D320" s="53" t="s">
        <v>1063</v>
      </c>
      <c r="E320" s="60" t="s">
        <v>1063</v>
      </c>
      <c r="F320" s="60" t="s">
        <v>1063</v>
      </c>
    </row>
    <row r="321" spans="1:6" x14ac:dyDescent="0.35">
      <c r="C321" s="50" t="s">
        <v>1063</v>
      </c>
      <c r="D321" s="53" t="s">
        <v>1063</v>
      </c>
      <c r="E321" s="60" t="s">
        <v>1063</v>
      </c>
      <c r="F321" s="60" t="s">
        <v>1063</v>
      </c>
    </row>
    <row r="322" spans="1:6" x14ac:dyDescent="0.35">
      <c r="C322" s="50" t="s">
        <v>1063</v>
      </c>
      <c r="D322" s="53" t="s">
        <v>1063</v>
      </c>
      <c r="E322" s="60" t="s">
        <v>1063</v>
      </c>
      <c r="F322" s="60" t="s">
        <v>1063</v>
      </c>
    </row>
    <row r="323" spans="1:6" x14ac:dyDescent="0.35">
      <c r="C323" s="50" t="s">
        <v>1063</v>
      </c>
    </row>
    <row r="324" spans="1:6" s="50" customFormat="1" x14ac:dyDescent="0.35">
      <c r="A324" s="49"/>
      <c r="B324" s="49"/>
      <c r="C324" s="50" t="s">
        <v>1063</v>
      </c>
      <c r="E324" s="49"/>
      <c r="F324" s="49"/>
    </row>
  </sheetData>
  <autoFilter ref="A5:F86"/>
  <mergeCells count="3">
    <mergeCell ref="A2:F2"/>
    <mergeCell ref="A3:F3"/>
    <mergeCell ref="A6:E6"/>
  </mergeCells>
  <conditionalFormatting sqref="C81:C86 D81:F322">
    <cfRule type="notContainsBlanks" dxfId="199" priority="9">
      <formula>LEN(TRIM(C81))&gt;0</formula>
    </cfRule>
  </conditionalFormatting>
  <conditionalFormatting sqref="C7:C79">
    <cfRule type="notContainsBlanks" dxfId="198" priority="8">
      <formula>LEN(TRIM(C7))&gt;0</formula>
    </cfRule>
  </conditionalFormatting>
  <conditionalFormatting sqref="F7:F79">
    <cfRule type="notContainsBlanks" dxfId="197" priority="5">
      <formula>LEN(TRIM(F7))&gt;0</formula>
    </cfRule>
  </conditionalFormatting>
  <conditionalFormatting sqref="D7:D79">
    <cfRule type="notContainsBlanks" dxfId="196" priority="7">
      <formula>LEN(TRIM(D7))&gt;0</formula>
    </cfRule>
  </conditionalFormatting>
  <conditionalFormatting sqref="E7:E79">
    <cfRule type="notContainsBlanks" dxfId="195" priority="6">
      <formula>LEN(TRIM(E7))&gt;0</formula>
    </cfRule>
  </conditionalFormatting>
  <conditionalFormatting sqref="C80">
    <cfRule type="notContainsBlanks" dxfId="194" priority="4">
      <formula>LEN(TRIM(C80))&gt;0</formula>
    </cfRule>
  </conditionalFormatting>
  <conditionalFormatting sqref="F80">
    <cfRule type="notContainsBlanks" dxfId="193" priority="1">
      <formula>LEN(TRIM(F80))&gt;0</formula>
    </cfRule>
  </conditionalFormatting>
  <conditionalFormatting sqref="D80">
    <cfRule type="notContainsBlanks" dxfId="192" priority="3">
      <formula>LEN(TRIM(D80))&gt;0</formula>
    </cfRule>
  </conditionalFormatting>
  <conditionalFormatting sqref="E80">
    <cfRule type="notContainsBlanks" dxfId="191" priority="2">
      <formula>LEN(TRIM(E80))&gt;0</formula>
    </cfRule>
  </conditionalFormatting>
  <pageMargins left="0.25" right="0.25"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workbookViewId="0">
      <pane xSplit="5" ySplit="6" topLeftCell="F7" activePane="bottomRight" state="frozen"/>
      <selection activeCell="J17" sqref="J17"/>
      <selection pane="topRight" activeCell="J17" sqref="J17"/>
      <selection pane="bottomLeft" activeCell="J17" sqref="J17"/>
      <selection pane="bottomRight" activeCell="A6" sqref="A6:E6"/>
    </sheetView>
  </sheetViews>
  <sheetFormatPr defaultColWidth="14.42578125" defaultRowHeight="15" customHeight="1" x14ac:dyDescent="0.35"/>
  <cols>
    <col min="1" max="1" width="6" style="164" customWidth="1"/>
    <col min="2" max="2" width="6.85546875" style="165" customWidth="1"/>
    <col min="3" max="3" width="9.85546875" style="164" customWidth="1"/>
    <col min="4" max="4" width="13" style="164" customWidth="1"/>
    <col min="5" max="5" width="57.28515625" style="164" customWidth="1"/>
    <col min="6" max="6" width="25.28515625" style="164" customWidth="1"/>
    <col min="7" max="8" width="8.7109375" style="164" customWidth="1"/>
    <col min="9" max="16384" width="14.42578125" style="164"/>
  </cols>
  <sheetData>
    <row r="1" spans="1:6" ht="14.25" customHeight="1" x14ac:dyDescent="0.35">
      <c r="A1" s="179"/>
      <c r="B1" s="181"/>
      <c r="C1" s="179"/>
      <c r="D1" s="180"/>
      <c r="E1" s="179"/>
      <c r="F1" s="179"/>
    </row>
    <row r="2" spans="1:6" ht="14.25" customHeight="1" x14ac:dyDescent="0.35">
      <c r="A2" s="273" t="s">
        <v>0</v>
      </c>
      <c r="B2" s="273"/>
      <c r="C2" s="273"/>
      <c r="D2" s="273"/>
      <c r="E2" s="273"/>
      <c r="F2" s="273"/>
    </row>
    <row r="3" spans="1:6" ht="14.25" customHeight="1" x14ac:dyDescent="0.35">
      <c r="A3" s="273" t="s">
        <v>729</v>
      </c>
      <c r="B3" s="273"/>
      <c r="C3" s="273"/>
      <c r="D3" s="273"/>
      <c r="E3" s="273"/>
      <c r="F3" s="273"/>
    </row>
    <row r="4" spans="1:6" ht="14.25" customHeight="1" x14ac:dyDescent="0.35">
      <c r="A4" s="177"/>
      <c r="B4" s="178"/>
      <c r="C4" s="177"/>
      <c r="D4" s="177"/>
      <c r="E4" s="177"/>
      <c r="F4" s="177"/>
    </row>
    <row r="5" spans="1:6" ht="50.25" customHeight="1" x14ac:dyDescent="0.35">
      <c r="A5" s="175" t="s">
        <v>1</v>
      </c>
      <c r="B5" s="175" t="s">
        <v>2</v>
      </c>
      <c r="C5" s="175" t="s">
        <v>3</v>
      </c>
      <c r="D5" s="175" t="s">
        <v>4</v>
      </c>
      <c r="E5" s="176" t="s">
        <v>5</v>
      </c>
      <c r="F5" s="175" t="s">
        <v>1253</v>
      </c>
    </row>
    <row r="6" spans="1:6" ht="14.25" customHeight="1" x14ac:dyDescent="0.35">
      <c r="A6" s="274" t="s">
        <v>5385</v>
      </c>
      <c r="B6" s="275"/>
      <c r="C6" s="275"/>
      <c r="D6" s="275"/>
      <c r="E6" s="276"/>
      <c r="F6" s="174">
        <v>1512562828.3299999</v>
      </c>
    </row>
    <row r="7" spans="1:6" ht="36" x14ac:dyDescent="0.35">
      <c r="A7" s="172">
        <v>1</v>
      </c>
      <c r="B7" s="173">
        <v>9507</v>
      </c>
      <c r="C7" s="172" t="s">
        <v>23</v>
      </c>
      <c r="D7" s="172" t="s">
        <v>5383</v>
      </c>
      <c r="E7" s="171" t="s">
        <v>5384</v>
      </c>
      <c r="F7" s="166">
        <v>3989910.51</v>
      </c>
    </row>
    <row r="8" spans="1:6" ht="36" x14ac:dyDescent="0.35">
      <c r="A8" s="172">
        <v>2</v>
      </c>
      <c r="B8" s="173">
        <v>11935</v>
      </c>
      <c r="C8" s="172" t="s">
        <v>23</v>
      </c>
      <c r="D8" s="172" t="s">
        <v>5383</v>
      </c>
      <c r="E8" s="171" t="s">
        <v>5382</v>
      </c>
      <c r="F8" s="166">
        <v>5010089.49</v>
      </c>
    </row>
    <row r="9" spans="1:6" ht="36" x14ac:dyDescent="0.35">
      <c r="A9" s="172">
        <v>3</v>
      </c>
      <c r="B9" s="173">
        <v>11651</v>
      </c>
      <c r="C9" s="172" t="s">
        <v>23</v>
      </c>
      <c r="D9" s="172" t="s">
        <v>5381</v>
      </c>
      <c r="E9" s="171" t="s">
        <v>5380</v>
      </c>
      <c r="F9" s="166">
        <v>9000000</v>
      </c>
    </row>
    <row r="10" spans="1:6" ht="36" x14ac:dyDescent="0.35">
      <c r="A10" s="172">
        <v>4</v>
      </c>
      <c r="B10" s="173">
        <v>1227</v>
      </c>
      <c r="C10" s="172" t="s">
        <v>23</v>
      </c>
      <c r="D10" s="172" t="s">
        <v>5379</v>
      </c>
      <c r="E10" s="171" t="s">
        <v>5378</v>
      </c>
      <c r="F10" s="166">
        <v>9000000</v>
      </c>
    </row>
    <row r="11" spans="1:6" ht="36" x14ac:dyDescent="0.35">
      <c r="A11" s="172">
        <v>5</v>
      </c>
      <c r="B11" s="173">
        <v>7061</v>
      </c>
      <c r="C11" s="172" t="s">
        <v>23</v>
      </c>
      <c r="D11" s="172" t="s">
        <v>3530</v>
      </c>
      <c r="E11" s="171" t="s">
        <v>5377</v>
      </c>
      <c r="F11" s="166">
        <v>5331513.67</v>
      </c>
    </row>
    <row r="12" spans="1:6" ht="36" x14ac:dyDescent="0.35">
      <c r="A12" s="172">
        <v>6</v>
      </c>
      <c r="B12" s="173">
        <v>7063</v>
      </c>
      <c r="C12" s="172" t="s">
        <v>23</v>
      </c>
      <c r="D12" s="172" t="s">
        <v>3530</v>
      </c>
      <c r="E12" s="171" t="s">
        <v>5376</v>
      </c>
      <c r="F12" s="166">
        <v>3668486.33</v>
      </c>
    </row>
    <row r="13" spans="1:6" ht="54" x14ac:dyDescent="0.35">
      <c r="A13" s="172">
        <v>7</v>
      </c>
      <c r="B13" s="173">
        <v>12454</v>
      </c>
      <c r="C13" s="172" t="s">
        <v>23</v>
      </c>
      <c r="D13" s="172" t="s">
        <v>5375</v>
      </c>
      <c r="E13" s="171" t="s">
        <v>5374</v>
      </c>
      <c r="F13" s="166">
        <v>11500000</v>
      </c>
    </row>
    <row r="14" spans="1:6" ht="36" x14ac:dyDescent="0.35">
      <c r="A14" s="172">
        <v>8</v>
      </c>
      <c r="B14" s="173">
        <v>3228</v>
      </c>
      <c r="C14" s="172" t="s">
        <v>23</v>
      </c>
      <c r="D14" s="172" t="s">
        <v>5373</v>
      </c>
      <c r="E14" s="171" t="s">
        <v>5372</v>
      </c>
      <c r="F14" s="166">
        <v>11500000</v>
      </c>
    </row>
    <row r="15" spans="1:6" ht="36" x14ac:dyDescent="0.35">
      <c r="A15" s="172">
        <v>9</v>
      </c>
      <c r="B15" s="173">
        <v>1689</v>
      </c>
      <c r="C15" s="172" t="s">
        <v>23</v>
      </c>
      <c r="D15" s="172" t="s">
        <v>5371</v>
      </c>
      <c r="E15" s="171" t="s">
        <v>5370</v>
      </c>
      <c r="F15" s="166">
        <v>15976178.710000001</v>
      </c>
    </row>
    <row r="16" spans="1:6" ht="36" x14ac:dyDescent="0.35">
      <c r="A16" s="172">
        <v>10</v>
      </c>
      <c r="B16" s="173">
        <v>6324</v>
      </c>
      <c r="C16" s="172" t="s">
        <v>23</v>
      </c>
      <c r="D16" s="172" t="s">
        <v>5369</v>
      </c>
      <c r="E16" s="171" t="s">
        <v>5368</v>
      </c>
      <c r="F16" s="166">
        <v>9000000</v>
      </c>
    </row>
    <row r="17" spans="1:6" ht="54" x14ac:dyDescent="0.35">
      <c r="A17" s="172">
        <v>11</v>
      </c>
      <c r="B17" s="173">
        <v>6262</v>
      </c>
      <c r="C17" s="172" t="s">
        <v>23</v>
      </c>
      <c r="D17" s="172" t="s">
        <v>2490</v>
      </c>
      <c r="E17" s="171" t="s">
        <v>5367</v>
      </c>
      <c r="F17" s="166">
        <v>3669743.62</v>
      </c>
    </row>
    <row r="18" spans="1:6" ht="36" x14ac:dyDescent="0.35">
      <c r="A18" s="172">
        <v>12</v>
      </c>
      <c r="B18" s="173">
        <v>6273</v>
      </c>
      <c r="C18" s="172" t="s">
        <v>23</v>
      </c>
      <c r="D18" s="172" t="s">
        <v>2490</v>
      </c>
      <c r="E18" s="171" t="s">
        <v>5366</v>
      </c>
      <c r="F18" s="166">
        <v>3669911.2</v>
      </c>
    </row>
    <row r="19" spans="1:6" ht="36" x14ac:dyDescent="0.35">
      <c r="A19" s="172">
        <v>13</v>
      </c>
      <c r="B19" s="173">
        <v>12163</v>
      </c>
      <c r="C19" s="172" t="s">
        <v>23</v>
      </c>
      <c r="D19" s="172" t="s">
        <v>5365</v>
      </c>
      <c r="E19" s="171" t="s">
        <v>5364</v>
      </c>
      <c r="F19" s="166">
        <v>9000000</v>
      </c>
    </row>
    <row r="20" spans="1:6" ht="54" x14ac:dyDescent="0.35">
      <c r="A20" s="172">
        <v>14</v>
      </c>
      <c r="B20" s="173">
        <v>435</v>
      </c>
      <c r="C20" s="172" t="s">
        <v>23</v>
      </c>
      <c r="D20" s="172" t="s">
        <v>5362</v>
      </c>
      <c r="E20" s="171" t="s">
        <v>5363</v>
      </c>
      <c r="F20" s="166">
        <v>16693998.73</v>
      </c>
    </row>
    <row r="21" spans="1:6" ht="36" x14ac:dyDescent="0.35">
      <c r="A21" s="172">
        <v>15</v>
      </c>
      <c r="B21" s="173">
        <v>10516</v>
      </c>
      <c r="C21" s="172" t="s">
        <v>23</v>
      </c>
      <c r="D21" s="172" t="s">
        <v>5362</v>
      </c>
      <c r="E21" s="171" t="s">
        <v>5361</v>
      </c>
      <c r="F21" s="166">
        <v>3999991.82</v>
      </c>
    </row>
    <row r="22" spans="1:6" ht="36" x14ac:dyDescent="0.35">
      <c r="A22" s="172">
        <v>16</v>
      </c>
      <c r="B22" s="173">
        <v>10732</v>
      </c>
      <c r="C22" s="172" t="s">
        <v>23</v>
      </c>
      <c r="D22" s="172" t="s">
        <v>5360</v>
      </c>
      <c r="E22" s="171" t="s">
        <v>5359</v>
      </c>
      <c r="F22" s="166">
        <v>7500000</v>
      </c>
    </row>
    <row r="23" spans="1:6" ht="36" x14ac:dyDescent="0.35">
      <c r="A23" s="172">
        <v>17</v>
      </c>
      <c r="B23" s="173">
        <v>466</v>
      </c>
      <c r="C23" s="172" t="s">
        <v>23</v>
      </c>
      <c r="D23" s="172" t="s">
        <v>5357</v>
      </c>
      <c r="E23" s="171" t="s">
        <v>5358</v>
      </c>
      <c r="F23" s="166">
        <v>7586453.9100000001</v>
      </c>
    </row>
    <row r="24" spans="1:6" ht="72" x14ac:dyDescent="0.35">
      <c r="A24" s="172">
        <v>18</v>
      </c>
      <c r="B24" s="173">
        <v>6970</v>
      </c>
      <c r="C24" s="172" t="s">
        <v>23</v>
      </c>
      <c r="D24" s="172" t="s">
        <v>5357</v>
      </c>
      <c r="E24" s="171" t="s">
        <v>5356</v>
      </c>
      <c r="F24" s="166">
        <v>1413546.0899999999</v>
      </c>
    </row>
    <row r="25" spans="1:6" ht="36" x14ac:dyDescent="0.35">
      <c r="A25" s="172">
        <v>19</v>
      </c>
      <c r="B25" s="173">
        <v>8348</v>
      </c>
      <c r="C25" s="172" t="s">
        <v>23</v>
      </c>
      <c r="D25" s="172" t="s">
        <v>5355</v>
      </c>
      <c r="E25" s="171" t="s">
        <v>5354</v>
      </c>
      <c r="F25" s="166">
        <v>15024140.9</v>
      </c>
    </row>
    <row r="26" spans="1:6" ht="36" x14ac:dyDescent="0.35">
      <c r="A26" s="172">
        <v>20</v>
      </c>
      <c r="B26" s="173">
        <v>7427</v>
      </c>
      <c r="C26" s="172" t="s">
        <v>23</v>
      </c>
      <c r="D26" s="172" t="s">
        <v>5352</v>
      </c>
      <c r="E26" s="171" t="s">
        <v>5353</v>
      </c>
      <c r="F26" s="166">
        <v>3987831.8</v>
      </c>
    </row>
    <row r="27" spans="1:6" ht="36" x14ac:dyDescent="0.35">
      <c r="A27" s="172">
        <v>21</v>
      </c>
      <c r="B27" s="173">
        <v>7503</v>
      </c>
      <c r="C27" s="172" t="s">
        <v>23</v>
      </c>
      <c r="D27" s="172" t="s">
        <v>5352</v>
      </c>
      <c r="E27" s="171" t="s">
        <v>5351</v>
      </c>
      <c r="F27" s="166">
        <v>5012168.2</v>
      </c>
    </row>
    <row r="28" spans="1:6" ht="36" x14ac:dyDescent="0.35">
      <c r="A28" s="172">
        <v>22</v>
      </c>
      <c r="B28" s="173">
        <v>7337</v>
      </c>
      <c r="C28" s="172" t="s">
        <v>23</v>
      </c>
      <c r="D28" s="172" t="s">
        <v>5349</v>
      </c>
      <c r="E28" s="171" t="s">
        <v>5350</v>
      </c>
      <c r="F28" s="166">
        <v>7830377.9900000002</v>
      </c>
    </row>
    <row r="29" spans="1:6" ht="18" x14ac:dyDescent="0.35">
      <c r="A29" s="172">
        <v>23</v>
      </c>
      <c r="B29" s="173">
        <v>7372</v>
      </c>
      <c r="C29" s="172" t="s">
        <v>23</v>
      </c>
      <c r="D29" s="172" t="s">
        <v>5349</v>
      </c>
      <c r="E29" s="171" t="s">
        <v>5348</v>
      </c>
      <c r="F29" s="166">
        <v>3669622.01</v>
      </c>
    </row>
    <row r="30" spans="1:6" ht="54" x14ac:dyDescent="0.35">
      <c r="A30" s="172">
        <v>24</v>
      </c>
      <c r="B30" s="173">
        <v>9992</v>
      </c>
      <c r="C30" s="172" t="s">
        <v>14</v>
      </c>
      <c r="D30" s="172" t="s">
        <v>5343</v>
      </c>
      <c r="E30" s="171" t="s">
        <v>5347</v>
      </c>
      <c r="F30" s="166">
        <v>29146277.300000001</v>
      </c>
    </row>
    <row r="31" spans="1:6" ht="54" x14ac:dyDescent="0.35">
      <c r="A31" s="172">
        <v>25</v>
      </c>
      <c r="B31" s="173">
        <v>10001</v>
      </c>
      <c r="C31" s="172" t="s">
        <v>14</v>
      </c>
      <c r="D31" s="172" t="s">
        <v>5343</v>
      </c>
      <c r="E31" s="171" t="s">
        <v>5346</v>
      </c>
      <c r="F31" s="166">
        <v>63043885.969999999</v>
      </c>
    </row>
    <row r="32" spans="1:6" ht="54" x14ac:dyDescent="0.35">
      <c r="A32" s="172">
        <v>26</v>
      </c>
      <c r="B32" s="173">
        <v>10009</v>
      </c>
      <c r="C32" s="172" t="s">
        <v>14</v>
      </c>
      <c r="D32" s="172" t="s">
        <v>5343</v>
      </c>
      <c r="E32" s="171" t="s">
        <v>5345</v>
      </c>
      <c r="F32" s="166">
        <v>21832518.870000005</v>
      </c>
    </row>
    <row r="33" spans="1:6" ht="54" x14ac:dyDescent="0.35">
      <c r="A33" s="172">
        <v>27</v>
      </c>
      <c r="B33" s="173">
        <v>10013</v>
      </c>
      <c r="C33" s="172" t="s">
        <v>14</v>
      </c>
      <c r="D33" s="172" t="s">
        <v>5343</v>
      </c>
      <c r="E33" s="171" t="s">
        <v>5344</v>
      </c>
      <c r="F33" s="166">
        <v>10430344.220000001</v>
      </c>
    </row>
    <row r="34" spans="1:6" ht="72" x14ac:dyDescent="0.35">
      <c r="A34" s="172">
        <v>28</v>
      </c>
      <c r="B34" s="173">
        <v>10022</v>
      </c>
      <c r="C34" s="172" t="s">
        <v>14</v>
      </c>
      <c r="D34" s="172" t="s">
        <v>5343</v>
      </c>
      <c r="E34" s="171" t="s">
        <v>5342</v>
      </c>
      <c r="F34" s="166">
        <v>15546973.640000001</v>
      </c>
    </row>
    <row r="35" spans="1:6" ht="36" x14ac:dyDescent="0.35">
      <c r="A35" s="172">
        <v>29</v>
      </c>
      <c r="B35" s="173">
        <v>10445</v>
      </c>
      <c r="C35" s="172" t="s">
        <v>23</v>
      </c>
      <c r="D35" s="172" t="s">
        <v>1435</v>
      </c>
      <c r="E35" s="171" t="s">
        <v>5341</v>
      </c>
      <c r="F35" s="166">
        <v>7500000</v>
      </c>
    </row>
    <row r="36" spans="1:6" ht="36" x14ac:dyDescent="0.35">
      <c r="A36" s="172">
        <v>30</v>
      </c>
      <c r="B36" s="173">
        <v>571</v>
      </c>
      <c r="C36" s="172" t="s">
        <v>23</v>
      </c>
      <c r="D36" s="172" t="s">
        <v>5340</v>
      </c>
      <c r="E36" s="171" t="s">
        <v>5339</v>
      </c>
      <c r="F36" s="166">
        <v>11500000</v>
      </c>
    </row>
    <row r="37" spans="1:6" ht="36" x14ac:dyDescent="0.35">
      <c r="A37" s="172">
        <v>31</v>
      </c>
      <c r="B37" s="173">
        <v>5481</v>
      </c>
      <c r="C37" s="172" t="s">
        <v>23</v>
      </c>
      <c r="D37" s="172" t="s">
        <v>5338</v>
      </c>
      <c r="E37" s="171" t="s">
        <v>5337</v>
      </c>
      <c r="F37" s="166">
        <v>11500000</v>
      </c>
    </row>
    <row r="38" spans="1:6" ht="36" x14ac:dyDescent="0.35">
      <c r="A38" s="172">
        <v>32</v>
      </c>
      <c r="B38" s="173">
        <v>11699</v>
      </c>
      <c r="C38" s="172" t="s">
        <v>23</v>
      </c>
      <c r="D38" s="172" t="s">
        <v>5336</v>
      </c>
      <c r="E38" s="171" t="s">
        <v>5335</v>
      </c>
      <c r="F38" s="166">
        <v>7767196.3499999996</v>
      </c>
    </row>
    <row r="39" spans="1:6" ht="36" x14ac:dyDescent="0.35">
      <c r="A39" s="172">
        <v>33</v>
      </c>
      <c r="B39" s="173">
        <v>850</v>
      </c>
      <c r="C39" s="172" t="s">
        <v>23</v>
      </c>
      <c r="D39" s="172" t="s">
        <v>3924</v>
      </c>
      <c r="E39" s="171" t="s">
        <v>5334</v>
      </c>
      <c r="F39" s="166">
        <v>7017572.9699999997</v>
      </c>
    </row>
    <row r="40" spans="1:6" ht="36" x14ac:dyDescent="0.35">
      <c r="A40" s="172">
        <v>34</v>
      </c>
      <c r="B40" s="173">
        <v>6105</v>
      </c>
      <c r="C40" s="172" t="s">
        <v>23</v>
      </c>
      <c r="D40" s="172" t="s">
        <v>3924</v>
      </c>
      <c r="E40" s="171" t="s">
        <v>5333</v>
      </c>
      <c r="F40" s="166">
        <v>3663847.7</v>
      </c>
    </row>
    <row r="41" spans="1:6" ht="18" x14ac:dyDescent="0.35">
      <c r="A41" s="172">
        <v>35</v>
      </c>
      <c r="B41" s="173">
        <v>1544</v>
      </c>
      <c r="C41" s="172" t="s">
        <v>23</v>
      </c>
      <c r="D41" s="172" t="s">
        <v>5332</v>
      </c>
      <c r="E41" s="171" t="s">
        <v>5331</v>
      </c>
      <c r="F41" s="166">
        <v>7500000</v>
      </c>
    </row>
    <row r="42" spans="1:6" ht="36" x14ac:dyDescent="0.35">
      <c r="A42" s="172">
        <v>36</v>
      </c>
      <c r="B42" s="173">
        <v>9999</v>
      </c>
      <c r="C42" s="172" t="s">
        <v>23</v>
      </c>
      <c r="D42" s="172" t="s">
        <v>5330</v>
      </c>
      <c r="E42" s="171" t="s">
        <v>5329</v>
      </c>
      <c r="F42" s="166">
        <v>9000000</v>
      </c>
    </row>
    <row r="43" spans="1:6" ht="36" x14ac:dyDescent="0.35">
      <c r="A43" s="172">
        <v>37</v>
      </c>
      <c r="B43" s="173">
        <v>770</v>
      </c>
      <c r="C43" s="172" t="s">
        <v>23</v>
      </c>
      <c r="D43" s="172" t="s">
        <v>2978</v>
      </c>
      <c r="E43" s="171" t="s">
        <v>5328</v>
      </c>
      <c r="F43" s="166">
        <v>7933954.5999999996</v>
      </c>
    </row>
    <row r="44" spans="1:6" ht="36" x14ac:dyDescent="0.35">
      <c r="A44" s="172">
        <v>38</v>
      </c>
      <c r="B44" s="173">
        <v>8024</v>
      </c>
      <c r="C44" s="172" t="s">
        <v>23</v>
      </c>
      <c r="D44" s="172" t="s">
        <v>2978</v>
      </c>
      <c r="E44" s="171" t="s">
        <v>5327</v>
      </c>
      <c r="F44" s="166">
        <v>4000000</v>
      </c>
    </row>
    <row r="45" spans="1:6" ht="36" x14ac:dyDescent="0.35">
      <c r="A45" s="172">
        <v>39</v>
      </c>
      <c r="B45" s="173">
        <v>7051</v>
      </c>
      <c r="C45" s="172" t="s">
        <v>23</v>
      </c>
      <c r="D45" s="172" t="s">
        <v>5326</v>
      </c>
      <c r="E45" s="171" t="s">
        <v>5325</v>
      </c>
      <c r="F45" s="166">
        <v>3669548.6</v>
      </c>
    </row>
    <row r="46" spans="1:6" ht="36" x14ac:dyDescent="0.35">
      <c r="A46" s="172">
        <v>40</v>
      </c>
      <c r="B46" s="173">
        <v>5374</v>
      </c>
      <c r="C46" s="172" t="s">
        <v>23</v>
      </c>
      <c r="D46" s="172" t="s">
        <v>3710</v>
      </c>
      <c r="E46" s="171" t="s">
        <v>5324</v>
      </c>
      <c r="F46" s="166">
        <v>9000000</v>
      </c>
    </row>
    <row r="47" spans="1:6" ht="36" x14ac:dyDescent="0.35">
      <c r="A47" s="172">
        <v>41</v>
      </c>
      <c r="B47" s="173">
        <v>1190</v>
      </c>
      <c r="C47" s="172" t="s">
        <v>23</v>
      </c>
      <c r="D47" s="172" t="s">
        <v>5323</v>
      </c>
      <c r="E47" s="171" t="s">
        <v>5322</v>
      </c>
      <c r="F47" s="166">
        <v>7500000</v>
      </c>
    </row>
    <row r="48" spans="1:6" ht="36" x14ac:dyDescent="0.35">
      <c r="A48" s="172">
        <v>42</v>
      </c>
      <c r="B48" s="173">
        <v>11861</v>
      </c>
      <c r="C48" s="172" t="s">
        <v>23</v>
      </c>
      <c r="D48" s="172" t="s">
        <v>5321</v>
      </c>
      <c r="E48" s="171" t="s">
        <v>5320</v>
      </c>
      <c r="F48" s="166">
        <v>11500000</v>
      </c>
    </row>
    <row r="49" spans="1:6" ht="54" x14ac:dyDescent="0.35">
      <c r="A49" s="172">
        <v>43</v>
      </c>
      <c r="B49" s="173">
        <v>11929</v>
      </c>
      <c r="C49" s="172" t="s">
        <v>23</v>
      </c>
      <c r="D49" s="172" t="s">
        <v>5318</v>
      </c>
      <c r="E49" s="171" t="s">
        <v>5319</v>
      </c>
      <c r="F49" s="166">
        <v>3774906.89</v>
      </c>
    </row>
    <row r="50" spans="1:6" ht="36" x14ac:dyDescent="0.35">
      <c r="A50" s="172">
        <v>44</v>
      </c>
      <c r="B50" s="173">
        <v>12038</v>
      </c>
      <c r="C50" s="172" t="s">
        <v>23</v>
      </c>
      <c r="D50" s="172" t="s">
        <v>5318</v>
      </c>
      <c r="E50" s="171" t="s">
        <v>5317</v>
      </c>
      <c r="F50" s="166">
        <v>7840798.1399999997</v>
      </c>
    </row>
    <row r="51" spans="1:6" ht="36" x14ac:dyDescent="0.35">
      <c r="A51" s="172">
        <v>45</v>
      </c>
      <c r="B51" s="173">
        <v>1411</v>
      </c>
      <c r="C51" s="172" t="s">
        <v>23</v>
      </c>
      <c r="D51" s="172" t="s">
        <v>1190</v>
      </c>
      <c r="E51" s="171" t="s">
        <v>5316</v>
      </c>
      <c r="F51" s="166">
        <v>9000000</v>
      </c>
    </row>
    <row r="52" spans="1:6" ht="72" x14ac:dyDescent="0.35">
      <c r="A52" s="172">
        <v>46</v>
      </c>
      <c r="B52" s="173">
        <v>12064</v>
      </c>
      <c r="C52" s="172" t="s">
        <v>23</v>
      </c>
      <c r="D52" s="172" t="s">
        <v>5315</v>
      </c>
      <c r="E52" s="171" t="s">
        <v>5314</v>
      </c>
      <c r="F52" s="166">
        <v>30000000</v>
      </c>
    </row>
    <row r="53" spans="1:6" ht="18" x14ac:dyDescent="0.35">
      <c r="A53" s="172">
        <v>47</v>
      </c>
      <c r="B53" s="173">
        <v>10284</v>
      </c>
      <c r="C53" s="172" t="s">
        <v>23</v>
      </c>
      <c r="D53" s="172" t="s">
        <v>5313</v>
      </c>
      <c r="E53" s="171" t="s">
        <v>5312</v>
      </c>
      <c r="F53" s="166">
        <v>9000000</v>
      </c>
    </row>
    <row r="54" spans="1:6" ht="36" x14ac:dyDescent="0.35">
      <c r="A54" s="172">
        <v>48</v>
      </c>
      <c r="B54" s="173">
        <v>11050</v>
      </c>
      <c r="C54" s="172" t="s">
        <v>23</v>
      </c>
      <c r="D54" s="172" t="s">
        <v>5311</v>
      </c>
      <c r="E54" s="171" t="s">
        <v>5310</v>
      </c>
      <c r="F54" s="166">
        <v>7427255.2000000002</v>
      </c>
    </row>
    <row r="55" spans="1:6" ht="72" x14ac:dyDescent="0.35">
      <c r="A55" s="172">
        <v>49</v>
      </c>
      <c r="B55" s="173">
        <v>9832</v>
      </c>
      <c r="C55" s="172" t="s">
        <v>23</v>
      </c>
      <c r="D55" s="172" t="s">
        <v>5309</v>
      </c>
      <c r="E55" s="171" t="s">
        <v>5308</v>
      </c>
      <c r="F55" s="166">
        <v>16670235.550000001</v>
      </c>
    </row>
    <row r="56" spans="1:6" ht="36" x14ac:dyDescent="0.35">
      <c r="A56" s="172">
        <v>50</v>
      </c>
      <c r="B56" s="173">
        <v>4781</v>
      </c>
      <c r="C56" s="172" t="s">
        <v>23</v>
      </c>
      <c r="D56" s="172" t="s">
        <v>5307</v>
      </c>
      <c r="E56" s="171" t="s">
        <v>5306</v>
      </c>
      <c r="F56" s="166">
        <v>23753071.239999998</v>
      </c>
    </row>
    <row r="57" spans="1:6" ht="54" x14ac:dyDescent="0.35">
      <c r="A57" s="172">
        <v>51</v>
      </c>
      <c r="B57" s="173">
        <v>11066</v>
      </c>
      <c r="C57" s="172" t="s">
        <v>23</v>
      </c>
      <c r="D57" s="172" t="s">
        <v>5036</v>
      </c>
      <c r="E57" s="171" t="s">
        <v>5305</v>
      </c>
      <c r="F57" s="166">
        <v>7500000</v>
      </c>
    </row>
    <row r="58" spans="1:6" ht="54" x14ac:dyDescent="0.35">
      <c r="A58" s="172">
        <v>52</v>
      </c>
      <c r="B58" s="173">
        <v>10304</v>
      </c>
      <c r="C58" s="172" t="s">
        <v>23</v>
      </c>
      <c r="D58" s="172" t="s">
        <v>5304</v>
      </c>
      <c r="E58" s="171" t="s">
        <v>5303</v>
      </c>
      <c r="F58" s="166">
        <v>7287882.6200000001</v>
      </c>
    </row>
    <row r="59" spans="1:6" ht="72" x14ac:dyDescent="0.35">
      <c r="A59" s="172">
        <v>53</v>
      </c>
      <c r="B59" s="173">
        <v>9956</v>
      </c>
      <c r="C59" s="172" t="s">
        <v>23</v>
      </c>
      <c r="D59" s="172" t="s">
        <v>5302</v>
      </c>
      <c r="E59" s="171" t="s">
        <v>5301</v>
      </c>
      <c r="F59" s="166">
        <v>9000000</v>
      </c>
    </row>
    <row r="60" spans="1:6" ht="18" x14ac:dyDescent="0.35">
      <c r="A60" s="172">
        <v>54</v>
      </c>
      <c r="B60" s="173">
        <v>11090</v>
      </c>
      <c r="C60" s="172" t="s">
        <v>7</v>
      </c>
      <c r="D60" s="172" t="s">
        <v>5300</v>
      </c>
      <c r="E60" s="171" t="s">
        <v>5299</v>
      </c>
      <c r="F60" s="166">
        <v>11638592.99</v>
      </c>
    </row>
    <row r="61" spans="1:6" ht="36" x14ac:dyDescent="0.35">
      <c r="A61" s="172">
        <v>55</v>
      </c>
      <c r="B61" s="173">
        <v>1466</v>
      </c>
      <c r="C61" s="172" t="s">
        <v>23</v>
      </c>
      <c r="D61" s="172" t="s">
        <v>5298</v>
      </c>
      <c r="E61" s="171" t="s">
        <v>5297</v>
      </c>
      <c r="F61" s="166">
        <v>9000000</v>
      </c>
    </row>
    <row r="62" spans="1:6" ht="36" x14ac:dyDescent="0.35">
      <c r="A62" s="172">
        <v>56</v>
      </c>
      <c r="B62" s="173">
        <v>10386</v>
      </c>
      <c r="C62" s="172" t="s">
        <v>23</v>
      </c>
      <c r="D62" s="172" t="s">
        <v>5296</v>
      </c>
      <c r="E62" s="171" t="s">
        <v>5295</v>
      </c>
      <c r="F62" s="166">
        <v>14300000</v>
      </c>
    </row>
    <row r="63" spans="1:6" ht="36" x14ac:dyDescent="0.35">
      <c r="A63" s="172">
        <v>57</v>
      </c>
      <c r="B63" s="173">
        <v>3647</v>
      </c>
      <c r="C63" s="172" t="s">
        <v>23</v>
      </c>
      <c r="D63" s="172" t="s">
        <v>5294</v>
      </c>
      <c r="E63" s="171" t="s">
        <v>5293</v>
      </c>
      <c r="F63" s="166">
        <v>9000000</v>
      </c>
    </row>
    <row r="64" spans="1:6" ht="36" x14ac:dyDescent="0.35">
      <c r="A64" s="172">
        <v>58</v>
      </c>
      <c r="B64" s="173">
        <v>12365</v>
      </c>
      <c r="C64" s="172" t="s">
        <v>359</v>
      </c>
      <c r="D64" s="172" t="s">
        <v>5291</v>
      </c>
      <c r="E64" s="171" t="s">
        <v>5292</v>
      </c>
      <c r="F64" s="166">
        <v>37314336.270000003</v>
      </c>
    </row>
    <row r="65" spans="1:6" ht="54" x14ac:dyDescent="0.35">
      <c r="A65" s="172">
        <v>59</v>
      </c>
      <c r="B65" s="173">
        <v>12974</v>
      </c>
      <c r="C65" s="172" t="s">
        <v>359</v>
      </c>
      <c r="D65" s="172" t="s">
        <v>5291</v>
      </c>
      <c r="E65" s="171" t="s">
        <v>5290</v>
      </c>
      <c r="F65" s="166">
        <v>5685663.7299999967</v>
      </c>
    </row>
    <row r="66" spans="1:6" ht="36" x14ac:dyDescent="0.35">
      <c r="A66" s="172">
        <v>60</v>
      </c>
      <c r="B66" s="173">
        <v>11265</v>
      </c>
      <c r="C66" s="172" t="s">
        <v>23</v>
      </c>
      <c r="D66" s="172" t="s">
        <v>5289</v>
      </c>
      <c r="E66" s="171" t="s">
        <v>5288</v>
      </c>
      <c r="F66" s="166">
        <v>11500000</v>
      </c>
    </row>
    <row r="67" spans="1:6" ht="36" x14ac:dyDescent="0.35">
      <c r="A67" s="172">
        <v>61</v>
      </c>
      <c r="B67" s="173">
        <v>6436</v>
      </c>
      <c r="C67" s="172" t="s">
        <v>23</v>
      </c>
      <c r="D67" s="172" t="s">
        <v>5286</v>
      </c>
      <c r="E67" s="171" t="s">
        <v>5287</v>
      </c>
      <c r="F67" s="166">
        <v>3669207.51</v>
      </c>
    </row>
    <row r="68" spans="1:6" ht="36" x14ac:dyDescent="0.35">
      <c r="A68" s="172">
        <v>62</v>
      </c>
      <c r="B68" s="173">
        <v>9259</v>
      </c>
      <c r="C68" s="172" t="s">
        <v>23</v>
      </c>
      <c r="D68" s="172" t="s">
        <v>5286</v>
      </c>
      <c r="E68" s="171" t="s">
        <v>5285</v>
      </c>
      <c r="F68" s="166">
        <v>3830792.49</v>
      </c>
    </row>
    <row r="69" spans="1:6" ht="36" x14ac:dyDescent="0.35">
      <c r="A69" s="172">
        <v>63</v>
      </c>
      <c r="B69" s="173">
        <v>10525</v>
      </c>
      <c r="C69" s="172" t="s">
        <v>23</v>
      </c>
      <c r="D69" s="172" t="s">
        <v>5284</v>
      </c>
      <c r="E69" s="171" t="s">
        <v>5283</v>
      </c>
      <c r="F69" s="166">
        <v>11500000</v>
      </c>
    </row>
    <row r="70" spans="1:6" ht="36" x14ac:dyDescent="0.35">
      <c r="A70" s="172">
        <v>64</v>
      </c>
      <c r="B70" s="173">
        <v>12722</v>
      </c>
      <c r="C70" s="172" t="s">
        <v>23</v>
      </c>
      <c r="D70" s="172" t="s">
        <v>5281</v>
      </c>
      <c r="E70" s="171" t="s">
        <v>5282</v>
      </c>
      <c r="F70" s="166">
        <v>7830377.9900000002</v>
      </c>
    </row>
    <row r="71" spans="1:6" ht="36" x14ac:dyDescent="0.35">
      <c r="A71" s="172">
        <v>65</v>
      </c>
      <c r="B71" s="173">
        <v>12724</v>
      </c>
      <c r="C71" s="172" t="s">
        <v>23</v>
      </c>
      <c r="D71" s="172" t="s">
        <v>5281</v>
      </c>
      <c r="E71" s="171" t="s">
        <v>5280</v>
      </c>
      <c r="F71" s="166">
        <v>3669622.01</v>
      </c>
    </row>
    <row r="72" spans="1:6" ht="54" x14ac:dyDescent="0.35">
      <c r="A72" s="172">
        <v>66</v>
      </c>
      <c r="B72" s="173">
        <v>9319</v>
      </c>
      <c r="C72" s="172" t="s">
        <v>23</v>
      </c>
      <c r="D72" s="172" t="s">
        <v>5279</v>
      </c>
      <c r="E72" s="171" t="s">
        <v>5278</v>
      </c>
      <c r="F72" s="166">
        <v>11500000</v>
      </c>
    </row>
    <row r="73" spans="1:6" ht="36" x14ac:dyDescent="0.35">
      <c r="A73" s="172">
        <v>67</v>
      </c>
      <c r="B73" s="173">
        <v>3082</v>
      </c>
      <c r="C73" s="172" t="s">
        <v>23</v>
      </c>
      <c r="D73" s="172" t="s">
        <v>5277</v>
      </c>
      <c r="E73" s="171" t="s">
        <v>5276</v>
      </c>
      <c r="F73" s="166">
        <v>7500000</v>
      </c>
    </row>
    <row r="74" spans="1:6" ht="36" x14ac:dyDescent="0.35">
      <c r="A74" s="172">
        <v>68</v>
      </c>
      <c r="B74" s="173">
        <v>2092</v>
      </c>
      <c r="C74" s="172" t="s">
        <v>23</v>
      </c>
      <c r="D74" s="172" t="s">
        <v>5275</v>
      </c>
      <c r="E74" s="171" t="s">
        <v>5274</v>
      </c>
      <c r="F74" s="166">
        <v>10865237.91</v>
      </c>
    </row>
    <row r="75" spans="1:6" ht="36" x14ac:dyDescent="0.35">
      <c r="A75" s="172">
        <v>69</v>
      </c>
      <c r="B75" s="173">
        <v>6056</v>
      </c>
      <c r="C75" s="172" t="s">
        <v>23</v>
      </c>
      <c r="D75" s="172" t="s">
        <v>5273</v>
      </c>
      <c r="E75" s="171" t="s">
        <v>5272</v>
      </c>
      <c r="F75" s="166">
        <v>11500000</v>
      </c>
    </row>
    <row r="76" spans="1:6" ht="36" x14ac:dyDescent="0.35">
      <c r="A76" s="172">
        <v>70</v>
      </c>
      <c r="B76" s="173">
        <v>6409</v>
      </c>
      <c r="C76" s="172" t="s">
        <v>23</v>
      </c>
      <c r="D76" s="172" t="s">
        <v>5271</v>
      </c>
      <c r="E76" s="171" t="s">
        <v>5270</v>
      </c>
      <c r="F76" s="166">
        <v>38000000</v>
      </c>
    </row>
    <row r="77" spans="1:6" ht="36" x14ac:dyDescent="0.35">
      <c r="A77" s="172">
        <v>71</v>
      </c>
      <c r="B77" s="173">
        <v>10360</v>
      </c>
      <c r="C77" s="172" t="s">
        <v>23</v>
      </c>
      <c r="D77" s="172" t="s">
        <v>5269</v>
      </c>
      <c r="E77" s="171" t="s">
        <v>5268</v>
      </c>
      <c r="F77" s="166">
        <v>9000000</v>
      </c>
    </row>
    <row r="78" spans="1:6" ht="36" x14ac:dyDescent="0.35">
      <c r="A78" s="172">
        <v>72</v>
      </c>
      <c r="B78" s="173">
        <v>8601</v>
      </c>
      <c r="C78" s="172" t="s">
        <v>23</v>
      </c>
      <c r="D78" s="172" t="s">
        <v>5267</v>
      </c>
      <c r="E78" s="171" t="s">
        <v>5266</v>
      </c>
      <c r="F78" s="166">
        <v>3978710.53</v>
      </c>
    </row>
    <row r="79" spans="1:6" ht="54" x14ac:dyDescent="0.35">
      <c r="A79" s="172">
        <v>73</v>
      </c>
      <c r="B79" s="173">
        <v>11690</v>
      </c>
      <c r="C79" s="172" t="s">
        <v>23</v>
      </c>
      <c r="D79" s="172" t="s">
        <v>5265</v>
      </c>
      <c r="E79" s="171" t="s">
        <v>5264</v>
      </c>
      <c r="F79" s="166">
        <v>3842206</v>
      </c>
    </row>
    <row r="80" spans="1:6" ht="18" x14ac:dyDescent="0.35">
      <c r="A80" s="172">
        <v>74</v>
      </c>
      <c r="B80" s="173">
        <v>12368</v>
      </c>
      <c r="C80" s="172" t="s">
        <v>23</v>
      </c>
      <c r="D80" s="172" t="s">
        <v>968</v>
      </c>
      <c r="E80" s="171" t="s">
        <v>5263</v>
      </c>
      <c r="F80" s="166">
        <v>3993153.1</v>
      </c>
    </row>
    <row r="81" spans="1:6" ht="18" x14ac:dyDescent="0.35">
      <c r="A81" s="172">
        <v>75</v>
      </c>
      <c r="B81" s="173">
        <v>12507</v>
      </c>
      <c r="C81" s="172" t="s">
        <v>23</v>
      </c>
      <c r="D81" s="172" t="s">
        <v>968</v>
      </c>
      <c r="E81" s="171" t="s">
        <v>5262</v>
      </c>
      <c r="F81" s="166">
        <v>3833177.71</v>
      </c>
    </row>
    <row r="82" spans="1:6" ht="36" x14ac:dyDescent="0.35">
      <c r="A82" s="172">
        <v>76</v>
      </c>
      <c r="B82" s="173">
        <v>11288</v>
      </c>
      <c r="C82" s="172" t="s">
        <v>23</v>
      </c>
      <c r="D82" s="172" t="s">
        <v>5261</v>
      </c>
      <c r="E82" s="171" t="s">
        <v>5260</v>
      </c>
      <c r="F82" s="166">
        <v>11500000</v>
      </c>
    </row>
    <row r="83" spans="1:6" ht="54" x14ac:dyDescent="0.35">
      <c r="A83" s="172">
        <v>77</v>
      </c>
      <c r="B83" s="173">
        <v>10904</v>
      </c>
      <c r="C83" s="172" t="s">
        <v>23</v>
      </c>
      <c r="D83" s="172" t="s">
        <v>3409</v>
      </c>
      <c r="E83" s="171" t="s">
        <v>5259</v>
      </c>
      <c r="F83" s="166">
        <v>9000000</v>
      </c>
    </row>
    <row r="84" spans="1:6" ht="36" x14ac:dyDescent="0.35">
      <c r="A84" s="172">
        <v>78</v>
      </c>
      <c r="B84" s="173">
        <v>7928</v>
      </c>
      <c r="C84" s="172" t="s">
        <v>23</v>
      </c>
      <c r="D84" s="172" t="s">
        <v>5257</v>
      </c>
      <c r="E84" s="171" t="s">
        <v>5258</v>
      </c>
      <c r="F84" s="166">
        <v>3748094</v>
      </c>
    </row>
    <row r="85" spans="1:6" ht="36" x14ac:dyDescent="0.35">
      <c r="A85" s="172">
        <v>79</v>
      </c>
      <c r="B85" s="173">
        <v>9380</v>
      </c>
      <c r="C85" s="172" t="s">
        <v>23</v>
      </c>
      <c r="D85" s="172" t="s">
        <v>5257</v>
      </c>
      <c r="E85" s="171" t="s">
        <v>5256</v>
      </c>
      <c r="F85" s="166">
        <v>20051412</v>
      </c>
    </row>
    <row r="86" spans="1:6" ht="36" x14ac:dyDescent="0.35">
      <c r="A86" s="172">
        <v>80</v>
      </c>
      <c r="B86" s="173">
        <v>10213</v>
      </c>
      <c r="C86" s="172" t="s">
        <v>359</v>
      </c>
      <c r="D86" s="172" t="s">
        <v>5254</v>
      </c>
      <c r="E86" s="171" t="s">
        <v>5255</v>
      </c>
      <c r="F86" s="166">
        <v>9677505.4100000001</v>
      </c>
    </row>
    <row r="87" spans="1:6" ht="36" x14ac:dyDescent="0.35">
      <c r="A87" s="172">
        <v>81</v>
      </c>
      <c r="B87" s="173">
        <v>13161</v>
      </c>
      <c r="C87" s="172" t="s">
        <v>359</v>
      </c>
      <c r="D87" s="172" t="s">
        <v>5254</v>
      </c>
      <c r="E87" s="171" t="s">
        <v>5253</v>
      </c>
      <c r="F87" s="166">
        <v>4622494.59</v>
      </c>
    </row>
    <row r="88" spans="1:6" ht="18" x14ac:dyDescent="0.35">
      <c r="A88" s="172">
        <v>82</v>
      </c>
      <c r="B88" s="173">
        <v>11163</v>
      </c>
      <c r="C88" s="172" t="s">
        <v>23</v>
      </c>
      <c r="D88" s="172" t="s">
        <v>5252</v>
      </c>
      <c r="E88" s="171" t="s">
        <v>5251</v>
      </c>
      <c r="F88" s="166">
        <v>9000000</v>
      </c>
    </row>
    <row r="89" spans="1:6" ht="18" x14ac:dyDescent="0.35">
      <c r="A89" s="172">
        <v>83</v>
      </c>
      <c r="B89" s="173">
        <v>11251</v>
      </c>
      <c r="C89" s="172" t="s">
        <v>7</v>
      </c>
      <c r="D89" s="172" t="s">
        <v>5250</v>
      </c>
      <c r="E89" s="171" t="s">
        <v>5249</v>
      </c>
      <c r="F89" s="166">
        <v>14300000</v>
      </c>
    </row>
    <row r="90" spans="1:6" ht="36" x14ac:dyDescent="0.35">
      <c r="A90" s="172">
        <v>84</v>
      </c>
      <c r="B90" s="173">
        <v>10961</v>
      </c>
      <c r="C90" s="172" t="s">
        <v>23</v>
      </c>
      <c r="D90" s="172" t="s">
        <v>1334</v>
      </c>
      <c r="E90" s="171" t="s">
        <v>5248</v>
      </c>
      <c r="F90" s="166">
        <v>33000000</v>
      </c>
    </row>
    <row r="91" spans="1:6" ht="36" x14ac:dyDescent="0.35">
      <c r="A91" s="172">
        <v>85</v>
      </c>
      <c r="B91" s="173">
        <v>5443</v>
      </c>
      <c r="C91" s="172" t="s">
        <v>23</v>
      </c>
      <c r="D91" s="172" t="s">
        <v>5247</v>
      </c>
      <c r="E91" s="171" t="s">
        <v>5246</v>
      </c>
      <c r="F91" s="166">
        <v>19377660.920000002</v>
      </c>
    </row>
    <row r="92" spans="1:6" ht="36" x14ac:dyDescent="0.35">
      <c r="A92" s="172">
        <v>86</v>
      </c>
      <c r="B92" s="173">
        <v>9324</v>
      </c>
      <c r="C92" s="172" t="s">
        <v>23</v>
      </c>
      <c r="D92" s="172" t="s">
        <v>5245</v>
      </c>
      <c r="E92" s="171" t="s">
        <v>5244</v>
      </c>
      <c r="F92" s="166">
        <v>33000000</v>
      </c>
    </row>
    <row r="93" spans="1:6" ht="36" x14ac:dyDescent="0.35">
      <c r="A93" s="172">
        <v>87</v>
      </c>
      <c r="B93" s="173">
        <v>3659</v>
      </c>
      <c r="C93" s="172" t="s">
        <v>23</v>
      </c>
      <c r="D93" s="172" t="s">
        <v>5243</v>
      </c>
      <c r="E93" s="171" t="s">
        <v>5242</v>
      </c>
      <c r="F93" s="166">
        <v>9000000</v>
      </c>
    </row>
    <row r="94" spans="1:6" ht="36" x14ac:dyDescent="0.35">
      <c r="A94" s="172">
        <v>88</v>
      </c>
      <c r="B94" s="173">
        <v>2501</v>
      </c>
      <c r="C94" s="172" t="s">
        <v>23</v>
      </c>
      <c r="D94" s="172" t="s">
        <v>5241</v>
      </c>
      <c r="E94" s="171" t="s">
        <v>5240</v>
      </c>
      <c r="F94" s="166">
        <v>20106425</v>
      </c>
    </row>
    <row r="95" spans="1:6" ht="54" x14ac:dyDescent="0.35">
      <c r="A95" s="172">
        <v>89</v>
      </c>
      <c r="B95" s="173">
        <v>10465</v>
      </c>
      <c r="C95" s="172" t="s">
        <v>23</v>
      </c>
      <c r="D95" s="172" t="s">
        <v>5239</v>
      </c>
      <c r="E95" s="171" t="s">
        <v>5238</v>
      </c>
      <c r="F95" s="166">
        <v>11500000</v>
      </c>
    </row>
    <row r="96" spans="1:6" ht="36" x14ac:dyDescent="0.35">
      <c r="A96" s="172">
        <v>90</v>
      </c>
      <c r="B96" s="173">
        <v>8834</v>
      </c>
      <c r="C96" s="172" t="s">
        <v>23</v>
      </c>
      <c r="D96" s="172" t="s">
        <v>5234</v>
      </c>
      <c r="E96" s="171" t="s">
        <v>5237</v>
      </c>
      <c r="F96" s="166">
        <v>3953823.92</v>
      </c>
    </row>
    <row r="97" spans="1:6" ht="36" x14ac:dyDescent="0.35">
      <c r="A97" s="172">
        <v>91</v>
      </c>
      <c r="B97" s="173">
        <v>8853</v>
      </c>
      <c r="C97" s="172" t="s">
        <v>23</v>
      </c>
      <c r="D97" s="172" t="s">
        <v>5234</v>
      </c>
      <c r="E97" s="171" t="s">
        <v>5236</v>
      </c>
      <c r="F97" s="166">
        <v>9892317.9299999997</v>
      </c>
    </row>
    <row r="98" spans="1:6" ht="18" x14ac:dyDescent="0.35">
      <c r="A98" s="172">
        <v>92</v>
      </c>
      <c r="B98" s="173">
        <v>9880</v>
      </c>
      <c r="C98" s="172" t="s">
        <v>23</v>
      </c>
      <c r="D98" s="172" t="s">
        <v>5234</v>
      </c>
      <c r="E98" s="171" t="s">
        <v>5235</v>
      </c>
      <c r="F98" s="166">
        <v>1133105</v>
      </c>
    </row>
    <row r="99" spans="1:6" ht="36" x14ac:dyDescent="0.35">
      <c r="A99" s="172">
        <v>93</v>
      </c>
      <c r="B99" s="173">
        <v>11312</v>
      </c>
      <c r="C99" s="172" t="s">
        <v>23</v>
      </c>
      <c r="D99" s="172" t="s">
        <v>5234</v>
      </c>
      <c r="E99" s="171" t="s">
        <v>5233</v>
      </c>
      <c r="F99" s="166">
        <v>1398511.15</v>
      </c>
    </row>
    <row r="100" spans="1:6" ht="36" x14ac:dyDescent="0.35">
      <c r="A100" s="172">
        <v>94</v>
      </c>
      <c r="B100" s="173">
        <v>5489</v>
      </c>
      <c r="C100" s="172" t="s">
        <v>23</v>
      </c>
      <c r="D100" s="172" t="s">
        <v>3835</v>
      </c>
      <c r="E100" s="171" t="s">
        <v>5232</v>
      </c>
      <c r="F100" s="166">
        <v>17000000</v>
      </c>
    </row>
    <row r="101" spans="1:6" ht="36" x14ac:dyDescent="0.35">
      <c r="A101" s="172">
        <v>95</v>
      </c>
      <c r="B101" s="173">
        <v>2287</v>
      </c>
      <c r="C101" s="172" t="s">
        <v>23</v>
      </c>
      <c r="D101" s="172" t="s">
        <v>5231</v>
      </c>
      <c r="E101" s="171" t="s">
        <v>5230</v>
      </c>
      <c r="F101" s="166">
        <v>7500000</v>
      </c>
    </row>
    <row r="102" spans="1:6" ht="54" x14ac:dyDescent="0.35">
      <c r="A102" s="172">
        <v>96</v>
      </c>
      <c r="B102" s="173">
        <v>4340</v>
      </c>
      <c r="C102" s="172" t="s">
        <v>23</v>
      </c>
      <c r="D102" s="172" t="s">
        <v>5229</v>
      </c>
      <c r="E102" s="171" t="s">
        <v>5228</v>
      </c>
      <c r="F102" s="166">
        <v>3999963.4</v>
      </c>
    </row>
    <row r="103" spans="1:6" ht="36" x14ac:dyDescent="0.35">
      <c r="A103" s="172">
        <v>97</v>
      </c>
      <c r="B103" s="173">
        <v>7479</v>
      </c>
      <c r="C103" s="172" t="s">
        <v>23</v>
      </c>
      <c r="D103" s="172" t="s">
        <v>4957</v>
      </c>
      <c r="E103" s="171" t="s">
        <v>5227</v>
      </c>
      <c r="F103" s="166">
        <v>39975789.909999996</v>
      </c>
    </row>
    <row r="104" spans="1:6" ht="36" x14ac:dyDescent="0.35">
      <c r="A104" s="172">
        <v>98</v>
      </c>
      <c r="B104" s="173">
        <v>11854</v>
      </c>
      <c r="C104" s="172" t="s">
        <v>23</v>
      </c>
      <c r="D104" s="172" t="s">
        <v>4957</v>
      </c>
      <c r="E104" s="171" t="s">
        <v>5226</v>
      </c>
      <c r="F104" s="166">
        <v>3024210.0900000036</v>
      </c>
    </row>
    <row r="105" spans="1:6" ht="36" x14ac:dyDescent="0.35">
      <c r="A105" s="172">
        <v>99</v>
      </c>
      <c r="B105" s="173">
        <v>10643</v>
      </c>
      <c r="C105" s="172" t="s">
        <v>23</v>
      </c>
      <c r="D105" s="172" t="s">
        <v>5224</v>
      </c>
      <c r="E105" s="171" t="s">
        <v>5225</v>
      </c>
      <c r="F105" s="166">
        <v>25000000</v>
      </c>
    </row>
    <row r="106" spans="1:6" ht="36" x14ac:dyDescent="0.35">
      <c r="A106" s="172">
        <v>100</v>
      </c>
      <c r="B106" s="173">
        <v>10659</v>
      </c>
      <c r="C106" s="172" t="s">
        <v>23</v>
      </c>
      <c r="D106" s="172" t="s">
        <v>5224</v>
      </c>
      <c r="E106" s="171" t="s">
        <v>5223</v>
      </c>
      <c r="F106" s="166">
        <v>18000000</v>
      </c>
    </row>
    <row r="107" spans="1:6" ht="36" x14ac:dyDescent="0.35">
      <c r="A107" s="172">
        <v>101</v>
      </c>
      <c r="B107" s="173">
        <v>13078</v>
      </c>
      <c r="C107" s="172" t="s">
        <v>23</v>
      </c>
      <c r="D107" s="172" t="s">
        <v>5222</v>
      </c>
      <c r="E107" s="171" t="s">
        <v>5221</v>
      </c>
      <c r="F107" s="166">
        <v>11500000</v>
      </c>
    </row>
    <row r="108" spans="1:6" ht="36" x14ac:dyDescent="0.35">
      <c r="A108" s="172">
        <v>102</v>
      </c>
      <c r="B108" s="173">
        <v>6853</v>
      </c>
      <c r="C108" s="172" t="s">
        <v>23</v>
      </c>
      <c r="D108" s="172" t="s">
        <v>4960</v>
      </c>
      <c r="E108" s="171" t="s">
        <v>5220</v>
      </c>
      <c r="F108" s="166">
        <v>9000000</v>
      </c>
    </row>
    <row r="109" spans="1:6" ht="36" x14ac:dyDescent="0.35">
      <c r="A109" s="172">
        <v>103</v>
      </c>
      <c r="B109" s="173">
        <v>1950</v>
      </c>
      <c r="C109" s="172" t="s">
        <v>23</v>
      </c>
      <c r="D109" s="172" t="s">
        <v>5219</v>
      </c>
      <c r="E109" s="171" t="s">
        <v>5218</v>
      </c>
      <c r="F109" s="166">
        <v>9000000</v>
      </c>
    </row>
    <row r="110" spans="1:6" ht="36" x14ac:dyDescent="0.35">
      <c r="A110" s="172">
        <v>104</v>
      </c>
      <c r="B110" s="173">
        <v>10128</v>
      </c>
      <c r="C110" s="172" t="s">
        <v>23</v>
      </c>
      <c r="D110" s="172" t="s">
        <v>5216</v>
      </c>
      <c r="E110" s="171" t="s">
        <v>5217</v>
      </c>
      <c r="F110" s="166">
        <v>3669622.01</v>
      </c>
    </row>
    <row r="111" spans="1:6" ht="54" x14ac:dyDescent="0.35">
      <c r="A111" s="172">
        <v>105</v>
      </c>
      <c r="B111" s="173">
        <v>10518</v>
      </c>
      <c r="C111" s="172" t="s">
        <v>23</v>
      </c>
      <c r="D111" s="172" t="s">
        <v>5216</v>
      </c>
      <c r="E111" s="171" t="s">
        <v>5215</v>
      </c>
      <c r="F111" s="166">
        <v>25644194.609999999</v>
      </c>
    </row>
    <row r="112" spans="1:6" ht="36" x14ac:dyDescent="0.35">
      <c r="A112" s="172">
        <v>106</v>
      </c>
      <c r="B112" s="173">
        <v>3142</v>
      </c>
      <c r="C112" s="172" t="s">
        <v>23</v>
      </c>
      <c r="D112" s="172" t="s">
        <v>5214</v>
      </c>
      <c r="E112" s="171" t="s">
        <v>5213</v>
      </c>
      <c r="F112" s="166">
        <v>30000000</v>
      </c>
    </row>
    <row r="113" spans="1:6" ht="36" x14ac:dyDescent="0.35">
      <c r="A113" s="172">
        <v>107</v>
      </c>
      <c r="B113" s="173">
        <v>881</v>
      </c>
      <c r="C113" s="172" t="s">
        <v>23</v>
      </c>
      <c r="D113" s="172" t="s">
        <v>3593</v>
      </c>
      <c r="E113" s="171" t="s">
        <v>5212</v>
      </c>
      <c r="F113" s="166">
        <v>25378045.440000001</v>
      </c>
    </row>
    <row r="114" spans="1:6" ht="18" x14ac:dyDescent="0.35">
      <c r="A114" s="172">
        <v>108</v>
      </c>
      <c r="B114" s="173">
        <v>6180</v>
      </c>
      <c r="C114" s="172" t="s">
        <v>23</v>
      </c>
      <c r="D114" s="172" t="s">
        <v>5211</v>
      </c>
      <c r="E114" s="171" t="s">
        <v>5210</v>
      </c>
      <c r="F114" s="166">
        <v>9000000</v>
      </c>
    </row>
    <row r="115" spans="1:6" ht="36" x14ac:dyDescent="0.35">
      <c r="A115" s="172">
        <v>109</v>
      </c>
      <c r="B115" s="173">
        <v>2019</v>
      </c>
      <c r="C115" s="172" t="s">
        <v>23</v>
      </c>
      <c r="D115" s="172" t="s">
        <v>5209</v>
      </c>
      <c r="E115" s="171" t="s">
        <v>5208</v>
      </c>
      <c r="F115" s="166">
        <v>9000000</v>
      </c>
    </row>
    <row r="116" spans="1:6" ht="36" x14ac:dyDescent="0.35">
      <c r="A116" s="172">
        <v>110</v>
      </c>
      <c r="B116" s="173">
        <v>10192</v>
      </c>
      <c r="C116" s="172" t="s">
        <v>23</v>
      </c>
      <c r="D116" s="172" t="s">
        <v>5207</v>
      </c>
      <c r="E116" s="171" t="s">
        <v>5206</v>
      </c>
      <c r="F116" s="166">
        <v>11500000</v>
      </c>
    </row>
    <row r="117" spans="1:6" ht="36" x14ac:dyDescent="0.35">
      <c r="A117" s="172">
        <v>111</v>
      </c>
      <c r="B117" s="173">
        <v>12035</v>
      </c>
      <c r="C117" s="172" t="s">
        <v>7</v>
      </c>
      <c r="D117" s="172" t="s">
        <v>5205</v>
      </c>
      <c r="E117" s="171" t="s">
        <v>5204</v>
      </c>
      <c r="F117" s="166">
        <v>6991706.3300000001</v>
      </c>
    </row>
    <row r="118" spans="1:6" ht="36" x14ac:dyDescent="0.35">
      <c r="A118" s="172">
        <v>112</v>
      </c>
      <c r="B118" s="173">
        <v>8695</v>
      </c>
      <c r="C118" s="172" t="s">
        <v>23</v>
      </c>
      <c r="D118" s="172" t="s">
        <v>3572</v>
      </c>
      <c r="E118" s="171" t="s">
        <v>5203</v>
      </c>
      <c r="F118" s="166">
        <v>11500000</v>
      </c>
    </row>
    <row r="119" spans="1:6" ht="54" x14ac:dyDescent="0.35">
      <c r="A119" s="172">
        <v>113</v>
      </c>
      <c r="B119" s="173">
        <v>10596</v>
      </c>
      <c r="C119" s="172" t="s">
        <v>23</v>
      </c>
      <c r="D119" s="172" t="s">
        <v>487</v>
      </c>
      <c r="E119" s="171" t="s">
        <v>5202</v>
      </c>
      <c r="F119" s="166">
        <v>3715701.39</v>
      </c>
    </row>
    <row r="120" spans="1:6" ht="36" x14ac:dyDescent="0.35">
      <c r="A120" s="172">
        <v>114</v>
      </c>
      <c r="B120" s="173">
        <v>10603</v>
      </c>
      <c r="C120" s="172" t="s">
        <v>23</v>
      </c>
      <c r="D120" s="172" t="s">
        <v>487</v>
      </c>
      <c r="E120" s="171" t="s">
        <v>5201</v>
      </c>
      <c r="F120" s="166">
        <v>26368594.219999999</v>
      </c>
    </row>
    <row r="121" spans="1:6" ht="36" x14ac:dyDescent="0.35">
      <c r="A121" s="172">
        <v>115</v>
      </c>
      <c r="B121" s="173">
        <v>12477</v>
      </c>
      <c r="C121" s="172" t="s">
        <v>23</v>
      </c>
      <c r="D121" s="172" t="s">
        <v>487</v>
      </c>
      <c r="E121" s="171" t="s">
        <v>5200</v>
      </c>
      <c r="F121" s="166">
        <v>2108769.9300000002</v>
      </c>
    </row>
    <row r="122" spans="1:6" ht="36" x14ac:dyDescent="0.35">
      <c r="A122" s="172">
        <v>116</v>
      </c>
      <c r="B122" s="173">
        <v>10045</v>
      </c>
      <c r="C122" s="172" t="s">
        <v>23</v>
      </c>
      <c r="D122" s="172" t="s">
        <v>5199</v>
      </c>
      <c r="E122" s="171" t="s">
        <v>5198</v>
      </c>
      <c r="F122" s="166">
        <v>9000000</v>
      </c>
    </row>
    <row r="123" spans="1:6" ht="36" x14ac:dyDescent="0.35">
      <c r="A123" s="172">
        <v>117</v>
      </c>
      <c r="B123" s="173">
        <v>3375</v>
      </c>
      <c r="C123" s="172" t="s">
        <v>23</v>
      </c>
      <c r="D123" s="172" t="s">
        <v>5197</v>
      </c>
      <c r="E123" s="171" t="s">
        <v>5196</v>
      </c>
      <c r="F123" s="166">
        <v>11500000</v>
      </c>
    </row>
    <row r="124" spans="1:6" ht="36" x14ac:dyDescent="0.35">
      <c r="A124" s="172">
        <v>118</v>
      </c>
      <c r="B124" s="173">
        <v>1822</v>
      </c>
      <c r="C124" s="172" t="s">
        <v>23</v>
      </c>
      <c r="D124" s="172" t="s">
        <v>5195</v>
      </c>
      <c r="E124" s="171" t="s">
        <v>5194</v>
      </c>
      <c r="F124" s="166">
        <v>11500000</v>
      </c>
    </row>
    <row r="125" spans="1:6" ht="72" x14ac:dyDescent="0.35">
      <c r="A125" s="172">
        <v>119</v>
      </c>
      <c r="B125" s="173">
        <v>1738</v>
      </c>
      <c r="C125" s="172" t="s">
        <v>23</v>
      </c>
      <c r="D125" s="172" t="s">
        <v>5193</v>
      </c>
      <c r="E125" s="171" t="s">
        <v>5192</v>
      </c>
      <c r="F125" s="166">
        <v>30000000</v>
      </c>
    </row>
    <row r="126" spans="1:6" ht="36" x14ac:dyDescent="0.35">
      <c r="A126" s="172">
        <v>120</v>
      </c>
      <c r="B126" s="173">
        <v>769</v>
      </c>
      <c r="C126" s="172" t="s">
        <v>23</v>
      </c>
      <c r="D126" s="172" t="s">
        <v>5191</v>
      </c>
      <c r="E126" s="171" t="s">
        <v>5190</v>
      </c>
      <c r="F126" s="166">
        <v>30000000</v>
      </c>
    </row>
    <row r="127" spans="1:6" ht="36" x14ac:dyDescent="0.35">
      <c r="A127" s="172">
        <v>121</v>
      </c>
      <c r="B127" s="173">
        <v>12018</v>
      </c>
      <c r="C127" s="172" t="s">
        <v>23</v>
      </c>
      <c r="D127" s="172" t="s">
        <v>1273</v>
      </c>
      <c r="E127" s="171" t="s">
        <v>5189</v>
      </c>
      <c r="F127" s="166">
        <v>9000000</v>
      </c>
    </row>
    <row r="128" spans="1:6" ht="54" x14ac:dyDescent="0.35">
      <c r="A128" s="172">
        <v>122</v>
      </c>
      <c r="B128" s="173">
        <v>7073</v>
      </c>
      <c r="C128" s="172" t="s">
        <v>23</v>
      </c>
      <c r="D128" s="172" t="s">
        <v>5188</v>
      </c>
      <c r="E128" s="171" t="s">
        <v>5187</v>
      </c>
      <c r="F128" s="166">
        <v>14300000</v>
      </c>
    </row>
    <row r="129" spans="1:6" ht="36" x14ac:dyDescent="0.35">
      <c r="A129" s="172">
        <v>123</v>
      </c>
      <c r="B129" s="173">
        <v>10141</v>
      </c>
      <c r="C129" s="172" t="s">
        <v>23</v>
      </c>
      <c r="D129" s="172" t="s">
        <v>2658</v>
      </c>
      <c r="E129" s="171" t="s">
        <v>5186</v>
      </c>
      <c r="F129" s="166">
        <v>11500000</v>
      </c>
    </row>
    <row r="130" spans="1:6" ht="18" x14ac:dyDescent="0.35">
      <c r="A130" s="172">
        <v>124</v>
      </c>
      <c r="B130" s="173">
        <v>3478</v>
      </c>
      <c r="C130" s="172" t="s">
        <v>23</v>
      </c>
      <c r="D130" s="172" t="s">
        <v>4363</v>
      </c>
      <c r="E130" s="171" t="s">
        <v>5185</v>
      </c>
      <c r="F130" s="166">
        <v>9000000</v>
      </c>
    </row>
    <row r="131" spans="1:6" ht="36" x14ac:dyDescent="0.35">
      <c r="A131" s="172">
        <v>125</v>
      </c>
      <c r="B131" s="173">
        <v>11927</v>
      </c>
      <c r="C131" s="172" t="s">
        <v>23</v>
      </c>
      <c r="D131" s="172" t="s">
        <v>646</v>
      </c>
      <c r="E131" s="171" t="s">
        <v>5184</v>
      </c>
      <c r="F131" s="166">
        <v>9000000</v>
      </c>
    </row>
    <row r="132" spans="1:6" ht="36" x14ac:dyDescent="0.35">
      <c r="A132" s="172">
        <v>126</v>
      </c>
      <c r="B132" s="173">
        <v>1027</v>
      </c>
      <c r="C132" s="172" t="s">
        <v>23</v>
      </c>
      <c r="D132" s="172" t="s">
        <v>456</v>
      </c>
      <c r="E132" s="171" t="s">
        <v>5183</v>
      </c>
      <c r="F132" s="166">
        <v>30000000</v>
      </c>
    </row>
    <row r="133" spans="1:6" ht="54" x14ac:dyDescent="0.35">
      <c r="A133" s="172">
        <v>127</v>
      </c>
      <c r="B133" s="173">
        <v>10155</v>
      </c>
      <c r="C133" s="172" t="s">
        <v>23</v>
      </c>
      <c r="D133" s="172" t="s">
        <v>458</v>
      </c>
      <c r="E133" s="171" t="s">
        <v>5182</v>
      </c>
      <c r="F133" s="166">
        <v>18333568</v>
      </c>
    </row>
    <row r="134" spans="1:6" ht="14.25" customHeight="1" x14ac:dyDescent="0.35">
      <c r="A134" s="168" t="s">
        <v>1063</v>
      </c>
      <c r="B134" s="165" t="s">
        <v>1063</v>
      </c>
      <c r="C134" s="168" t="s">
        <v>1063</v>
      </c>
      <c r="D134" s="168" t="s">
        <v>1063</v>
      </c>
      <c r="E134" s="167"/>
      <c r="F134" s="166" t="s">
        <v>1063</v>
      </c>
    </row>
    <row r="135" spans="1:6" ht="14.25" customHeight="1" x14ac:dyDescent="0.35">
      <c r="A135" s="168" t="s">
        <v>1063</v>
      </c>
      <c r="B135" s="170"/>
      <c r="C135" s="170"/>
      <c r="D135" s="170"/>
      <c r="E135" s="170"/>
      <c r="F135" s="170"/>
    </row>
    <row r="136" spans="1:6" ht="14.25" customHeight="1" x14ac:dyDescent="0.35">
      <c r="A136" s="168" t="s">
        <v>1063</v>
      </c>
      <c r="B136" s="169"/>
      <c r="C136" s="169"/>
      <c r="D136" s="169"/>
      <c r="E136" s="169"/>
      <c r="F136" s="169"/>
    </row>
    <row r="137" spans="1:6" ht="14.25" customHeight="1" x14ac:dyDescent="0.35">
      <c r="A137" s="168" t="s">
        <v>1063</v>
      </c>
      <c r="B137" s="165" t="s">
        <v>1063</v>
      </c>
      <c r="C137" s="168" t="s">
        <v>1063</v>
      </c>
      <c r="D137" s="168" t="s">
        <v>1063</v>
      </c>
      <c r="E137" s="167"/>
      <c r="F137" s="166" t="s">
        <v>1063</v>
      </c>
    </row>
    <row r="138" spans="1:6" ht="14.25" customHeight="1" x14ac:dyDescent="0.35">
      <c r="A138" s="168" t="s">
        <v>1063</v>
      </c>
      <c r="B138" s="165" t="s">
        <v>1063</v>
      </c>
      <c r="C138" s="168" t="s">
        <v>1063</v>
      </c>
      <c r="D138" s="168" t="s">
        <v>1063</v>
      </c>
      <c r="E138" s="167"/>
      <c r="F138" s="166" t="s">
        <v>1063</v>
      </c>
    </row>
    <row r="139" spans="1:6" ht="14.25" customHeight="1" x14ac:dyDescent="0.35">
      <c r="A139" s="168" t="s">
        <v>1063</v>
      </c>
      <c r="B139" s="165" t="s">
        <v>1063</v>
      </c>
      <c r="C139" s="168" t="s">
        <v>1063</v>
      </c>
      <c r="D139" s="168" t="s">
        <v>1063</v>
      </c>
      <c r="E139" s="167"/>
      <c r="F139" s="166" t="s">
        <v>1063</v>
      </c>
    </row>
    <row r="140" spans="1:6" ht="14.25" customHeight="1" x14ac:dyDescent="0.35">
      <c r="A140" s="168" t="s">
        <v>1063</v>
      </c>
      <c r="B140" s="165" t="s">
        <v>1063</v>
      </c>
      <c r="C140" s="168" t="s">
        <v>1063</v>
      </c>
      <c r="D140" s="168" t="s">
        <v>1063</v>
      </c>
      <c r="E140" s="167"/>
      <c r="F140" s="166" t="s">
        <v>1063</v>
      </c>
    </row>
    <row r="141" spans="1:6" ht="14.25" customHeight="1" x14ac:dyDescent="0.35">
      <c r="A141" s="168" t="s">
        <v>1063</v>
      </c>
      <c r="B141" s="165" t="s">
        <v>1063</v>
      </c>
      <c r="C141" s="168" t="s">
        <v>1063</v>
      </c>
      <c r="D141" s="168" t="s">
        <v>1063</v>
      </c>
      <c r="E141" s="167"/>
      <c r="F141" s="166" t="s">
        <v>1063</v>
      </c>
    </row>
    <row r="142" spans="1:6" ht="14.25" customHeight="1" x14ac:dyDescent="0.35">
      <c r="A142" s="168" t="s">
        <v>1063</v>
      </c>
      <c r="B142" s="165" t="s">
        <v>1063</v>
      </c>
      <c r="C142" s="168" t="s">
        <v>1063</v>
      </c>
      <c r="D142" s="168" t="s">
        <v>1063</v>
      </c>
      <c r="E142" s="167"/>
      <c r="F142" s="166" t="s">
        <v>1063</v>
      </c>
    </row>
    <row r="143" spans="1:6" ht="14.25" customHeight="1" x14ac:dyDescent="0.35">
      <c r="A143" s="168" t="s">
        <v>1063</v>
      </c>
      <c r="B143" s="165" t="s">
        <v>1063</v>
      </c>
      <c r="C143" s="168" t="s">
        <v>1063</v>
      </c>
      <c r="D143" s="168" t="s">
        <v>1063</v>
      </c>
      <c r="E143" s="167"/>
      <c r="F143" s="166" t="s">
        <v>1063</v>
      </c>
    </row>
    <row r="144" spans="1:6" ht="14.25" customHeight="1" x14ac:dyDescent="0.35">
      <c r="A144" s="168" t="s">
        <v>1063</v>
      </c>
      <c r="B144" s="165" t="s">
        <v>1063</v>
      </c>
      <c r="C144" s="168" t="s">
        <v>1063</v>
      </c>
      <c r="D144" s="168" t="s">
        <v>1063</v>
      </c>
      <c r="E144" s="167"/>
      <c r="F144" s="166" t="s">
        <v>1063</v>
      </c>
    </row>
    <row r="145" spans="1:6" ht="14.25" customHeight="1" x14ac:dyDescent="0.35">
      <c r="A145" s="168" t="s">
        <v>1063</v>
      </c>
      <c r="B145" s="165" t="s">
        <v>1063</v>
      </c>
      <c r="C145" s="168" t="s">
        <v>1063</v>
      </c>
      <c r="D145" s="168" t="s">
        <v>1063</v>
      </c>
      <c r="E145" s="167"/>
      <c r="F145" s="166" t="s">
        <v>1063</v>
      </c>
    </row>
    <row r="146" spans="1:6" ht="14.25" customHeight="1" x14ac:dyDescent="0.35">
      <c r="A146" s="168" t="s">
        <v>1063</v>
      </c>
      <c r="B146" s="165" t="s">
        <v>1063</v>
      </c>
      <c r="C146" s="168" t="s">
        <v>1063</v>
      </c>
      <c r="D146" s="168" t="s">
        <v>1063</v>
      </c>
      <c r="E146" s="167"/>
      <c r="F146" s="166" t="s">
        <v>1063</v>
      </c>
    </row>
    <row r="147" spans="1:6" ht="14.25" customHeight="1" x14ac:dyDescent="0.35">
      <c r="A147" s="168" t="s">
        <v>1063</v>
      </c>
      <c r="B147" s="165" t="s">
        <v>1063</v>
      </c>
      <c r="C147" s="168" t="s">
        <v>1063</v>
      </c>
      <c r="D147" s="168" t="s">
        <v>1063</v>
      </c>
      <c r="E147" s="167"/>
      <c r="F147" s="166" t="s">
        <v>1063</v>
      </c>
    </row>
    <row r="148" spans="1:6" ht="14.25" customHeight="1" x14ac:dyDescent="0.35">
      <c r="A148" s="168" t="s">
        <v>1063</v>
      </c>
      <c r="B148" s="165" t="s">
        <v>1063</v>
      </c>
      <c r="C148" s="168" t="s">
        <v>1063</v>
      </c>
      <c r="D148" s="168" t="s">
        <v>1063</v>
      </c>
      <c r="E148" s="167"/>
      <c r="F148" s="166" t="s">
        <v>1063</v>
      </c>
    </row>
    <row r="149" spans="1:6" ht="14.25" customHeight="1" x14ac:dyDescent="0.35">
      <c r="A149" s="168" t="s">
        <v>1063</v>
      </c>
      <c r="B149" s="165" t="s">
        <v>1063</v>
      </c>
      <c r="C149" s="168" t="s">
        <v>1063</v>
      </c>
      <c r="D149" s="168" t="s">
        <v>1063</v>
      </c>
      <c r="E149" s="167"/>
      <c r="F149" s="166" t="s">
        <v>1063</v>
      </c>
    </row>
    <row r="150" spans="1:6" ht="14.25" customHeight="1" x14ac:dyDescent="0.35">
      <c r="A150" s="168" t="s">
        <v>1063</v>
      </c>
      <c r="B150" s="165" t="s">
        <v>1063</v>
      </c>
      <c r="C150" s="168" t="s">
        <v>1063</v>
      </c>
      <c r="D150" s="168" t="s">
        <v>1063</v>
      </c>
      <c r="E150" s="167"/>
      <c r="F150" s="166" t="s">
        <v>1063</v>
      </c>
    </row>
    <row r="151" spans="1:6" ht="14.25" customHeight="1" x14ac:dyDescent="0.35">
      <c r="A151" s="168" t="s">
        <v>1063</v>
      </c>
      <c r="B151" s="165" t="s">
        <v>1063</v>
      </c>
      <c r="C151" s="168" t="s">
        <v>1063</v>
      </c>
      <c r="D151" s="168" t="s">
        <v>1063</v>
      </c>
      <c r="E151" s="167"/>
      <c r="F151" s="166" t="s">
        <v>1063</v>
      </c>
    </row>
    <row r="152" spans="1:6" ht="14.25" customHeight="1" x14ac:dyDescent="0.35">
      <c r="A152" s="168" t="s">
        <v>1063</v>
      </c>
      <c r="B152" s="165" t="s">
        <v>1063</v>
      </c>
      <c r="C152" s="168" t="s">
        <v>1063</v>
      </c>
      <c r="D152" s="168" t="s">
        <v>1063</v>
      </c>
      <c r="E152" s="167"/>
      <c r="F152" s="166" t="s">
        <v>1063</v>
      </c>
    </row>
    <row r="153" spans="1:6" ht="14.25" customHeight="1" x14ac:dyDescent="0.35">
      <c r="A153" s="168" t="s">
        <v>1063</v>
      </c>
      <c r="B153" s="165" t="s">
        <v>1063</v>
      </c>
      <c r="C153" s="168" t="s">
        <v>1063</v>
      </c>
      <c r="D153" s="168" t="s">
        <v>1063</v>
      </c>
      <c r="E153" s="167"/>
      <c r="F153" s="166" t="s">
        <v>1063</v>
      </c>
    </row>
    <row r="154" spans="1:6" ht="14.25" customHeight="1" x14ac:dyDescent="0.35">
      <c r="A154" s="168" t="s">
        <v>1063</v>
      </c>
      <c r="B154" s="165" t="s">
        <v>1063</v>
      </c>
      <c r="C154" s="168" t="s">
        <v>1063</v>
      </c>
      <c r="D154" s="168" t="s">
        <v>1063</v>
      </c>
      <c r="E154" s="167"/>
      <c r="F154" s="166" t="s">
        <v>1063</v>
      </c>
    </row>
    <row r="155" spans="1:6" ht="14.25" customHeight="1" x14ac:dyDescent="0.35">
      <c r="A155" s="168" t="s">
        <v>1063</v>
      </c>
      <c r="B155" s="165" t="s">
        <v>1063</v>
      </c>
      <c r="C155" s="168" t="s">
        <v>1063</v>
      </c>
      <c r="D155" s="168" t="s">
        <v>1063</v>
      </c>
      <c r="E155" s="167"/>
      <c r="F155" s="166" t="s">
        <v>1063</v>
      </c>
    </row>
    <row r="156" spans="1:6" ht="14.25" customHeight="1" x14ac:dyDescent="0.35">
      <c r="A156" s="168" t="s">
        <v>1063</v>
      </c>
      <c r="B156" s="165" t="s">
        <v>1063</v>
      </c>
      <c r="C156" s="168" t="s">
        <v>1063</v>
      </c>
      <c r="D156" s="168" t="s">
        <v>1063</v>
      </c>
      <c r="E156" s="167"/>
      <c r="F156" s="166" t="s">
        <v>1063</v>
      </c>
    </row>
    <row r="157" spans="1:6" ht="14.25" customHeight="1" x14ac:dyDescent="0.35">
      <c r="A157" s="168" t="s">
        <v>1063</v>
      </c>
      <c r="B157" s="165" t="s">
        <v>1063</v>
      </c>
      <c r="C157" s="168" t="s">
        <v>1063</v>
      </c>
      <c r="D157" s="168" t="s">
        <v>1063</v>
      </c>
      <c r="E157" s="167"/>
      <c r="F157" s="166" t="s">
        <v>1063</v>
      </c>
    </row>
    <row r="158" spans="1:6" ht="14.25" customHeight="1" x14ac:dyDescent="0.35">
      <c r="A158" s="168" t="s">
        <v>1063</v>
      </c>
      <c r="B158" s="165" t="s">
        <v>1063</v>
      </c>
      <c r="C158" s="168" t="s">
        <v>1063</v>
      </c>
      <c r="D158" s="168" t="s">
        <v>1063</v>
      </c>
      <c r="E158" s="167"/>
      <c r="F158" s="166" t="s">
        <v>1063</v>
      </c>
    </row>
    <row r="159" spans="1:6" ht="14.25" customHeight="1" x14ac:dyDescent="0.35">
      <c r="A159" s="168" t="s">
        <v>1063</v>
      </c>
      <c r="B159" s="165" t="s">
        <v>1063</v>
      </c>
      <c r="C159" s="168" t="s">
        <v>1063</v>
      </c>
      <c r="D159" s="168" t="s">
        <v>1063</v>
      </c>
      <c r="E159" s="167"/>
      <c r="F159" s="166" t="s">
        <v>1063</v>
      </c>
    </row>
    <row r="160" spans="1:6" ht="14.25" customHeight="1" x14ac:dyDescent="0.35">
      <c r="A160" s="168" t="s">
        <v>1063</v>
      </c>
      <c r="B160" s="165" t="s">
        <v>1063</v>
      </c>
      <c r="C160" s="168" t="s">
        <v>1063</v>
      </c>
      <c r="D160" s="168" t="s">
        <v>1063</v>
      </c>
      <c r="E160" s="167"/>
      <c r="F160" s="166" t="s">
        <v>1063</v>
      </c>
    </row>
    <row r="161" spans="1:6" ht="14.25" customHeight="1" x14ac:dyDescent="0.35">
      <c r="A161" s="168" t="s">
        <v>1063</v>
      </c>
      <c r="B161" s="165" t="s">
        <v>1063</v>
      </c>
      <c r="C161" s="168" t="s">
        <v>1063</v>
      </c>
      <c r="D161" s="168" t="s">
        <v>1063</v>
      </c>
      <c r="E161" s="167"/>
      <c r="F161" s="166" t="s">
        <v>1063</v>
      </c>
    </row>
    <row r="162" spans="1:6" ht="14.25" customHeight="1" x14ac:dyDescent="0.35">
      <c r="A162" s="168" t="s">
        <v>1063</v>
      </c>
      <c r="B162" s="165" t="s">
        <v>1063</v>
      </c>
      <c r="C162" s="168" t="s">
        <v>1063</v>
      </c>
      <c r="D162" s="168" t="s">
        <v>1063</v>
      </c>
      <c r="E162" s="167"/>
      <c r="F162" s="166" t="s">
        <v>1063</v>
      </c>
    </row>
    <row r="163" spans="1:6" ht="14.25" customHeight="1" x14ac:dyDescent="0.35">
      <c r="A163" s="168" t="s">
        <v>1063</v>
      </c>
      <c r="B163" s="165" t="s">
        <v>1063</v>
      </c>
      <c r="C163" s="168" t="s">
        <v>1063</v>
      </c>
      <c r="D163" s="168" t="s">
        <v>1063</v>
      </c>
      <c r="E163" s="167"/>
      <c r="F163" s="166" t="s">
        <v>1063</v>
      </c>
    </row>
    <row r="164" spans="1:6" ht="14.25" customHeight="1" x14ac:dyDescent="0.35">
      <c r="A164" s="168" t="s">
        <v>1063</v>
      </c>
      <c r="B164" s="165" t="s">
        <v>1063</v>
      </c>
      <c r="C164" s="168" t="s">
        <v>1063</v>
      </c>
      <c r="D164" s="168" t="s">
        <v>1063</v>
      </c>
      <c r="E164" s="167"/>
      <c r="F164" s="166" t="s">
        <v>1063</v>
      </c>
    </row>
    <row r="165" spans="1:6" ht="14.25" customHeight="1" x14ac:dyDescent="0.35">
      <c r="A165" s="168" t="s">
        <v>1063</v>
      </c>
      <c r="B165" s="165" t="s">
        <v>1063</v>
      </c>
      <c r="C165" s="168" t="s">
        <v>1063</v>
      </c>
      <c r="D165" s="168" t="s">
        <v>1063</v>
      </c>
      <c r="E165" s="167"/>
      <c r="F165" s="166" t="s">
        <v>1063</v>
      </c>
    </row>
    <row r="166" spans="1:6" ht="14.25" customHeight="1" x14ac:dyDescent="0.35">
      <c r="A166" s="168" t="s">
        <v>1063</v>
      </c>
      <c r="B166" s="165" t="s">
        <v>1063</v>
      </c>
      <c r="C166" s="168" t="s">
        <v>1063</v>
      </c>
      <c r="D166" s="168" t="s">
        <v>1063</v>
      </c>
      <c r="E166" s="167"/>
      <c r="F166" s="166" t="s">
        <v>1063</v>
      </c>
    </row>
    <row r="167" spans="1:6" ht="14.25" customHeight="1" x14ac:dyDescent="0.35">
      <c r="A167" s="168" t="s">
        <v>1063</v>
      </c>
      <c r="B167" s="165" t="s">
        <v>1063</v>
      </c>
      <c r="C167" s="168" t="s">
        <v>1063</v>
      </c>
      <c r="D167" s="168" t="s">
        <v>1063</v>
      </c>
      <c r="E167" s="167"/>
      <c r="F167" s="166" t="s">
        <v>1063</v>
      </c>
    </row>
    <row r="168" spans="1:6" ht="14.25" customHeight="1" x14ac:dyDescent="0.35">
      <c r="A168" s="168" t="s">
        <v>1063</v>
      </c>
      <c r="B168" s="165" t="s">
        <v>1063</v>
      </c>
      <c r="C168" s="168" t="s">
        <v>1063</v>
      </c>
      <c r="D168" s="168" t="s">
        <v>1063</v>
      </c>
      <c r="E168" s="167"/>
      <c r="F168" s="166" t="s">
        <v>1063</v>
      </c>
    </row>
    <row r="169" spans="1:6" ht="14.25" customHeight="1" x14ac:dyDescent="0.35">
      <c r="A169" s="168" t="s">
        <v>1063</v>
      </c>
      <c r="B169" s="165" t="s">
        <v>1063</v>
      </c>
      <c r="C169" s="168" t="s">
        <v>1063</v>
      </c>
      <c r="D169" s="168" t="s">
        <v>1063</v>
      </c>
      <c r="E169" s="167"/>
      <c r="F169" s="166" t="s">
        <v>1063</v>
      </c>
    </row>
    <row r="170" spans="1:6" ht="14.25" customHeight="1" x14ac:dyDescent="0.35">
      <c r="A170" s="168" t="s">
        <v>1063</v>
      </c>
      <c r="B170" s="165" t="s">
        <v>1063</v>
      </c>
      <c r="C170" s="168" t="s">
        <v>1063</v>
      </c>
      <c r="D170" s="168" t="s">
        <v>1063</v>
      </c>
      <c r="E170" s="167"/>
      <c r="F170" s="166" t="s">
        <v>1063</v>
      </c>
    </row>
    <row r="171" spans="1:6" ht="14.25" customHeight="1" x14ac:dyDescent="0.35">
      <c r="A171" s="168" t="s">
        <v>1063</v>
      </c>
      <c r="B171" s="165" t="s">
        <v>1063</v>
      </c>
      <c r="C171" s="168" t="s">
        <v>1063</v>
      </c>
      <c r="D171" s="168" t="s">
        <v>1063</v>
      </c>
      <c r="E171" s="167"/>
      <c r="F171" s="166" t="s">
        <v>1063</v>
      </c>
    </row>
    <row r="172" spans="1:6" ht="14.25" customHeight="1" x14ac:dyDescent="0.35">
      <c r="A172" s="168" t="s">
        <v>1063</v>
      </c>
      <c r="B172" s="165" t="s">
        <v>1063</v>
      </c>
      <c r="C172" s="168" t="s">
        <v>1063</v>
      </c>
      <c r="D172" s="168" t="s">
        <v>1063</v>
      </c>
      <c r="E172" s="167"/>
      <c r="F172" s="166" t="s">
        <v>1063</v>
      </c>
    </row>
    <row r="173" spans="1:6" ht="14.25" customHeight="1" x14ac:dyDescent="0.35">
      <c r="A173" s="168" t="s">
        <v>1063</v>
      </c>
      <c r="B173" s="165" t="s">
        <v>1063</v>
      </c>
      <c r="C173" s="168" t="s">
        <v>1063</v>
      </c>
      <c r="D173" s="168" t="s">
        <v>1063</v>
      </c>
      <c r="E173" s="167"/>
      <c r="F173" s="166" t="s">
        <v>1063</v>
      </c>
    </row>
    <row r="174" spans="1:6" ht="14.25" customHeight="1" x14ac:dyDescent="0.35">
      <c r="A174" s="168" t="s">
        <v>1063</v>
      </c>
      <c r="B174" s="165" t="s">
        <v>1063</v>
      </c>
      <c r="C174" s="168" t="s">
        <v>1063</v>
      </c>
      <c r="D174" s="168" t="s">
        <v>1063</v>
      </c>
      <c r="E174" s="167"/>
      <c r="F174" s="166" t="s">
        <v>1063</v>
      </c>
    </row>
    <row r="175" spans="1:6" ht="14.25" customHeight="1" x14ac:dyDescent="0.35">
      <c r="A175" s="168" t="s">
        <v>1063</v>
      </c>
      <c r="B175" s="165" t="s">
        <v>1063</v>
      </c>
      <c r="C175" s="168" t="s">
        <v>1063</v>
      </c>
      <c r="D175" s="168" t="s">
        <v>1063</v>
      </c>
      <c r="E175" s="167"/>
      <c r="F175" s="166" t="s">
        <v>1063</v>
      </c>
    </row>
    <row r="176" spans="1:6" ht="14.25" customHeight="1" x14ac:dyDescent="0.35">
      <c r="A176" s="168" t="s">
        <v>1063</v>
      </c>
      <c r="B176" s="165" t="s">
        <v>1063</v>
      </c>
      <c r="C176" s="168" t="s">
        <v>1063</v>
      </c>
      <c r="D176" s="168" t="s">
        <v>1063</v>
      </c>
      <c r="E176" s="167"/>
      <c r="F176" s="166" t="s">
        <v>1063</v>
      </c>
    </row>
    <row r="177" spans="1:6" ht="14.25" customHeight="1" x14ac:dyDescent="0.35">
      <c r="A177" s="168" t="s">
        <v>1063</v>
      </c>
      <c r="B177" s="165" t="s">
        <v>1063</v>
      </c>
      <c r="C177" s="168" t="s">
        <v>1063</v>
      </c>
      <c r="D177" s="168" t="s">
        <v>1063</v>
      </c>
      <c r="E177" s="167"/>
      <c r="F177" s="166" t="s">
        <v>1063</v>
      </c>
    </row>
    <row r="178" spans="1:6" ht="14.25" customHeight="1" x14ac:dyDescent="0.35">
      <c r="A178" s="168" t="s">
        <v>1063</v>
      </c>
      <c r="B178" s="165" t="s">
        <v>1063</v>
      </c>
      <c r="C178" s="168" t="s">
        <v>1063</v>
      </c>
      <c r="D178" s="168" t="s">
        <v>1063</v>
      </c>
      <c r="E178" s="167"/>
      <c r="F178" s="166" t="s">
        <v>1063</v>
      </c>
    </row>
    <row r="179" spans="1:6" ht="14.25" customHeight="1" x14ac:dyDescent="0.35">
      <c r="A179" s="168" t="s">
        <v>1063</v>
      </c>
      <c r="B179" s="165" t="s">
        <v>1063</v>
      </c>
      <c r="C179" s="168" t="s">
        <v>1063</v>
      </c>
      <c r="D179" s="168" t="s">
        <v>1063</v>
      </c>
      <c r="E179" s="167"/>
      <c r="F179" s="166" t="s">
        <v>1063</v>
      </c>
    </row>
    <row r="180" spans="1:6" ht="14.25" customHeight="1" x14ac:dyDescent="0.35">
      <c r="A180" s="168" t="s">
        <v>1063</v>
      </c>
      <c r="B180" s="165" t="s">
        <v>1063</v>
      </c>
      <c r="C180" s="168" t="s">
        <v>1063</v>
      </c>
      <c r="D180" s="168" t="s">
        <v>1063</v>
      </c>
      <c r="E180" s="167"/>
      <c r="F180" s="166" t="s">
        <v>1063</v>
      </c>
    </row>
    <row r="181" spans="1:6" ht="14.25" customHeight="1" x14ac:dyDescent="0.35">
      <c r="A181" s="168" t="s">
        <v>1063</v>
      </c>
      <c r="B181" s="165" t="s">
        <v>1063</v>
      </c>
      <c r="C181" s="168" t="s">
        <v>1063</v>
      </c>
      <c r="D181" s="168" t="s">
        <v>1063</v>
      </c>
      <c r="E181" s="167"/>
      <c r="F181" s="166" t="s">
        <v>1063</v>
      </c>
    </row>
    <row r="182" spans="1:6" ht="14.25" customHeight="1" x14ac:dyDescent="0.35">
      <c r="A182" s="168" t="s">
        <v>1063</v>
      </c>
      <c r="B182" s="165" t="s">
        <v>1063</v>
      </c>
      <c r="C182" s="168" t="s">
        <v>1063</v>
      </c>
      <c r="D182" s="168" t="s">
        <v>1063</v>
      </c>
      <c r="E182" s="167"/>
      <c r="F182" s="166" t="s">
        <v>1063</v>
      </c>
    </row>
    <row r="183" spans="1:6" ht="14.25" customHeight="1" x14ac:dyDescent="0.35">
      <c r="A183" s="168" t="s">
        <v>1063</v>
      </c>
      <c r="B183" s="165" t="s">
        <v>1063</v>
      </c>
      <c r="C183" s="168" t="s">
        <v>1063</v>
      </c>
      <c r="D183" s="168" t="s">
        <v>1063</v>
      </c>
      <c r="E183" s="167"/>
      <c r="F183" s="166" t="s">
        <v>1063</v>
      </c>
    </row>
    <row r="184" spans="1:6" ht="14.25" customHeight="1" x14ac:dyDescent="0.35">
      <c r="A184" s="168" t="s">
        <v>1063</v>
      </c>
      <c r="B184" s="165" t="s">
        <v>1063</v>
      </c>
      <c r="C184" s="168" t="s">
        <v>1063</v>
      </c>
      <c r="D184" s="168" t="s">
        <v>1063</v>
      </c>
      <c r="E184" s="167"/>
      <c r="F184" s="166" t="s">
        <v>1063</v>
      </c>
    </row>
    <row r="185" spans="1:6" ht="14.25" customHeight="1" x14ac:dyDescent="0.35">
      <c r="A185" s="168" t="s">
        <v>1063</v>
      </c>
      <c r="B185" s="165" t="s">
        <v>1063</v>
      </c>
      <c r="C185" s="168" t="s">
        <v>1063</v>
      </c>
      <c r="D185" s="168" t="s">
        <v>1063</v>
      </c>
      <c r="E185" s="167"/>
      <c r="F185" s="166" t="s">
        <v>1063</v>
      </c>
    </row>
    <row r="186" spans="1:6" ht="14.25" customHeight="1" x14ac:dyDescent="0.35">
      <c r="A186" s="168" t="s">
        <v>1063</v>
      </c>
      <c r="B186" s="165" t="s">
        <v>1063</v>
      </c>
      <c r="C186" s="168" t="s">
        <v>1063</v>
      </c>
      <c r="D186" s="168" t="s">
        <v>1063</v>
      </c>
      <c r="E186" s="167"/>
      <c r="F186" s="166" t="s">
        <v>1063</v>
      </c>
    </row>
    <row r="187" spans="1:6" ht="14.25" customHeight="1" x14ac:dyDescent="0.35">
      <c r="A187" s="168" t="s">
        <v>1063</v>
      </c>
      <c r="B187" s="165" t="s">
        <v>1063</v>
      </c>
      <c r="C187" s="168" t="s">
        <v>1063</v>
      </c>
      <c r="D187" s="168" t="s">
        <v>1063</v>
      </c>
      <c r="E187" s="167"/>
      <c r="F187" s="166" t="s">
        <v>1063</v>
      </c>
    </row>
    <row r="188" spans="1:6" ht="14.25" customHeight="1" x14ac:dyDescent="0.35">
      <c r="A188" s="168" t="s">
        <v>1063</v>
      </c>
      <c r="B188" s="165" t="s">
        <v>1063</v>
      </c>
      <c r="C188" s="168" t="s">
        <v>1063</v>
      </c>
      <c r="D188" s="168" t="s">
        <v>1063</v>
      </c>
      <c r="E188" s="167"/>
      <c r="F188" s="166" t="s">
        <v>1063</v>
      </c>
    </row>
    <row r="189" spans="1:6" ht="14.25" customHeight="1" x14ac:dyDescent="0.35">
      <c r="A189" s="168" t="s">
        <v>1063</v>
      </c>
      <c r="B189" s="165" t="s">
        <v>1063</v>
      </c>
      <c r="C189" s="168" t="s">
        <v>1063</v>
      </c>
      <c r="D189" s="168" t="s">
        <v>1063</v>
      </c>
      <c r="E189" s="167"/>
      <c r="F189" s="166" t="s">
        <v>1063</v>
      </c>
    </row>
    <row r="190" spans="1:6" ht="14.25" customHeight="1" x14ac:dyDescent="0.35">
      <c r="A190" s="168" t="s">
        <v>1063</v>
      </c>
      <c r="B190" s="165" t="s">
        <v>1063</v>
      </c>
      <c r="C190" s="168" t="s">
        <v>1063</v>
      </c>
      <c r="D190" s="168" t="s">
        <v>1063</v>
      </c>
      <c r="E190" s="167"/>
      <c r="F190" s="166" t="s">
        <v>1063</v>
      </c>
    </row>
    <row r="191" spans="1:6" ht="14.25" customHeight="1" x14ac:dyDescent="0.35">
      <c r="A191" s="168" t="s">
        <v>1063</v>
      </c>
      <c r="B191" s="165" t="s">
        <v>1063</v>
      </c>
      <c r="C191" s="168" t="s">
        <v>1063</v>
      </c>
      <c r="D191" s="168" t="s">
        <v>1063</v>
      </c>
      <c r="E191" s="167"/>
      <c r="F191" s="166" t="s">
        <v>1063</v>
      </c>
    </row>
    <row r="192" spans="1:6" ht="14.25" customHeight="1" x14ac:dyDescent="0.35">
      <c r="A192" s="168" t="s">
        <v>1063</v>
      </c>
      <c r="B192" s="165" t="s">
        <v>1063</v>
      </c>
      <c r="C192" s="168" t="s">
        <v>1063</v>
      </c>
      <c r="D192" s="168" t="s">
        <v>1063</v>
      </c>
      <c r="E192" s="167"/>
      <c r="F192" s="166" t="s">
        <v>1063</v>
      </c>
    </row>
    <row r="193" spans="1:6" ht="14.25" customHeight="1" x14ac:dyDescent="0.35">
      <c r="A193" s="168" t="s">
        <v>1063</v>
      </c>
      <c r="B193" s="165" t="s">
        <v>1063</v>
      </c>
      <c r="C193" s="168" t="s">
        <v>1063</v>
      </c>
      <c r="D193" s="168" t="s">
        <v>1063</v>
      </c>
      <c r="E193" s="167"/>
      <c r="F193" s="166" t="s">
        <v>1063</v>
      </c>
    </row>
    <row r="194" spans="1:6" ht="14.25" customHeight="1" x14ac:dyDescent="0.35">
      <c r="A194" s="168" t="s">
        <v>1063</v>
      </c>
      <c r="B194" s="165" t="s">
        <v>1063</v>
      </c>
      <c r="C194" s="168" t="s">
        <v>1063</v>
      </c>
      <c r="D194" s="168" t="s">
        <v>1063</v>
      </c>
      <c r="E194" s="167"/>
      <c r="F194" s="166" t="s">
        <v>1063</v>
      </c>
    </row>
    <row r="195" spans="1:6" ht="14.25" customHeight="1" x14ac:dyDescent="0.35">
      <c r="A195" s="168" t="s">
        <v>1063</v>
      </c>
      <c r="B195" s="165" t="s">
        <v>1063</v>
      </c>
      <c r="C195" s="168" t="s">
        <v>1063</v>
      </c>
      <c r="D195" s="168" t="s">
        <v>1063</v>
      </c>
      <c r="E195" s="167"/>
      <c r="F195" s="166" t="s">
        <v>1063</v>
      </c>
    </row>
    <row r="196" spans="1:6" ht="14.25" customHeight="1" x14ac:dyDescent="0.35">
      <c r="A196" s="168" t="s">
        <v>1063</v>
      </c>
      <c r="B196" s="165" t="s">
        <v>1063</v>
      </c>
      <c r="C196" s="168" t="s">
        <v>1063</v>
      </c>
      <c r="D196" s="168" t="s">
        <v>1063</v>
      </c>
      <c r="E196" s="167"/>
      <c r="F196" s="166" t="s">
        <v>1063</v>
      </c>
    </row>
    <row r="197" spans="1:6" ht="14.25" customHeight="1" x14ac:dyDescent="0.35">
      <c r="A197" s="168" t="s">
        <v>1063</v>
      </c>
      <c r="B197" s="165" t="s">
        <v>1063</v>
      </c>
      <c r="C197" s="168" t="s">
        <v>1063</v>
      </c>
      <c r="D197" s="168" t="s">
        <v>1063</v>
      </c>
      <c r="E197" s="167"/>
      <c r="F197" s="166" t="s">
        <v>1063</v>
      </c>
    </row>
    <row r="198" spans="1:6" ht="14.25" customHeight="1" x14ac:dyDescent="0.35">
      <c r="A198" s="168" t="s">
        <v>1063</v>
      </c>
      <c r="B198" s="165" t="s">
        <v>1063</v>
      </c>
      <c r="C198" s="168" t="s">
        <v>1063</v>
      </c>
      <c r="D198" s="168" t="s">
        <v>1063</v>
      </c>
      <c r="E198" s="167"/>
      <c r="F198" s="166" t="s">
        <v>1063</v>
      </c>
    </row>
    <row r="199" spans="1:6" ht="14.25" customHeight="1" x14ac:dyDescent="0.35">
      <c r="A199" s="168" t="s">
        <v>1063</v>
      </c>
      <c r="B199" s="165" t="s">
        <v>1063</v>
      </c>
      <c r="C199" s="168" t="s">
        <v>1063</v>
      </c>
      <c r="D199" s="168" t="s">
        <v>1063</v>
      </c>
      <c r="E199" s="167"/>
      <c r="F199" s="166" t="s">
        <v>1063</v>
      </c>
    </row>
    <row r="200" spans="1:6" ht="14.25" customHeight="1" x14ac:dyDescent="0.35">
      <c r="A200" s="168" t="s">
        <v>1063</v>
      </c>
      <c r="B200" s="165" t="s">
        <v>1063</v>
      </c>
      <c r="C200" s="168" t="s">
        <v>1063</v>
      </c>
      <c r="D200" s="168" t="s">
        <v>1063</v>
      </c>
      <c r="E200" s="167"/>
      <c r="F200" s="166" t="s">
        <v>1063</v>
      </c>
    </row>
    <row r="201" spans="1:6" ht="14.25" customHeight="1" x14ac:dyDescent="0.35">
      <c r="A201" s="168" t="s">
        <v>1063</v>
      </c>
      <c r="B201" s="165" t="s">
        <v>1063</v>
      </c>
      <c r="C201" s="168" t="s">
        <v>1063</v>
      </c>
      <c r="D201" s="168" t="s">
        <v>1063</v>
      </c>
      <c r="E201" s="167"/>
      <c r="F201" s="166" t="s">
        <v>1063</v>
      </c>
    </row>
    <row r="202" spans="1:6" ht="14.25" customHeight="1" x14ac:dyDescent="0.35">
      <c r="A202" s="168" t="s">
        <v>1063</v>
      </c>
      <c r="B202" s="165" t="s">
        <v>1063</v>
      </c>
      <c r="C202" s="168" t="s">
        <v>1063</v>
      </c>
      <c r="D202" s="168" t="s">
        <v>1063</v>
      </c>
      <c r="E202" s="167"/>
      <c r="F202" s="166" t="s">
        <v>1063</v>
      </c>
    </row>
    <row r="203" spans="1:6" ht="14.25" customHeight="1" x14ac:dyDescent="0.35">
      <c r="A203" s="168" t="s">
        <v>1063</v>
      </c>
      <c r="B203" s="165" t="s">
        <v>1063</v>
      </c>
      <c r="C203" s="168" t="s">
        <v>1063</v>
      </c>
      <c r="D203" s="168" t="s">
        <v>1063</v>
      </c>
      <c r="E203" s="167"/>
      <c r="F203" s="166" t="s">
        <v>1063</v>
      </c>
    </row>
    <row r="204" spans="1:6" ht="14.25" customHeight="1" x14ac:dyDescent="0.35">
      <c r="A204" s="168" t="s">
        <v>1063</v>
      </c>
      <c r="B204" s="165" t="s">
        <v>1063</v>
      </c>
      <c r="C204" s="168" t="s">
        <v>1063</v>
      </c>
      <c r="D204" s="168" t="s">
        <v>1063</v>
      </c>
      <c r="E204" s="167"/>
      <c r="F204" s="166" t="s">
        <v>1063</v>
      </c>
    </row>
    <row r="205" spans="1:6" ht="14.25" customHeight="1" x14ac:dyDescent="0.35">
      <c r="A205" s="168" t="s">
        <v>1063</v>
      </c>
      <c r="B205" s="165" t="s">
        <v>1063</v>
      </c>
      <c r="C205" s="168" t="s">
        <v>1063</v>
      </c>
      <c r="D205" s="168" t="s">
        <v>1063</v>
      </c>
      <c r="E205" s="167"/>
      <c r="F205" s="166" t="s">
        <v>1063</v>
      </c>
    </row>
    <row r="206" spans="1:6" ht="14.25" customHeight="1" x14ac:dyDescent="0.35">
      <c r="A206" s="168" t="s">
        <v>1063</v>
      </c>
      <c r="B206" s="165" t="s">
        <v>1063</v>
      </c>
      <c r="C206" s="168" t="s">
        <v>1063</v>
      </c>
      <c r="D206" s="168" t="s">
        <v>1063</v>
      </c>
      <c r="E206" s="167"/>
      <c r="F206" s="166" t="s">
        <v>1063</v>
      </c>
    </row>
    <row r="207" spans="1:6" ht="14.25" customHeight="1" x14ac:dyDescent="0.35">
      <c r="A207" s="168" t="s">
        <v>1063</v>
      </c>
      <c r="B207" s="165" t="s">
        <v>1063</v>
      </c>
      <c r="C207" s="168" t="s">
        <v>1063</v>
      </c>
      <c r="D207" s="168" t="s">
        <v>1063</v>
      </c>
      <c r="E207" s="167"/>
      <c r="F207" s="166" t="s">
        <v>1063</v>
      </c>
    </row>
    <row r="208" spans="1:6" ht="14.25" customHeight="1" x14ac:dyDescent="0.35">
      <c r="A208" s="168" t="s">
        <v>1063</v>
      </c>
      <c r="B208" s="165" t="s">
        <v>1063</v>
      </c>
      <c r="C208" s="168" t="s">
        <v>1063</v>
      </c>
      <c r="D208" s="168" t="s">
        <v>1063</v>
      </c>
      <c r="E208" s="167"/>
      <c r="F208" s="166" t="s">
        <v>1063</v>
      </c>
    </row>
    <row r="209" spans="1:6" ht="14.25" customHeight="1" x14ac:dyDescent="0.35">
      <c r="A209" s="168" t="s">
        <v>1063</v>
      </c>
      <c r="B209" s="165" t="s">
        <v>1063</v>
      </c>
      <c r="C209" s="168" t="s">
        <v>1063</v>
      </c>
      <c r="D209" s="168" t="s">
        <v>1063</v>
      </c>
      <c r="E209" s="167"/>
      <c r="F209" s="166" t="s">
        <v>1063</v>
      </c>
    </row>
    <row r="210" spans="1:6" ht="14.25" customHeight="1" x14ac:dyDescent="0.35">
      <c r="A210" s="168" t="s">
        <v>1063</v>
      </c>
      <c r="B210" s="165" t="s">
        <v>1063</v>
      </c>
      <c r="C210" s="168" t="s">
        <v>1063</v>
      </c>
      <c r="D210" s="168" t="s">
        <v>1063</v>
      </c>
      <c r="E210" s="167"/>
      <c r="F210" s="166" t="s">
        <v>1063</v>
      </c>
    </row>
    <row r="211" spans="1:6" ht="14.25" customHeight="1" x14ac:dyDescent="0.35">
      <c r="A211" s="168" t="s">
        <v>1063</v>
      </c>
      <c r="B211" s="165" t="s">
        <v>1063</v>
      </c>
      <c r="C211" s="168" t="s">
        <v>1063</v>
      </c>
      <c r="D211" s="168" t="s">
        <v>1063</v>
      </c>
      <c r="E211" s="167"/>
      <c r="F211" s="166" t="s">
        <v>1063</v>
      </c>
    </row>
    <row r="212" spans="1:6" ht="14.25" customHeight="1" x14ac:dyDescent="0.35">
      <c r="A212" s="168" t="s">
        <v>1063</v>
      </c>
      <c r="B212" s="165" t="s">
        <v>1063</v>
      </c>
      <c r="C212" s="168" t="s">
        <v>1063</v>
      </c>
      <c r="D212" s="168" t="s">
        <v>1063</v>
      </c>
      <c r="E212" s="167"/>
      <c r="F212" s="166" t="s">
        <v>1063</v>
      </c>
    </row>
    <row r="213" spans="1:6" ht="14.25" customHeight="1" x14ac:dyDescent="0.35">
      <c r="A213" s="168" t="s">
        <v>1063</v>
      </c>
      <c r="B213" s="165" t="s">
        <v>1063</v>
      </c>
      <c r="C213" s="168" t="s">
        <v>1063</v>
      </c>
      <c r="D213" s="168" t="s">
        <v>1063</v>
      </c>
      <c r="E213" s="167"/>
      <c r="F213" s="166" t="s">
        <v>1063</v>
      </c>
    </row>
    <row r="214" spans="1:6" ht="14.25" customHeight="1" x14ac:dyDescent="0.35">
      <c r="A214" s="168" t="s">
        <v>1063</v>
      </c>
      <c r="B214" s="165" t="s">
        <v>1063</v>
      </c>
      <c r="C214" s="168" t="s">
        <v>1063</v>
      </c>
      <c r="D214" s="168" t="s">
        <v>1063</v>
      </c>
      <c r="E214" s="167"/>
      <c r="F214" s="166" t="s">
        <v>1063</v>
      </c>
    </row>
    <row r="215" spans="1:6" ht="14.25" customHeight="1" x14ac:dyDescent="0.35">
      <c r="A215" s="168" t="s">
        <v>1063</v>
      </c>
      <c r="B215" s="165" t="s">
        <v>1063</v>
      </c>
      <c r="C215" s="168" t="s">
        <v>1063</v>
      </c>
      <c r="D215" s="168" t="s">
        <v>1063</v>
      </c>
      <c r="E215" s="167"/>
      <c r="F215" s="166" t="s">
        <v>1063</v>
      </c>
    </row>
    <row r="216" spans="1:6" ht="14.25" customHeight="1" x14ac:dyDescent="0.35">
      <c r="A216" s="168" t="s">
        <v>1063</v>
      </c>
      <c r="B216" s="165" t="s">
        <v>1063</v>
      </c>
      <c r="C216" s="168" t="s">
        <v>1063</v>
      </c>
      <c r="D216" s="168" t="s">
        <v>1063</v>
      </c>
      <c r="E216" s="167"/>
      <c r="F216" s="166" t="s">
        <v>1063</v>
      </c>
    </row>
    <row r="217" spans="1:6" ht="14.25" customHeight="1" x14ac:dyDescent="0.35">
      <c r="A217" s="168" t="s">
        <v>1063</v>
      </c>
      <c r="B217" s="165" t="s">
        <v>1063</v>
      </c>
      <c r="C217" s="168" t="s">
        <v>1063</v>
      </c>
      <c r="D217" s="168" t="s">
        <v>1063</v>
      </c>
      <c r="E217" s="167"/>
      <c r="F217" s="166" t="s">
        <v>1063</v>
      </c>
    </row>
    <row r="218" spans="1:6" ht="14.25" customHeight="1" x14ac:dyDescent="0.35">
      <c r="A218" s="168" t="s">
        <v>1063</v>
      </c>
      <c r="B218" s="165" t="s">
        <v>1063</v>
      </c>
      <c r="C218" s="168" t="s">
        <v>1063</v>
      </c>
      <c r="D218" s="168" t="s">
        <v>1063</v>
      </c>
      <c r="E218" s="167"/>
      <c r="F218" s="166" t="s">
        <v>1063</v>
      </c>
    </row>
    <row r="219" spans="1:6" ht="14.25" customHeight="1" x14ac:dyDescent="0.35">
      <c r="A219" s="168" t="s">
        <v>1063</v>
      </c>
      <c r="B219" s="165" t="s">
        <v>1063</v>
      </c>
      <c r="C219" s="168" t="s">
        <v>1063</v>
      </c>
      <c r="D219" s="168" t="s">
        <v>1063</v>
      </c>
      <c r="E219" s="167"/>
      <c r="F219" s="166" t="s">
        <v>1063</v>
      </c>
    </row>
    <row r="220" spans="1:6" ht="14.25" customHeight="1" x14ac:dyDescent="0.35">
      <c r="A220" s="168" t="s">
        <v>1063</v>
      </c>
      <c r="B220" s="165" t="s">
        <v>1063</v>
      </c>
      <c r="C220" s="168" t="s">
        <v>1063</v>
      </c>
      <c r="D220" s="168" t="s">
        <v>1063</v>
      </c>
      <c r="E220" s="167"/>
      <c r="F220" s="166" t="s">
        <v>1063</v>
      </c>
    </row>
    <row r="221" spans="1:6" ht="14.25" customHeight="1" x14ac:dyDescent="0.35">
      <c r="A221" s="168" t="s">
        <v>1063</v>
      </c>
      <c r="B221" s="165" t="s">
        <v>1063</v>
      </c>
      <c r="C221" s="168" t="s">
        <v>1063</v>
      </c>
      <c r="D221" s="168" t="s">
        <v>1063</v>
      </c>
      <c r="E221" s="167"/>
      <c r="F221" s="166" t="s">
        <v>1063</v>
      </c>
    </row>
    <row r="222" spans="1:6" ht="14.25" customHeight="1" x14ac:dyDescent="0.35">
      <c r="A222" s="168" t="s">
        <v>1063</v>
      </c>
      <c r="B222" s="165" t="s">
        <v>1063</v>
      </c>
      <c r="C222" s="168" t="s">
        <v>1063</v>
      </c>
      <c r="D222" s="168" t="s">
        <v>1063</v>
      </c>
      <c r="E222" s="167"/>
      <c r="F222" s="166" t="s">
        <v>1063</v>
      </c>
    </row>
    <row r="223" spans="1:6" ht="14.25" customHeight="1" x14ac:dyDescent="0.35">
      <c r="A223" s="168" t="s">
        <v>1063</v>
      </c>
      <c r="B223" s="165" t="s">
        <v>1063</v>
      </c>
      <c r="C223" s="168" t="s">
        <v>1063</v>
      </c>
      <c r="D223" s="168" t="s">
        <v>1063</v>
      </c>
      <c r="E223" s="167"/>
      <c r="F223" s="166" t="s">
        <v>1063</v>
      </c>
    </row>
    <row r="224" spans="1:6" ht="14.25" customHeight="1" x14ac:dyDescent="0.35">
      <c r="A224" s="168" t="s">
        <v>1063</v>
      </c>
      <c r="B224" s="165" t="s">
        <v>1063</v>
      </c>
      <c r="C224" s="168" t="s">
        <v>1063</v>
      </c>
      <c r="D224" s="168" t="s">
        <v>1063</v>
      </c>
      <c r="E224" s="167"/>
      <c r="F224" s="166" t="s">
        <v>1063</v>
      </c>
    </row>
    <row r="225" spans="1:6" ht="14.25" customHeight="1" x14ac:dyDescent="0.35">
      <c r="A225" s="168" t="s">
        <v>1063</v>
      </c>
      <c r="B225" s="165" t="s">
        <v>1063</v>
      </c>
      <c r="C225" s="168" t="s">
        <v>1063</v>
      </c>
      <c r="D225" s="168" t="s">
        <v>1063</v>
      </c>
      <c r="E225" s="167"/>
      <c r="F225" s="166" t="s">
        <v>1063</v>
      </c>
    </row>
    <row r="226" spans="1:6" ht="14.25" customHeight="1" x14ac:dyDescent="0.35">
      <c r="A226" s="168" t="s">
        <v>1063</v>
      </c>
      <c r="B226" s="165" t="s">
        <v>1063</v>
      </c>
      <c r="C226" s="168" t="s">
        <v>1063</v>
      </c>
      <c r="D226" s="168" t="s">
        <v>1063</v>
      </c>
      <c r="E226" s="167"/>
      <c r="F226" s="166" t="s">
        <v>1063</v>
      </c>
    </row>
    <row r="227" spans="1:6" ht="14.25" customHeight="1" x14ac:dyDescent="0.35">
      <c r="A227" s="168" t="s">
        <v>1063</v>
      </c>
      <c r="B227" s="165" t="s">
        <v>1063</v>
      </c>
      <c r="C227" s="168" t="s">
        <v>1063</v>
      </c>
      <c r="D227" s="168" t="s">
        <v>1063</v>
      </c>
      <c r="E227" s="167"/>
      <c r="F227" s="166" t="s">
        <v>1063</v>
      </c>
    </row>
    <row r="228" spans="1:6" ht="14.25" customHeight="1" x14ac:dyDescent="0.35">
      <c r="A228" s="168" t="s">
        <v>1063</v>
      </c>
      <c r="B228" s="165" t="s">
        <v>1063</v>
      </c>
      <c r="C228" s="168" t="s">
        <v>1063</v>
      </c>
      <c r="D228" s="168" t="s">
        <v>1063</v>
      </c>
      <c r="E228" s="167"/>
      <c r="F228" s="166" t="s">
        <v>1063</v>
      </c>
    </row>
    <row r="229" spans="1:6" ht="14.25" customHeight="1" x14ac:dyDescent="0.35">
      <c r="A229" s="168" t="s">
        <v>1063</v>
      </c>
      <c r="B229" s="165" t="s">
        <v>1063</v>
      </c>
      <c r="C229" s="168" t="s">
        <v>1063</v>
      </c>
      <c r="D229" s="168" t="s">
        <v>1063</v>
      </c>
      <c r="E229" s="167"/>
      <c r="F229" s="166" t="s">
        <v>1063</v>
      </c>
    </row>
    <row r="230" spans="1:6" ht="14.25" customHeight="1" x14ac:dyDescent="0.35">
      <c r="A230" s="168" t="s">
        <v>1063</v>
      </c>
      <c r="B230" s="165" t="s">
        <v>1063</v>
      </c>
      <c r="C230" s="168" t="s">
        <v>1063</v>
      </c>
      <c r="D230" s="168" t="s">
        <v>1063</v>
      </c>
      <c r="E230" s="167"/>
      <c r="F230" s="166" t="s">
        <v>1063</v>
      </c>
    </row>
    <row r="231" spans="1:6" ht="14.25" customHeight="1" x14ac:dyDescent="0.35">
      <c r="A231" s="168" t="s">
        <v>1063</v>
      </c>
      <c r="B231" s="165" t="s">
        <v>1063</v>
      </c>
      <c r="C231" s="168" t="s">
        <v>1063</v>
      </c>
      <c r="D231" s="168" t="s">
        <v>1063</v>
      </c>
      <c r="E231" s="167"/>
      <c r="F231" s="166" t="s">
        <v>1063</v>
      </c>
    </row>
    <row r="232" spans="1:6" ht="14.25" customHeight="1" x14ac:dyDescent="0.35">
      <c r="A232" s="168" t="s">
        <v>1063</v>
      </c>
      <c r="B232" s="165" t="s">
        <v>1063</v>
      </c>
      <c r="C232" s="168" t="s">
        <v>1063</v>
      </c>
      <c r="D232" s="168" t="s">
        <v>1063</v>
      </c>
      <c r="E232" s="167"/>
      <c r="F232" s="166" t="s">
        <v>1063</v>
      </c>
    </row>
    <row r="233" spans="1:6" ht="14.25" customHeight="1" x14ac:dyDescent="0.35">
      <c r="A233" s="168" t="s">
        <v>1063</v>
      </c>
      <c r="B233" s="165" t="s">
        <v>1063</v>
      </c>
      <c r="C233" s="168" t="s">
        <v>1063</v>
      </c>
      <c r="D233" s="168" t="s">
        <v>1063</v>
      </c>
      <c r="E233" s="167"/>
      <c r="F233" s="166" t="s">
        <v>1063</v>
      </c>
    </row>
    <row r="234" spans="1:6" ht="14.25" customHeight="1" x14ac:dyDescent="0.35">
      <c r="A234" s="168" t="s">
        <v>1063</v>
      </c>
      <c r="B234" s="165" t="s">
        <v>1063</v>
      </c>
      <c r="C234" s="168" t="s">
        <v>1063</v>
      </c>
      <c r="D234" s="168" t="s">
        <v>1063</v>
      </c>
      <c r="E234" s="167"/>
      <c r="F234" s="166" t="s">
        <v>1063</v>
      </c>
    </row>
    <row r="235" spans="1:6" ht="14.25" customHeight="1" x14ac:dyDescent="0.35">
      <c r="A235" s="168" t="s">
        <v>1063</v>
      </c>
      <c r="B235" s="165" t="s">
        <v>1063</v>
      </c>
      <c r="C235" s="168" t="s">
        <v>1063</v>
      </c>
      <c r="D235" s="168" t="s">
        <v>1063</v>
      </c>
      <c r="E235" s="167"/>
      <c r="F235" s="166" t="s">
        <v>1063</v>
      </c>
    </row>
    <row r="236" spans="1:6" ht="14.25" customHeight="1" x14ac:dyDescent="0.35">
      <c r="A236" s="168" t="s">
        <v>1063</v>
      </c>
      <c r="B236" s="165" t="s">
        <v>1063</v>
      </c>
      <c r="C236" s="168" t="s">
        <v>1063</v>
      </c>
      <c r="D236" s="168" t="s">
        <v>1063</v>
      </c>
      <c r="E236" s="167"/>
      <c r="F236" s="166" t="s">
        <v>1063</v>
      </c>
    </row>
    <row r="237" spans="1:6" ht="14.25" customHeight="1" x14ac:dyDescent="0.35">
      <c r="A237" s="168" t="s">
        <v>1063</v>
      </c>
      <c r="B237" s="165" t="s">
        <v>1063</v>
      </c>
      <c r="C237" s="168" t="s">
        <v>1063</v>
      </c>
      <c r="D237" s="168" t="s">
        <v>1063</v>
      </c>
      <c r="E237" s="167"/>
      <c r="F237" s="166" t="s">
        <v>1063</v>
      </c>
    </row>
    <row r="238" spans="1:6" ht="14.25" customHeight="1" x14ac:dyDescent="0.35">
      <c r="A238" s="168" t="s">
        <v>1063</v>
      </c>
      <c r="B238" s="165" t="s">
        <v>1063</v>
      </c>
      <c r="C238" s="168" t="s">
        <v>1063</v>
      </c>
      <c r="D238" s="168" t="s">
        <v>1063</v>
      </c>
      <c r="E238" s="167"/>
      <c r="F238" s="166" t="s">
        <v>1063</v>
      </c>
    </row>
    <row r="239" spans="1:6" ht="14.25" customHeight="1" x14ac:dyDescent="0.35">
      <c r="A239" s="168" t="s">
        <v>1063</v>
      </c>
      <c r="B239" s="165" t="s">
        <v>1063</v>
      </c>
      <c r="C239" s="168" t="s">
        <v>1063</v>
      </c>
      <c r="D239" s="168" t="s">
        <v>1063</v>
      </c>
      <c r="E239" s="167"/>
      <c r="F239" s="166" t="s">
        <v>1063</v>
      </c>
    </row>
    <row r="240" spans="1:6" ht="14.25" customHeight="1" x14ac:dyDescent="0.35">
      <c r="A240" s="168" t="s">
        <v>1063</v>
      </c>
      <c r="B240" s="165" t="s">
        <v>1063</v>
      </c>
      <c r="C240" s="168" t="s">
        <v>1063</v>
      </c>
      <c r="D240" s="168" t="s">
        <v>1063</v>
      </c>
      <c r="E240" s="167"/>
      <c r="F240" s="166" t="s">
        <v>1063</v>
      </c>
    </row>
    <row r="241" spans="1:6" ht="14.25" customHeight="1" x14ac:dyDescent="0.35">
      <c r="A241" s="168" t="s">
        <v>1063</v>
      </c>
      <c r="B241" s="165" t="s">
        <v>1063</v>
      </c>
      <c r="C241" s="168" t="s">
        <v>1063</v>
      </c>
      <c r="D241" s="168" t="s">
        <v>1063</v>
      </c>
      <c r="E241" s="167"/>
      <c r="F241" s="166" t="s">
        <v>1063</v>
      </c>
    </row>
    <row r="242" spans="1:6" ht="14.25" customHeight="1" x14ac:dyDescent="0.35">
      <c r="A242" s="168" t="s">
        <v>1063</v>
      </c>
      <c r="B242" s="165" t="s">
        <v>1063</v>
      </c>
      <c r="C242" s="168" t="s">
        <v>1063</v>
      </c>
      <c r="D242" s="168" t="s">
        <v>1063</v>
      </c>
      <c r="E242" s="167"/>
      <c r="F242" s="166" t="s">
        <v>1063</v>
      </c>
    </row>
    <row r="243" spans="1:6" ht="14.25" customHeight="1" x14ac:dyDescent="0.35">
      <c r="A243" s="168" t="s">
        <v>1063</v>
      </c>
      <c r="B243" s="165" t="s">
        <v>1063</v>
      </c>
      <c r="C243" s="168" t="s">
        <v>1063</v>
      </c>
      <c r="D243" s="168" t="s">
        <v>1063</v>
      </c>
      <c r="E243" s="167"/>
      <c r="F243" s="166" t="s">
        <v>1063</v>
      </c>
    </row>
    <row r="244" spans="1:6" ht="14.25" customHeight="1" x14ac:dyDescent="0.35">
      <c r="A244" s="168" t="s">
        <v>1063</v>
      </c>
      <c r="B244" s="165" t="s">
        <v>1063</v>
      </c>
      <c r="C244" s="168" t="s">
        <v>1063</v>
      </c>
      <c r="D244" s="168" t="s">
        <v>1063</v>
      </c>
      <c r="E244" s="167"/>
      <c r="F244" s="166" t="s">
        <v>1063</v>
      </c>
    </row>
    <row r="245" spans="1:6" ht="14.25" customHeight="1" x14ac:dyDescent="0.35">
      <c r="A245" s="168" t="s">
        <v>1063</v>
      </c>
      <c r="B245" s="165" t="s">
        <v>1063</v>
      </c>
      <c r="C245" s="168" t="s">
        <v>1063</v>
      </c>
      <c r="D245" s="168" t="s">
        <v>1063</v>
      </c>
      <c r="E245" s="167"/>
      <c r="F245" s="166" t="s">
        <v>1063</v>
      </c>
    </row>
    <row r="246" spans="1:6" ht="14.25" customHeight="1" x14ac:dyDescent="0.35">
      <c r="A246" s="168" t="s">
        <v>1063</v>
      </c>
      <c r="B246" s="165" t="s">
        <v>1063</v>
      </c>
      <c r="C246" s="168" t="s">
        <v>1063</v>
      </c>
      <c r="D246" s="168" t="s">
        <v>1063</v>
      </c>
      <c r="E246" s="167"/>
      <c r="F246" s="166" t="s">
        <v>1063</v>
      </c>
    </row>
    <row r="247" spans="1:6" ht="14.25" customHeight="1" x14ac:dyDescent="0.35">
      <c r="A247" s="168" t="s">
        <v>1063</v>
      </c>
      <c r="B247" s="165" t="s">
        <v>1063</v>
      </c>
      <c r="C247" s="168" t="s">
        <v>1063</v>
      </c>
      <c r="D247" s="168" t="s">
        <v>1063</v>
      </c>
      <c r="E247" s="167"/>
      <c r="F247" s="166" t="s">
        <v>1063</v>
      </c>
    </row>
    <row r="248" spans="1:6" ht="14.25" customHeight="1" x14ac:dyDescent="0.35">
      <c r="A248" s="168" t="s">
        <v>1063</v>
      </c>
      <c r="B248" s="165" t="s">
        <v>1063</v>
      </c>
      <c r="C248" s="168" t="s">
        <v>1063</v>
      </c>
      <c r="D248" s="168" t="s">
        <v>1063</v>
      </c>
      <c r="E248" s="167"/>
      <c r="F248" s="166" t="s">
        <v>1063</v>
      </c>
    </row>
    <row r="249" spans="1:6" ht="14.25" customHeight="1" x14ac:dyDescent="0.35">
      <c r="A249" s="168" t="s">
        <v>1063</v>
      </c>
      <c r="B249" s="165" t="s">
        <v>1063</v>
      </c>
      <c r="C249" s="168" t="s">
        <v>1063</v>
      </c>
      <c r="D249" s="168" t="s">
        <v>1063</v>
      </c>
      <c r="E249" s="167"/>
      <c r="F249" s="166" t="s">
        <v>1063</v>
      </c>
    </row>
    <row r="250" spans="1:6" ht="14.25" customHeight="1" x14ac:dyDescent="0.35">
      <c r="A250" s="168" t="s">
        <v>1063</v>
      </c>
      <c r="B250" s="165" t="s">
        <v>1063</v>
      </c>
      <c r="C250" s="168" t="s">
        <v>1063</v>
      </c>
      <c r="D250" s="168" t="s">
        <v>1063</v>
      </c>
      <c r="E250" s="167"/>
      <c r="F250" s="166" t="s">
        <v>1063</v>
      </c>
    </row>
    <row r="251" spans="1:6" ht="14.25" customHeight="1" x14ac:dyDescent="0.35">
      <c r="A251" s="168" t="s">
        <v>1063</v>
      </c>
      <c r="B251" s="165" t="s">
        <v>1063</v>
      </c>
      <c r="C251" s="168" t="s">
        <v>1063</v>
      </c>
      <c r="D251" s="168" t="s">
        <v>1063</v>
      </c>
      <c r="E251" s="167"/>
      <c r="F251" s="166" t="s">
        <v>1063</v>
      </c>
    </row>
    <row r="252" spans="1:6" ht="14.25" customHeight="1" x14ac:dyDescent="0.35">
      <c r="A252" s="168" t="s">
        <v>1063</v>
      </c>
      <c r="B252" s="165" t="s">
        <v>1063</v>
      </c>
      <c r="C252" s="168" t="s">
        <v>1063</v>
      </c>
      <c r="D252" s="168" t="s">
        <v>1063</v>
      </c>
      <c r="E252" s="167"/>
      <c r="F252" s="166" t="s">
        <v>1063</v>
      </c>
    </row>
    <row r="253" spans="1:6" ht="14.25" customHeight="1" x14ac:dyDescent="0.35">
      <c r="A253" s="168" t="s">
        <v>1063</v>
      </c>
      <c r="B253" s="165" t="s">
        <v>1063</v>
      </c>
      <c r="C253" s="168" t="s">
        <v>1063</v>
      </c>
      <c r="D253" s="168" t="s">
        <v>1063</v>
      </c>
      <c r="E253" s="167"/>
      <c r="F253" s="166" t="s">
        <v>1063</v>
      </c>
    </row>
    <row r="254" spans="1:6" ht="14.25" customHeight="1" x14ac:dyDescent="0.35">
      <c r="A254" s="168" t="s">
        <v>1063</v>
      </c>
      <c r="B254" s="165" t="s">
        <v>1063</v>
      </c>
      <c r="C254" s="168" t="s">
        <v>1063</v>
      </c>
      <c r="D254" s="168" t="s">
        <v>1063</v>
      </c>
      <c r="E254" s="167"/>
      <c r="F254" s="166" t="s">
        <v>1063</v>
      </c>
    </row>
    <row r="255" spans="1:6" ht="14.25" customHeight="1" x14ac:dyDescent="0.35">
      <c r="A255" s="168" t="s">
        <v>1063</v>
      </c>
      <c r="B255" s="165" t="s">
        <v>1063</v>
      </c>
      <c r="C255" s="168" t="s">
        <v>1063</v>
      </c>
      <c r="D255" s="168" t="s">
        <v>1063</v>
      </c>
      <c r="E255" s="167"/>
      <c r="F255" s="166" t="s">
        <v>1063</v>
      </c>
    </row>
    <row r="256" spans="1:6" ht="14.25" customHeight="1" x14ac:dyDescent="0.35">
      <c r="A256" s="168" t="s">
        <v>1063</v>
      </c>
      <c r="B256" s="165" t="s">
        <v>1063</v>
      </c>
      <c r="C256" s="168" t="s">
        <v>1063</v>
      </c>
      <c r="D256" s="168" t="s">
        <v>1063</v>
      </c>
      <c r="E256" s="167"/>
      <c r="F256" s="166" t="s">
        <v>1063</v>
      </c>
    </row>
    <row r="257" spans="1:6" ht="14.25" customHeight="1" x14ac:dyDescent="0.35">
      <c r="A257" s="168" t="s">
        <v>1063</v>
      </c>
      <c r="B257" s="165" t="s">
        <v>1063</v>
      </c>
      <c r="C257" s="168" t="s">
        <v>1063</v>
      </c>
      <c r="D257" s="168" t="s">
        <v>1063</v>
      </c>
      <c r="E257" s="167"/>
      <c r="F257" s="166" t="s">
        <v>1063</v>
      </c>
    </row>
    <row r="258" spans="1:6" ht="14.25" customHeight="1" x14ac:dyDescent="0.35">
      <c r="A258" s="168" t="s">
        <v>1063</v>
      </c>
      <c r="B258" s="165" t="s">
        <v>1063</v>
      </c>
      <c r="C258" s="168" t="s">
        <v>1063</v>
      </c>
      <c r="D258" s="168" t="s">
        <v>1063</v>
      </c>
      <c r="E258" s="167"/>
      <c r="F258" s="166" t="s">
        <v>1063</v>
      </c>
    </row>
    <row r="259" spans="1:6" ht="14.25" customHeight="1" x14ac:dyDescent="0.35">
      <c r="A259" s="168" t="s">
        <v>1063</v>
      </c>
      <c r="B259" s="165" t="s">
        <v>1063</v>
      </c>
      <c r="C259" s="168" t="s">
        <v>1063</v>
      </c>
      <c r="D259" s="168" t="s">
        <v>1063</v>
      </c>
      <c r="E259" s="167"/>
      <c r="F259" s="166" t="s">
        <v>1063</v>
      </c>
    </row>
    <row r="260" spans="1:6" ht="14.25" customHeight="1" x14ac:dyDescent="0.35">
      <c r="A260" s="168" t="s">
        <v>1063</v>
      </c>
      <c r="B260" s="165" t="s">
        <v>1063</v>
      </c>
      <c r="C260" s="168" t="s">
        <v>1063</v>
      </c>
      <c r="D260" s="168" t="s">
        <v>1063</v>
      </c>
      <c r="E260" s="167"/>
      <c r="F260" s="166" t="s">
        <v>1063</v>
      </c>
    </row>
    <row r="261" spans="1:6" ht="14.25" customHeight="1" x14ac:dyDescent="0.35">
      <c r="A261" s="168" t="s">
        <v>1063</v>
      </c>
      <c r="B261" s="165" t="s">
        <v>1063</v>
      </c>
      <c r="C261" s="168" t="s">
        <v>1063</v>
      </c>
      <c r="D261" s="168" t="s">
        <v>1063</v>
      </c>
      <c r="E261" s="167"/>
      <c r="F261" s="166" t="s">
        <v>1063</v>
      </c>
    </row>
    <row r="262" spans="1:6" ht="14.25" customHeight="1" x14ac:dyDescent="0.35">
      <c r="A262" s="168" t="s">
        <v>1063</v>
      </c>
      <c r="B262" s="165" t="s">
        <v>1063</v>
      </c>
      <c r="C262" s="168" t="s">
        <v>1063</v>
      </c>
      <c r="D262" s="168" t="s">
        <v>1063</v>
      </c>
      <c r="E262" s="167"/>
      <c r="F262" s="166" t="s">
        <v>1063</v>
      </c>
    </row>
    <row r="263" spans="1:6" ht="14.25" customHeight="1" x14ac:dyDescent="0.35">
      <c r="A263" s="168" t="s">
        <v>1063</v>
      </c>
      <c r="B263" s="165" t="s">
        <v>1063</v>
      </c>
      <c r="C263" s="168" t="s">
        <v>1063</v>
      </c>
      <c r="D263" s="168" t="s">
        <v>1063</v>
      </c>
      <c r="E263" s="167"/>
      <c r="F263" s="166" t="s">
        <v>1063</v>
      </c>
    </row>
    <row r="264" spans="1:6" ht="14.25" customHeight="1" x14ac:dyDescent="0.35">
      <c r="A264" s="168" t="s">
        <v>1063</v>
      </c>
      <c r="B264" s="165" t="s">
        <v>1063</v>
      </c>
      <c r="C264" s="168" t="s">
        <v>1063</v>
      </c>
      <c r="D264" s="168" t="s">
        <v>1063</v>
      </c>
      <c r="E264" s="167"/>
      <c r="F264" s="166" t="s">
        <v>1063</v>
      </c>
    </row>
    <row r="265" spans="1:6" ht="14.25" customHeight="1" x14ac:dyDescent="0.35">
      <c r="A265" s="168" t="s">
        <v>1063</v>
      </c>
      <c r="B265" s="165" t="s">
        <v>1063</v>
      </c>
      <c r="C265" s="168" t="s">
        <v>1063</v>
      </c>
      <c r="D265" s="168" t="s">
        <v>1063</v>
      </c>
      <c r="E265" s="167"/>
      <c r="F265" s="166" t="s">
        <v>1063</v>
      </c>
    </row>
    <row r="266" spans="1:6" ht="14.25" customHeight="1" x14ac:dyDescent="0.35">
      <c r="A266" s="168" t="s">
        <v>1063</v>
      </c>
      <c r="B266" s="165" t="s">
        <v>1063</v>
      </c>
      <c r="C266" s="168" t="s">
        <v>1063</v>
      </c>
      <c r="D266" s="168" t="s">
        <v>1063</v>
      </c>
      <c r="E266" s="167"/>
      <c r="F266" s="166" t="s">
        <v>1063</v>
      </c>
    </row>
    <row r="267" spans="1:6" ht="14.25" customHeight="1" x14ac:dyDescent="0.35">
      <c r="A267" s="168" t="s">
        <v>1063</v>
      </c>
      <c r="B267" s="165" t="s">
        <v>1063</v>
      </c>
      <c r="C267" s="168" t="s">
        <v>1063</v>
      </c>
      <c r="D267" s="168" t="s">
        <v>1063</v>
      </c>
      <c r="E267" s="167"/>
      <c r="F267" s="166" t="s">
        <v>1063</v>
      </c>
    </row>
    <row r="268" spans="1:6" ht="14.25" customHeight="1" x14ac:dyDescent="0.35">
      <c r="A268" s="168" t="s">
        <v>1063</v>
      </c>
      <c r="B268" s="165" t="s">
        <v>1063</v>
      </c>
      <c r="C268" s="168" t="s">
        <v>1063</v>
      </c>
      <c r="D268" s="168" t="s">
        <v>1063</v>
      </c>
      <c r="E268" s="167"/>
      <c r="F268" s="166" t="s">
        <v>1063</v>
      </c>
    </row>
    <row r="269" spans="1:6" ht="14.25" customHeight="1" x14ac:dyDescent="0.35">
      <c r="A269" s="168" t="s">
        <v>1063</v>
      </c>
      <c r="B269" s="165" t="s">
        <v>1063</v>
      </c>
      <c r="C269" s="168" t="s">
        <v>1063</v>
      </c>
      <c r="D269" s="168" t="s">
        <v>1063</v>
      </c>
      <c r="E269" s="167"/>
      <c r="F269" s="166" t="s">
        <v>1063</v>
      </c>
    </row>
    <row r="270" spans="1:6" ht="14.25" customHeight="1" x14ac:dyDescent="0.35">
      <c r="A270" s="168" t="s">
        <v>1063</v>
      </c>
      <c r="B270" s="165" t="s">
        <v>1063</v>
      </c>
      <c r="C270" s="168" t="s">
        <v>1063</v>
      </c>
      <c r="D270" s="168" t="s">
        <v>1063</v>
      </c>
      <c r="E270" s="167"/>
      <c r="F270" s="166" t="s">
        <v>1063</v>
      </c>
    </row>
    <row r="271" spans="1:6" ht="14.25" customHeight="1" x14ac:dyDescent="0.35">
      <c r="A271" s="168" t="s">
        <v>1063</v>
      </c>
      <c r="B271" s="165" t="s">
        <v>1063</v>
      </c>
      <c r="C271" s="168" t="s">
        <v>1063</v>
      </c>
      <c r="D271" s="168" t="s">
        <v>1063</v>
      </c>
      <c r="E271" s="167"/>
      <c r="F271" s="166" t="s">
        <v>1063</v>
      </c>
    </row>
    <row r="272" spans="1:6" ht="14.25" customHeight="1" x14ac:dyDescent="0.35">
      <c r="A272" s="168" t="s">
        <v>1063</v>
      </c>
      <c r="B272" s="165" t="s">
        <v>1063</v>
      </c>
      <c r="C272" s="168" t="s">
        <v>1063</v>
      </c>
      <c r="D272" s="168" t="s">
        <v>1063</v>
      </c>
      <c r="E272" s="167"/>
      <c r="F272" s="166" t="s">
        <v>1063</v>
      </c>
    </row>
    <row r="273" spans="1:6" ht="14.25" customHeight="1" x14ac:dyDescent="0.35">
      <c r="A273" s="168" t="s">
        <v>1063</v>
      </c>
      <c r="B273" s="165" t="s">
        <v>1063</v>
      </c>
      <c r="C273" s="168" t="s">
        <v>1063</v>
      </c>
      <c r="D273" s="168" t="s">
        <v>1063</v>
      </c>
      <c r="E273" s="167"/>
      <c r="F273" s="166" t="s">
        <v>1063</v>
      </c>
    </row>
    <row r="274" spans="1:6" ht="14.25" customHeight="1" x14ac:dyDescent="0.35">
      <c r="A274" s="168" t="s">
        <v>1063</v>
      </c>
      <c r="B274" s="165" t="s">
        <v>1063</v>
      </c>
      <c r="C274" s="168" t="s">
        <v>1063</v>
      </c>
      <c r="D274" s="168" t="s">
        <v>1063</v>
      </c>
      <c r="E274" s="167"/>
      <c r="F274" s="166" t="s">
        <v>1063</v>
      </c>
    </row>
    <row r="275" spans="1:6" ht="14.25" customHeight="1" x14ac:dyDescent="0.35">
      <c r="A275" s="168" t="s">
        <v>1063</v>
      </c>
      <c r="B275" s="165" t="s">
        <v>1063</v>
      </c>
      <c r="C275" s="168" t="s">
        <v>1063</v>
      </c>
      <c r="D275" s="168" t="s">
        <v>1063</v>
      </c>
      <c r="E275" s="167"/>
      <c r="F275" s="166" t="s">
        <v>1063</v>
      </c>
    </row>
    <row r="276" spans="1:6" ht="14.25" customHeight="1" x14ac:dyDescent="0.35">
      <c r="A276" s="168" t="s">
        <v>1063</v>
      </c>
      <c r="B276" s="165" t="s">
        <v>1063</v>
      </c>
      <c r="C276" s="168" t="s">
        <v>1063</v>
      </c>
      <c r="D276" s="168" t="s">
        <v>1063</v>
      </c>
      <c r="E276" s="167"/>
      <c r="F276" s="166" t="s">
        <v>1063</v>
      </c>
    </row>
    <row r="277" spans="1:6" ht="14.25" customHeight="1" x14ac:dyDescent="0.35">
      <c r="A277" s="168" t="s">
        <v>1063</v>
      </c>
      <c r="B277" s="165" t="s">
        <v>1063</v>
      </c>
      <c r="C277" s="168" t="s">
        <v>1063</v>
      </c>
      <c r="D277" s="168" t="s">
        <v>1063</v>
      </c>
      <c r="E277" s="167"/>
      <c r="F277" s="166" t="s">
        <v>1063</v>
      </c>
    </row>
    <row r="278" spans="1:6" ht="14.25" customHeight="1" x14ac:dyDescent="0.35">
      <c r="A278" s="168" t="s">
        <v>1063</v>
      </c>
      <c r="B278" s="165" t="s">
        <v>1063</v>
      </c>
      <c r="C278" s="168" t="s">
        <v>1063</v>
      </c>
      <c r="D278" s="168" t="s">
        <v>1063</v>
      </c>
      <c r="E278" s="167"/>
      <c r="F278" s="166" t="s">
        <v>1063</v>
      </c>
    </row>
    <row r="279" spans="1:6" ht="14.25" customHeight="1" x14ac:dyDescent="0.35">
      <c r="A279" s="168" t="s">
        <v>1063</v>
      </c>
      <c r="B279" s="168"/>
      <c r="C279" s="168" t="s">
        <v>1063</v>
      </c>
      <c r="D279" s="168" t="s">
        <v>1063</v>
      </c>
      <c r="E279" s="167"/>
      <c r="F279" s="166" t="s">
        <v>1063</v>
      </c>
    </row>
    <row r="280" spans="1:6" ht="14.25" customHeight="1" x14ac:dyDescent="0.35">
      <c r="A280" s="168" t="s">
        <v>1063</v>
      </c>
      <c r="B280" s="168"/>
      <c r="C280" s="168" t="s">
        <v>1063</v>
      </c>
      <c r="D280" s="168" t="s">
        <v>1063</v>
      </c>
      <c r="E280" s="167"/>
      <c r="F280" s="166" t="s">
        <v>1063</v>
      </c>
    </row>
    <row r="281" spans="1:6" ht="14.25" customHeight="1" x14ac:dyDescent="0.35">
      <c r="A281" s="168" t="s">
        <v>1063</v>
      </c>
      <c r="B281" s="168"/>
      <c r="C281" s="168" t="s">
        <v>1063</v>
      </c>
      <c r="D281" s="168" t="s">
        <v>1063</v>
      </c>
      <c r="E281" s="167"/>
      <c r="F281" s="166" t="s">
        <v>1063</v>
      </c>
    </row>
    <row r="282" spans="1:6" ht="14.25" customHeight="1" x14ac:dyDescent="0.35">
      <c r="A282" s="168" t="s">
        <v>1063</v>
      </c>
      <c r="B282" s="168"/>
      <c r="C282" s="168" t="s">
        <v>1063</v>
      </c>
      <c r="D282" s="168" t="s">
        <v>1063</v>
      </c>
      <c r="E282" s="167"/>
      <c r="F282" s="166" t="s">
        <v>1063</v>
      </c>
    </row>
    <row r="283" spans="1:6" ht="14.25" customHeight="1" x14ac:dyDescent="0.35">
      <c r="A283" s="168" t="s">
        <v>1063</v>
      </c>
      <c r="B283" s="168"/>
      <c r="C283" s="168" t="s">
        <v>1063</v>
      </c>
      <c r="D283" s="168" t="s">
        <v>1063</v>
      </c>
      <c r="E283" s="167"/>
      <c r="F283" s="166" t="s">
        <v>1063</v>
      </c>
    </row>
    <row r="284" spans="1:6" ht="14.25" customHeight="1" x14ac:dyDescent="0.35">
      <c r="A284" s="168" t="s">
        <v>1063</v>
      </c>
      <c r="B284" s="168"/>
      <c r="C284" s="168" t="s">
        <v>1063</v>
      </c>
      <c r="D284" s="168" t="s">
        <v>1063</v>
      </c>
      <c r="E284" s="167"/>
      <c r="F284" s="166" t="s">
        <v>1063</v>
      </c>
    </row>
    <row r="285" spans="1:6" ht="14.25" customHeight="1" x14ac:dyDescent="0.35">
      <c r="A285" s="168" t="s">
        <v>1063</v>
      </c>
      <c r="B285" s="168"/>
      <c r="C285" s="168" t="s">
        <v>1063</v>
      </c>
      <c r="D285" s="168" t="s">
        <v>1063</v>
      </c>
      <c r="E285" s="167"/>
      <c r="F285" s="166" t="s">
        <v>1063</v>
      </c>
    </row>
    <row r="286" spans="1:6" ht="14.25" customHeight="1" x14ac:dyDescent="0.35">
      <c r="A286" s="168" t="s">
        <v>1063</v>
      </c>
      <c r="B286" s="168"/>
      <c r="C286" s="168" t="s">
        <v>1063</v>
      </c>
      <c r="D286" s="168" t="s">
        <v>1063</v>
      </c>
      <c r="E286" s="167"/>
      <c r="F286" s="166" t="s">
        <v>1063</v>
      </c>
    </row>
    <row r="287" spans="1:6" ht="14.25" customHeight="1" x14ac:dyDescent="0.35">
      <c r="A287" s="168" t="s">
        <v>1063</v>
      </c>
      <c r="B287" s="168"/>
      <c r="C287" s="168" t="s">
        <v>1063</v>
      </c>
      <c r="D287" s="168" t="s">
        <v>1063</v>
      </c>
      <c r="E287" s="167"/>
      <c r="F287" s="166" t="s">
        <v>1063</v>
      </c>
    </row>
    <row r="288" spans="1:6" ht="14.25" customHeight="1" x14ac:dyDescent="0.35">
      <c r="A288" s="168" t="s">
        <v>1063</v>
      </c>
      <c r="B288" s="168"/>
      <c r="C288" s="168" t="s">
        <v>1063</v>
      </c>
      <c r="D288" s="168" t="s">
        <v>1063</v>
      </c>
      <c r="E288" s="167"/>
      <c r="F288" s="166" t="s">
        <v>1063</v>
      </c>
    </row>
    <row r="289" spans="1:6" ht="14.25" customHeight="1" x14ac:dyDescent="0.35">
      <c r="A289" s="168" t="s">
        <v>1063</v>
      </c>
      <c r="B289" s="168"/>
      <c r="C289" s="168" t="s">
        <v>1063</v>
      </c>
      <c r="D289" s="168" t="s">
        <v>1063</v>
      </c>
      <c r="E289" s="167"/>
      <c r="F289" s="166" t="s">
        <v>1063</v>
      </c>
    </row>
    <row r="290" spans="1:6" ht="14.25" customHeight="1" x14ac:dyDescent="0.35">
      <c r="A290" s="168" t="s">
        <v>1063</v>
      </c>
      <c r="B290" s="168"/>
      <c r="C290" s="168" t="s">
        <v>1063</v>
      </c>
      <c r="D290" s="168" t="s">
        <v>1063</v>
      </c>
      <c r="E290" s="167"/>
      <c r="F290" s="166" t="s">
        <v>1063</v>
      </c>
    </row>
    <row r="291" spans="1:6" ht="14.25" customHeight="1" x14ac:dyDescent="0.35">
      <c r="A291" s="168" t="s">
        <v>1063</v>
      </c>
      <c r="B291" s="168"/>
      <c r="C291" s="168" t="s">
        <v>1063</v>
      </c>
      <c r="D291" s="168" t="s">
        <v>1063</v>
      </c>
      <c r="E291" s="167"/>
      <c r="F291" s="166" t="s">
        <v>1063</v>
      </c>
    </row>
    <row r="292" spans="1:6" ht="14.25" customHeight="1" x14ac:dyDescent="0.35">
      <c r="A292" s="168" t="s">
        <v>1063</v>
      </c>
      <c r="B292" s="168"/>
      <c r="C292" s="168" t="s">
        <v>1063</v>
      </c>
      <c r="D292" s="168" t="s">
        <v>1063</v>
      </c>
      <c r="E292" s="167"/>
      <c r="F292" s="166" t="s">
        <v>1063</v>
      </c>
    </row>
    <row r="293" spans="1:6" ht="14.25" customHeight="1" x14ac:dyDescent="0.35">
      <c r="A293" s="168" t="s">
        <v>1063</v>
      </c>
      <c r="B293" s="168"/>
      <c r="C293" s="168" t="s">
        <v>1063</v>
      </c>
      <c r="D293" s="168" t="s">
        <v>1063</v>
      </c>
      <c r="E293" s="167"/>
      <c r="F293" s="166" t="s">
        <v>1063</v>
      </c>
    </row>
    <row r="294" spans="1:6" ht="14.25" customHeight="1" x14ac:dyDescent="0.35">
      <c r="A294" s="168" t="s">
        <v>1063</v>
      </c>
      <c r="B294" s="168"/>
      <c r="C294" s="168" t="s">
        <v>1063</v>
      </c>
      <c r="D294" s="168" t="s">
        <v>1063</v>
      </c>
      <c r="E294" s="167"/>
      <c r="F294" s="166" t="s">
        <v>1063</v>
      </c>
    </row>
    <row r="295" spans="1:6" ht="14.25" customHeight="1" x14ac:dyDescent="0.35">
      <c r="A295" s="168" t="s">
        <v>1063</v>
      </c>
      <c r="B295" s="168"/>
      <c r="C295" s="168" t="s">
        <v>1063</v>
      </c>
      <c r="D295" s="168" t="s">
        <v>1063</v>
      </c>
      <c r="E295" s="167"/>
      <c r="F295" s="166" t="s">
        <v>1063</v>
      </c>
    </row>
    <row r="296" spans="1:6" ht="14.25" customHeight="1" x14ac:dyDescent="0.35">
      <c r="A296" s="168" t="s">
        <v>1063</v>
      </c>
      <c r="B296" s="168"/>
      <c r="C296" s="168" t="s">
        <v>1063</v>
      </c>
      <c r="D296" s="168" t="s">
        <v>1063</v>
      </c>
      <c r="E296" s="167"/>
      <c r="F296" s="166" t="s">
        <v>1063</v>
      </c>
    </row>
    <row r="297" spans="1:6" ht="14.25" customHeight="1" x14ac:dyDescent="0.35">
      <c r="A297" s="168" t="s">
        <v>1063</v>
      </c>
      <c r="B297" s="168"/>
      <c r="C297" s="168" t="s">
        <v>1063</v>
      </c>
      <c r="D297" s="168" t="s">
        <v>1063</v>
      </c>
      <c r="E297" s="167"/>
      <c r="F297" s="166" t="s">
        <v>1063</v>
      </c>
    </row>
    <row r="298" spans="1:6" ht="14.25" customHeight="1" x14ac:dyDescent="0.35">
      <c r="A298" s="168" t="s">
        <v>1063</v>
      </c>
      <c r="B298" s="168"/>
      <c r="C298" s="168" t="s">
        <v>1063</v>
      </c>
      <c r="D298" s="168" t="s">
        <v>1063</v>
      </c>
      <c r="E298" s="167"/>
      <c r="F298" s="166" t="s">
        <v>1063</v>
      </c>
    </row>
    <row r="299" spans="1:6" ht="14.25" customHeight="1" x14ac:dyDescent="0.35">
      <c r="A299" s="168" t="s">
        <v>1063</v>
      </c>
      <c r="B299" s="168"/>
      <c r="C299" s="168" t="s">
        <v>1063</v>
      </c>
      <c r="D299" s="168" t="s">
        <v>1063</v>
      </c>
      <c r="E299" s="167"/>
      <c r="F299" s="166" t="s">
        <v>1063</v>
      </c>
    </row>
    <row r="300" spans="1:6" ht="14.25" customHeight="1" x14ac:dyDescent="0.35">
      <c r="A300" s="168" t="s">
        <v>1063</v>
      </c>
      <c r="B300" s="168"/>
      <c r="C300" s="168" t="s">
        <v>1063</v>
      </c>
      <c r="D300" s="168" t="s">
        <v>1063</v>
      </c>
      <c r="E300" s="167"/>
      <c r="F300" s="166" t="s">
        <v>1063</v>
      </c>
    </row>
    <row r="301" spans="1:6" ht="14.25" customHeight="1" x14ac:dyDescent="0.35">
      <c r="A301" s="168" t="s">
        <v>1063</v>
      </c>
      <c r="B301" s="168"/>
      <c r="C301" s="168" t="s">
        <v>1063</v>
      </c>
      <c r="D301" s="168" t="s">
        <v>1063</v>
      </c>
      <c r="E301" s="167"/>
      <c r="F301" s="166" t="s">
        <v>1063</v>
      </c>
    </row>
    <row r="302" spans="1:6" ht="14.25" customHeight="1" x14ac:dyDescent="0.35">
      <c r="A302" s="168" t="s">
        <v>1063</v>
      </c>
      <c r="B302" s="168"/>
      <c r="C302" s="168" t="s">
        <v>1063</v>
      </c>
      <c r="D302" s="168" t="s">
        <v>1063</v>
      </c>
      <c r="E302" s="167"/>
      <c r="F302" s="166" t="s">
        <v>1063</v>
      </c>
    </row>
    <row r="303" spans="1:6" ht="14.25" customHeight="1" x14ac:dyDescent="0.35">
      <c r="A303" s="168" t="s">
        <v>1063</v>
      </c>
      <c r="B303" s="168"/>
      <c r="C303" s="168" t="s">
        <v>1063</v>
      </c>
      <c r="D303" s="168" t="s">
        <v>1063</v>
      </c>
      <c r="E303" s="167"/>
      <c r="F303" s="166" t="s">
        <v>1063</v>
      </c>
    </row>
    <row r="304" spans="1:6" ht="14.25" customHeight="1" x14ac:dyDescent="0.35">
      <c r="A304" s="168" t="s">
        <v>1063</v>
      </c>
      <c r="B304" s="168"/>
      <c r="C304" s="168" t="s">
        <v>1063</v>
      </c>
      <c r="D304" s="168" t="s">
        <v>1063</v>
      </c>
      <c r="E304" s="167"/>
      <c r="F304" s="166" t="s">
        <v>1063</v>
      </c>
    </row>
    <row r="305" spans="1:6" ht="14.25" customHeight="1" x14ac:dyDescent="0.35">
      <c r="A305" s="168" t="s">
        <v>1063</v>
      </c>
      <c r="B305" s="168"/>
      <c r="C305" s="168" t="s">
        <v>1063</v>
      </c>
      <c r="D305" s="168" t="s">
        <v>1063</v>
      </c>
      <c r="E305" s="167"/>
      <c r="F305" s="166" t="s">
        <v>1063</v>
      </c>
    </row>
    <row r="306" spans="1:6" ht="14.25" customHeight="1" x14ac:dyDescent="0.35">
      <c r="A306" s="168" t="s">
        <v>1063</v>
      </c>
      <c r="B306" s="168"/>
      <c r="C306" s="168" t="s">
        <v>1063</v>
      </c>
      <c r="D306" s="168" t="s">
        <v>1063</v>
      </c>
      <c r="E306" s="167"/>
      <c r="F306" s="166" t="s">
        <v>1063</v>
      </c>
    </row>
    <row r="307" spans="1:6" ht="14.25" customHeight="1" x14ac:dyDescent="0.35">
      <c r="A307" s="168" t="s">
        <v>1063</v>
      </c>
      <c r="B307" s="168"/>
      <c r="C307" s="168" t="s">
        <v>1063</v>
      </c>
      <c r="D307" s="168" t="s">
        <v>1063</v>
      </c>
      <c r="E307" s="167"/>
      <c r="F307" s="166" t="s">
        <v>1063</v>
      </c>
    </row>
    <row r="308" spans="1:6" ht="14.25" customHeight="1" x14ac:dyDescent="0.35">
      <c r="A308" s="168" t="s">
        <v>1063</v>
      </c>
      <c r="B308" s="168"/>
      <c r="C308" s="168" t="s">
        <v>1063</v>
      </c>
      <c r="D308" s="168" t="s">
        <v>1063</v>
      </c>
      <c r="E308" s="167"/>
      <c r="F308" s="166" t="s">
        <v>1063</v>
      </c>
    </row>
    <row r="309" spans="1:6" ht="14.25" customHeight="1" x14ac:dyDescent="0.35">
      <c r="A309" s="168" t="s">
        <v>1063</v>
      </c>
      <c r="B309" s="168"/>
      <c r="C309" s="168" t="s">
        <v>1063</v>
      </c>
      <c r="D309" s="168" t="s">
        <v>1063</v>
      </c>
      <c r="E309" s="167"/>
      <c r="F309" s="166" t="s">
        <v>1063</v>
      </c>
    </row>
    <row r="310" spans="1:6" ht="14.25" customHeight="1" x14ac:dyDescent="0.35">
      <c r="A310" s="168" t="s">
        <v>1063</v>
      </c>
      <c r="B310" s="168"/>
      <c r="C310" s="168" t="s">
        <v>1063</v>
      </c>
      <c r="D310" s="168" t="s">
        <v>1063</v>
      </c>
      <c r="E310" s="167"/>
      <c r="F310" s="166" t="s">
        <v>1063</v>
      </c>
    </row>
    <row r="311" spans="1:6" ht="14.25" customHeight="1" x14ac:dyDescent="0.35">
      <c r="A311" s="168" t="s">
        <v>1063</v>
      </c>
      <c r="B311" s="168"/>
      <c r="C311" s="168" t="s">
        <v>1063</v>
      </c>
      <c r="D311" s="168" t="s">
        <v>1063</v>
      </c>
      <c r="E311" s="167"/>
      <c r="F311" s="166" t="s">
        <v>1063</v>
      </c>
    </row>
    <row r="312" spans="1:6" ht="14.25" customHeight="1" x14ac:dyDescent="0.35">
      <c r="A312" s="168" t="s">
        <v>1063</v>
      </c>
      <c r="B312" s="168"/>
      <c r="C312" s="168" t="s">
        <v>1063</v>
      </c>
      <c r="D312" s="168" t="s">
        <v>1063</v>
      </c>
      <c r="E312" s="167"/>
      <c r="F312" s="166" t="s">
        <v>1063</v>
      </c>
    </row>
    <row r="313" spans="1:6" ht="14.25" customHeight="1" x14ac:dyDescent="0.35">
      <c r="A313" s="168" t="s">
        <v>1063</v>
      </c>
      <c r="B313" s="168"/>
      <c r="C313" s="168" t="s">
        <v>1063</v>
      </c>
      <c r="D313" s="168" t="s">
        <v>1063</v>
      </c>
      <c r="E313" s="167"/>
      <c r="F313" s="166" t="s">
        <v>1063</v>
      </c>
    </row>
    <row r="314" spans="1:6" ht="14.25" customHeight="1" x14ac:dyDescent="0.35">
      <c r="A314" s="168" t="s">
        <v>1063</v>
      </c>
      <c r="B314" s="168"/>
      <c r="C314" s="168" t="s">
        <v>1063</v>
      </c>
      <c r="D314" s="168" t="s">
        <v>1063</v>
      </c>
      <c r="E314" s="167"/>
      <c r="F314" s="166" t="s">
        <v>1063</v>
      </c>
    </row>
    <row r="315" spans="1:6" ht="14.25" customHeight="1" x14ac:dyDescent="0.35">
      <c r="A315" s="168" t="s">
        <v>1063</v>
      </c>
      <c r="B315" s="168"/>
      <c r="C315" s="168" t="s">
        <v>1063</v>
      </c>
      <c r="D315" s="168" t="s">
        <v>1063</v>
      </c>
      <c r="E315" s="167"/>
      <c r="F315" s="166" t="s">
        <v>1063</v>
      </c>
    </row>
    <row r="316" spans="1:6" ht="14.25" customHeight="1" x14ac:dyDescent="0.35">
      <c r="A316" s="168" t="s">
        <v>1063</v>
      </c>
      <c r="B316" s="168"/>
      <c r="C316" s="168" t="s">
        <v>1063</v>
      </c>
      <c r="D316" s="168" t="s">
        <v>1063</v>
      </c>
      <c r="E316" s="167"/>
      <c r="F316" s="166" t="s">
        <v>1063</v>
      </c>
    </row>
    <row r="317" spans="1:6" ht="14.25" customHeight="1" x14ac:dyDescent="0.35">
      <c r="A317" s="168" t="s">
        <v>1063</v>
      </c>
      <c r="B317" s="168"/>
      <c r="C317" s="168" t="s">
        <v>1063</v>
      </c>
      <c r="D317" s="168" t="s">
        <v>1063</v>
      </c>
      <c r="E317" s="167"/>
      <c r="F317" s="166" t="s">
        <v>1063</v>
      </c>
    </row>
    <row r="318" spans="1:6" ht="14.25" customHeight="1" x14ac:dyDescent="0.35">
      <c r="A318" s="168" t="s">
        <v>1063</v>
      </c>
      <c r="B318" s="168"/>
      <c r="C318" s="168" t="s">
        <v>1063</v>
      </c>
      <c r="D318" s="168" t="s">
        <v>1063</v>
      </c>
      <c r="E318" s="167"/>
      <c r="F318" s="166" t="s">
        <v>1063</v>
      </c>
    </row>
    <row r="319" spans="1:6" ht="14.25" customHeight="1" x14ac:dyDescent="0.35">
      <c r="A319" s="168" t="s">
        <v>1063</v>
      </c>
      <c r="B319" s="168"/>
      <c r="C319" s="168" t="s">
        <v>1063</v>
      </c>
      <c r="D319" s="168" t="s">
        <v>1063</v>
      </c>
      <c r="E319" s="167"/>
      <c r="F319" s="166" t="s">
        <v>1063</v>
      </c>
    </row>
    <row r="320" spans="1:6" ht="14.25" customHeight="1" x14ac:dyDescent="0.35">
      <c r="A320" s="168" t="s">
        <v>1063</v>
      </c>
      <c r="B320" s="168"/>
      <c r="C320" s="168" t="s">
        <v>1063</v>
      </c>
      <c r="D320" s="168" t="s">
        <v>1063</v>
      </c>
      <c r="E320" s="167"/>
      <c r="F320" s="166" t="s">
        <v>1063</v>
      </c>
    </row>
    <row r="321" spans="1:6" ht="14.25" customHeight="1" x14ac:dyDescent="0.35">
      <c r="A321" s="168" t="s">
        <v>1063</v>
      </c>
      <c r="B321" s="168"/>
      <c r="C321" s="168" t="s">
        <v>1063</v>
      </c>
      <c r="D321" s="168" t="s">
        <v>1063</v>
      </c>
      <c r="E321" s="167"/>
      <c r="F321" s="166" t="s">
        <v>1063</v>
      </c>
    </row>
    <row r="322" spans="1:6" ht="14.25" customHeight="1" x14ac:dyDescent="0.35">
      <c r="A322" s="168" t="s">
        <v>1063</v>
      </c>
      <c r="B322" s="168"/>
      <c r="C322" s="168" t="s">
        <v>1063</v>
      </c>
      <c r="D322" s="168" t="s">
        <v>1063</v>
      </c>
      <c r="E322" s="167"/>
      <c r="F322" s="166" t="s">
        <v>1063</v>
      </c>
    </row>
    <row r="323" spans="1:6" ht="14.25" customHeight="1" x14ac:dyDescent="0.35">
      <c r="A323" s="168" t="s">
        <v>1063</v>
      </c>
      <c r="B323" s="168"/>
      <c r="C323" s="168" t="s">
        <v>1063</v>
      </c>
      <c r="D323" s="168" t="s">
        <v>1063</v>
      </c>
      <c r="E323" s="167"/>
      <c r="F323" s="166" t="s">
        <v>1063</v>
      </c>
    </row>
    <row r="324" spans="1:6" ht="14.25" customHeight="1" x14ac:dyDescent="0.35">
      <c r="B324" s="168"/>
      <c r="C324" s="168" t="s">
        <v>1063</v>
      </c>
      <c r="D324" s="168" t="s">
        <v>1063</v>
      </c>
      <c r="E324" s="167"/>
      <c r="F324" s="166" t="s">
        <v>1063</v>
      </c>
    </row>
    <row r="325" spans="1:6" ht="14.25" customHeight="1" x14ac:dyDescent="0.35">
      <c r="B325" s="168"/>
      <c r="C325" s="168" t="s">
        <v>1063</v>
      </c>
      <c r="D325" s="168" t="s">
        <v>1063</v>
      </c>
      <c r="E325" s="167"/>
      <c r="F325" s="166" t="s">
        <v>1063</v>
      </c>
    </row>
    <row r="326" spans="1:6" ht="14.25" customHeight="1" x14ac:dyDescent="0.35">
      <c r="B326" s="168"/>
      <c r="C326" s="168" t="s">
        <v>1063</v>
      </c>
      <c r="D326" s="168" t="s">
        <v>1063</v>
      </c>
      <c r="E326" s="167"/>
      <c r="F326" s="166" t="s">
        <v>1063</v>
      </c>
    </row>
    <row r="327" spans="1:6" ht="14.25" customHeight="1" x14ac:dyDescent="0.35"/>
    <row r="328" spans="1:6" ht="14.25" customHeight="1" x14ac:dyDescent="0.35"/>
    <row r="329" spans="1:6" ht="14.25" customHeight="1" x14ac:dyDescent="0.35"/>
    <row r="330" spans="1:6" ht="14.25" customHeight="1" x14ac:dyDescent="0.35"/>
    <row r="331" spans="1:6" ht="14.25" customHeight="1" x14ac:dyDescent="0.35"/>
    <row r="332" spans="1:6" ht="14.25" customHeight="1" x14ac:dyDescent="0.35"/>
  </sheetData>
  <autoFilter ref="A5:F5"/>
  <mergeCells count="3">
    <mergeCell ref="A2:F2"/>
    <mergeCell ref="A3:F3"/>
    <mergeCell ref="A6:E6"/>
  </mergeCells>
  <conditionalFormatting sqref="A7:A323 B279:F326 C7:F278">
    <cfRule type="notContainsBlanks" dxfId="190" priority="1">
      <formula>LEN(TRIM(A7))&gt;0</formula>
    </cfRule>
  </conditionalFormatting>
  <pageMargins left="0.51181102362204722" right="0.23622047244094491" top="0.7" bottom="0.55118110236220474" header="0" footer="0"/>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workbookViewId="0">
      <pane xSplit="5" ySplit="4" topLeftCell="F35" activePane="bottomRight" state="frozen"/>
      <selection pane="topRight" activeCell="G1" sqref="G1"/>
      <selection pane="bottomLeft" activeCell="A5" sqref="A5"/>
      <selection pane="bottomRight" activeCell="J40" sqref="J40"/>
    </sheetView>
  </sheetViews>
  <sheetFormatPr defaultRowHeight="18" x14ac:dyDescent="0.35"/>
  <cols>
    <col min="1" max="1" width="9.140625" style="195"/>
    <col min="2" max="2" width="9.140625" style="209"/>
    <col min="3" max="3" width="9.140625" style="195"/>
    <col min="4" max="4" width="16" style="210" customWidth="1"/>
    <col min="5" max="5" width="57.5703125" style="195" customWidth="1"/>
    <col min="6" max="6" width="22.5703125" style="195" customWidth="1"/>
    <col min="7" max="8" width="9.140625" style="195"/>
    <col min="9" max="9" width="24.85546875" style="195" customWidth="1"/>
    <col min="10" max="16384" width="9.140625" style="195"/>
  </cols>
  <sheetData>
    <row r="1" spans="1:9" x14ac:dyDescent="0.35">
      <c r="A1" s="277" t="s">
        <v>4513</v>
      </c>
      <c r="B1" s="277"/>
      <c r="C1" s="277"/>
      <c r="D1" s="277"/>
      <c r="E1" s="277"/>
      <c r="F1" s="277"/>
    </row>
    <row r="2" spans="1:9" x14ac:dyDescent="0.35">
      <c r="A2" s="278"/>
      <c r="B2" s="278"/>
      <c r="C2" s="278"/>
      <c r="D2" s="278"/>
      <c r="E2" s="278"/>
      <c r="F2" s="278"/>
    </row>
    <row r="3" spans="1:9" ht="54" x14ac:dyDescent="0.35">
      <c r="A3" s="196" t="s">
        <v>1</v>
      </c>
      <c r="B3" s="196" t="s">
        <v>2</v>
      </c>
      <c r="C3" s="196" t="s">
        <v>3</v>
      </c>
      <c r="D3" s="197" t="s">
        <v>4</v>
      </c>
      <c r="E3" s="196" t="s">
        <v>5</v>
      </c>
      <c r="F3" s="198" t="s">
        <v>1253</v>
      </c>
    </row>
    <row r="4" spans="1:9" ht="18" customHeight="1" x14ac:dyDescent="0.35">
      <c r="A4" s="279" t="s">
        <v>5961</v>
      </c>
      <c r="B4" s="280"/>
      <c r="C4" s="280"/>
      <c r="D4" s="280"/>
      <c r="E4" s="281"/>
      <c r="F4" s="199">
        <f>SUM(F5:F93)</f>
        <v>755813275.02999997</v>
      </c>
    </row>
    <row r="5" spans="1:9" ht="40.5" customHeight="1" x14ac:dyDescent="0.35">
      <c r="A5" s="200">
        <v>1</v>
      </c>
      <c r="B5" s="201">
        <v>12342</v>
      </c>
      <c r="C5" s="200" t="s">
        <v>468</v>
      </c>
      <c r="D5" s="202" t="s">
        <v>5962</v>
      </c>
      <c r="E5" s="202" t="s">
        <v>5963</v>
      </c>
      <c r="F5" s="203">
        <v>13200000</v>
      </c>
    </row>
    <row r="6" spans="1:9" ht="36" x14ac:dyDescent="0.35">
      <c r="A6" s="200">
        <v>2</v>
      </c>
      <c r="B6" s="201">
        <v>8593</v>
      </c>
      <c r="C6" s="200" t="s">
        <v>468</v>
      </c>
      <c r="D6" s="202" t="s">
        <v>3277</v>
      </c>
      <c r="E6" s="202" t="s">
        <v>5964</v>
      </c>
      <c r="F6" s="203">
        <v>615069.76</v>
      </c>
    </row>
    <row r="7" spans="1:9" ht="14.45" customHeight="1" x14ac:dyDescent="0.35">
      <c r="A7" s="200">
        <v>3</v>
      </c>
      <c r="B7" s="201">
        <v>8629</v>
      </c>
      <c r="C7" s="200" t="s">
        <v>468</v>
      </c>
      <c r="D7" s="202" t="s">
        <v>3277</v>
      </c>
      <c r="E7" s="202" t="s">
        <v>5965</v>
      </c>
      <c r="F7" s="203">
        <v>156603.9</v>
      </c>
      <c r="I7" s="204"/>
    </row>
    <row r="8" spans="1:9" x14ac:dyDescent="0.35">
      <c r="A8" s="200">
        <v>4</v>
      </c>
      <c r="B8" s="201">
        <v>8639</v>
      </c>
      <c r="C8" s="200" t="s">
        <v>468</v>
      </c>
      <c r="D8" s="202" t="s">
        <v>3277</v>
      </c>
      <c r="E8" s="202" t="s">
        <v>5966</v>
      </c>
      <c r="F8" s="203">
        <v>657651.09</v>
      </c>
      <c r="I8" s="205"/>
    </row>
    <row r="9" spans="1:9" x14ac:dyDescent="0.35">
      <c r="A9" s="200">
        <v>5</v>
      </c>
      <c r="B9" s="201">
        <v>8650</v>
      </c>
      <c r="C9" s="200" t="s">
        <v>468</v>
      </c>
      <c r="D9" s="202" t="s">
        <v>3277</v>
      </c>
      <c r="E9" s="202" t="s">
        <v>5967</v>
      </c>
      <c r="F9" s="203">
        <v>288420.53999999998</v>
      </c>
    </row>
    <row r="10" spans="1:9" ht="36" x14ac:dyDescent="0.35">
      <c r="A10" s="200">
        <v>6</v>
      </c>
      <c r="B10" s="201">
        <v>8726</v>
      </c>
      <c r="C10" s="200" t="s">
        <v>468</v>
      </c>
      <c r="D10" s="202" t="s">
        <v>3277</v>
      </c>
      <c r="E10" s="202" t="s">
        <v>5968</v>
      </c>
      <c r="F10" s="203">
        <v>420334.09</v>
      </c>
    </row>
    <row r="11" spans="1:9" ht="36" x14ac:dyDescent="0.35">
      <c r="A11" s="200">
        <v>7</v>
      </c>
      <c r="B11" s="201">
        <v>8815</v>
      </c>
      <c r="C11" s="200" t="s">
        <v>468</v>
      </c>
      <c r="D11" s="202" t="s">
        <v>3277</v>
      </c>
      <c r="E11" s="202" t="s">
        <v>5969</v>
      </c>
      <c r="F11" s="203">
        <v>560865.93000000005</v>
      </c>
    </row>
    <row r="12" spans="1:9" ht="36" x14ac:dyDescent="0.35">
      <c r="A12" s="200">
        <v>8</v>
      </c>
      <c r="B12" s="201">
        <v>8822</v>
      </c>
      <c r="C12" s="200" t="s">
        <v>468</v>
      </c>
      <c r="D12" s="202" t="s">
        <v>3277</v>
      </c>
      <c r="E12" s="202" t="s">
        <v>5970</v>
      </c>
      <c r="F12" s="203">
        <v>566157.36</v>
      </c>
    </row>
    <row r="13" spans="1:9" x14ac:dyDescent="0.35">
      <c r="A13" s="200">
        <v>9</v>
      </c>
      <c r="B13" s="201">
        <v>11907</v>
      </c>
      <c r="C13" s="200" t="s">
        <v>468</v>
      </c>
      <c r="D13" s="202" t="s">
        <v>3277</v>
      </c>
      <c r="E13" s="202" t="s">
        <v>5971</v>
      </c>
      <c r="F13" s="203">
        <v>180148</v>
      </c>
    </row>
    <row r="14" spans="1:9" x14ac:dyDescent="0.35">
      <c r="A14" s="200">
        <v>10</v>
      </c>
      <c r="B14" s="201">
        <v>11928</v>
      </c>
      <c r="C14" s="200" t="s">
        <v>468</v>
      </c>
      <c r="D14" s="202" t="s">
        <v>3277</v>
      </c>
      <c r="E14" s="202" t="s">
        <v>5972</v>
      </c>
      <c r="F14" s="203">
        <v>296896.11</v>
      </c>
    </row>
    <row r="15" spans="1:9" ht="54" x14ac:dyDescent="0.35">
      <c r="A15" s="200">
        <v>11</v>
      </c>
      <c r="B15" s="201">
        <v>8875</v>
      </c>
      <c r="C15" s="200" t="s">
        <v>468</v>
      </c>
      <c r="D15" s="202" t="s">
        <v>5973</v>
      </c>
      <c r="E15" s="202" t="s">
        <v>5974</v>
      </c>
      <c r="F15" s="203">
        <v>294553.59000000003</v>
      </c>
    </row>
    <row r="16" spans="1:9" ht="54" x14ac:dyDescent="0.35">
      <c r="A16" s="200">
        <v>12</v>
      </c>
      <c r="B16" s="201">
        <v>8890</v>
      </c>
      <c r="C16" s="200" t="s">
        <v>468</v>
      </c>
      <c r="D16" s="202" t="s">
        <v>5973</v>
      </c>
      <c r="E16" s="202" t="s">
        <v>5975</v>
      </c>
      <c r="F16" s="203">
        <v>441542.38</v>
      </c>
    </row>
    <row r="17" spans="1:6" ht="36" x14ac:dyDescent="0.35">
      <c r="A17" s="200">
        <v>13</v>
      </c>
      <c r="B17" s="201">
        <v>8899</v>
      </c>
      <c r="C17" s="200" t="s">
        <v>468</v>
      </c>
      <c r="D17" s="202" t="s">
        <v>5973</v>
      </c>
      <c r="E17" s="202" t="s">
        <v>5976</v>
      </c>
      <c r="F17" s="203">
        <v>998195.83</v>
      </c>
    </row>
    <row r="18" spans="1:6" ht="36" x14ac:dyDescent="0.35">
      <c r="A18" s="200">
        <v>14</v>
      </c>
      <c r="B18" s="201">
        <v>8903</v>
      </c>
      <c r="C18" s="200" t="s">
        <v>468</v>
      </c>
      <c r="D18" s="202" t="s">
        <v>5973</v>
      </c>
      <c r="E18" s="202" t="s">
        <v>5977</v>
      </c>
      <c r="F18" s="203">
        <v>963791.4</v>
      </c>
    </row>
    <row r="19" spans="1:6" ht="36" x14ac:dyDescent="0.35">
      <c r="A19" s="200">
        <v>15</v>
      </c>
      <c r="B19" s="201">
        <v>8912</v>
      </c>
      <c r="C19" s="200" t="s">
        <v>468</v>
      </c>
      <c r="D19" s="202" t="s">
        <v>5973</v>
      </c>
      <c r="E19" s="202" t="s">
        <v>5978</v>
      </c>
      <c r="F19" s="203">
        <v>1988633.79</v>
      </c>
    </row>
    <row r="20" spans="1:6" ht="36" x14ac:dyDescent="0.35">
      <c r="A20" s="200">
        <v>16</v>
      </c>
      <c r="B20" s="201">
        <v>8917</v>
      </c>
      <c r="C20" s="200" t="s">
        <v>468</v>
      </c>
      <c r="D20" s="202" t="s">
        <v>5973</v>
      </c>
      <c r="E20" s="202" t="s">
        <v>5979</v>
      </c>
      <c r="F20" s="203">
        <v>3305098.92</v>
      </c>
    </row>
    <row r="21" spans="1:6" x14ac:dyDescent="0.35">
      <c r="A21" s="200">
        <v>17</v>
      </c>
      <c r="B21" s="201">
        <v>7544</v>
      </c>
      <c r="C21" s="200" t="s">
        <v>468</v>
      </c>
      <c r="D21" s="202" t="s">
        <v>5980</v>
      </c>
      <c r="E21" s="202" t="s">
        <v>5981</v>
      </c>
      <c r="F21" s="203">
        <v>13200000</v>
      </c>
    </row>
    <row r="22" spans="1:6" ht="54" x14ac:dyDescent="0.35">
      <c r="A22" s="200">
        <v>18</v>
      </c>
      <c r="B22" s="201">
        <v>925</v>
      </c>
      <c r="C22" s="200" t="s">
        <v>7</v>
      </c>
      <c r="D22" s="202" t="s">
        <v>5982</v>
      </c>
      <c r="E22" s="202" t="s">
        <v>5983</v>
      </c>
      <c r="F22" s="203">
        <v>12045231.449999999</v>
      </c>
    </row>
    <row r="23" spans="1:6" ht="36" x14ac:dyDescent="0.35">
      <c r="A23" s="200">
        <v>19</v>
      </c>
      <c r="B23" s="201">
        <v>4700</v>
      </c>
      <c r="C23" s="200" t="s">
        <v>468</v>
      </c>
      <c r="D23" s="202" t="s">
        <v>259</v>
      </c>
      <c r="E23" s="202" t="s">
        <v>5984</v>
      </c>
      <c r="F23" s="203">
        <v>1351786.25</v>
      </c>
    </row>
    <row r="24" spans="1:6" ht="36" x14ac:dyDescent="0.35">
      <c r="A24" s="200">
        <v>20</v>
      </c>
      <c r="B24" s="201">
        <v>4980</v>
      </c>
      <c r="C24" s="200" t="s">
        <v>468</v>
      </c>
      <c r="D24" s="202" t="s">
        <v>259</v>
      </c>
      <c r="E24" s="202" t="s">
        <v>5985</v>
      </c>
      <c r="F24" s="203">
        <v>1408000.34</v>
      </c>
    </row>
    <row r="25" spans="1:6" ht="36" x14ac:dyDescent="0.35">
      <c r="A25" s="200">
        <v>21</v>
      </c>
      <c r="B25" s="201">
        <v>5008</v>
      </c>
      <c r="C25" s="200" t="s">
        <v>468</v>
      </c>
      <c r="D25" s="202" t="s">
        <v>259</v>
      </c>
      <c r="E25" s="202" t="s">
        <v>5986</v>
      </c>
      <c r="F25" s="203">
        <v>1712280.13</v>
      </c>
    </row>
    <row r="26" spans="1:6" ht="36" x14ac:dyDescent="0.35">
      <c r="A26" s="200">
        <v>22</v>
      </c>
      <c r="B26" s="201">
        <v>5032</v>
      </c>
      <c r="C26" s="200" t="s">
        <v>468</v>
      </c>
      <c r="D26" s="202" t="s">
        <v>259</v>
      </c>
      <c r="E26" s="202" t="s">
        <v>5987</v>
      </c>
      <c r="F26" s="203">
        <v>5647642.9699999997</v>
      </c>
    </row>
    <row r="27" spans="1:6" ht="36" x14ac:dyDescent="0.35">
      <c r="A27" s="200">
        <v>23</v>
      </c>
      <c r="B27" s="201">
        <v>9205</v>
      </c>
      <c r="C27" s="200" t="s">
        <v>468</v>
      </c>
      <c r="D27" s="202" t="s">
        <v>259</v>
      </c>
      <c r="E27" s="202" t="s">
        <v>5988</v>
      </c>
      <c r="F27" s="203">
        <v>2151225.73</v>
      </c>
    </row>
    <row r="28" spans="1:6" x14ac:dyDescent="0.35">
      <c r="A28" s="200">
        <v>24</v>
      </c>
      <c r="B28" s="201">
        <v>3226</v>
      </c>
      <c r="C28" s="200" t="s">
        <v>7</v>
      </c>
      <c r="D28" s="202" t="s">
        <v>5989</v>
      </c>
      <c r="E28" s="202" t="s">
        <v>5990</v>
      </c>
      <c r="F28" s="203">
        <v>24219279.59</v>
      </c>
    </row>
    <row r="29" spans="1:6" ht="36" x14ac:dyDescent="0.35">
      <c r="A29" s="200">
        <v>25</v>
      </c>
      <c r="B29" s="201">
        <v>9505</v>
      </c>
      <c r="C29" s="200" t="s">
        <v>468</v>
      </c>
      <c r="D29" s="202" t="s">
        <v>5991</v>
      </c>
      <c r="E29" s="202" t="s">
        <v>5992</v>
      </c>
      <c r="F29" s="203">
        <v>6973629.25</v>
      </c>
    </row>
    <row r="30" spans="1:6" ht="36" x14ac:dyDescent="0.35">
      <c r="A30" s="200">
        <v>26</v>
      </c>
      <c r="B30" s="201">
        <v>6331</v>
      </c>
      <c r="C30" s="200" t="s">
        <v>7</v>
      </c>
      <c r="D30" s="202" t="s">
        <v>5993</v>
      </c>
      <c r="E30" s="202" t="s">
        <v>5994</v>
      </c>
      <c r="F30" s="203">
        <v>9772258.6300000008</v>
      </c>
    </row>
    <row r="31" spans="1:6" ht="36" x14ac:dyDescent="0.35">
      <c r="A31" s="200">
        <v>27</v>
      </c>
      <c r="B31" s="201">
        <v>6464</v>
      </c>
      <c r="C31" s="200" t="s">
        <v>7</v>
      </c>
      <c r="D31" s="202" t="s">
        <v>5993</v>
      </c>
      <c r="E31" s="202" t="s">
        <v>5995</v>
      </c>
      <c r="F31" s="203">
        <v>3801024.31</v>
      </c>
    </row>
    <row r="32" spans="1:6" ht="36" x14ac:dyDescent="0.35">
      <c r="A32" s="200">
        <v>28</v>
      </c>
      <c r="B32" s="201">
        <v>11989</v>
      </c>
      <c r="C32" s="200" t="s">
        <v>7</v>
      </c>
      <c r="D32" s="202" t="s">
        <v>5993</v>
      </c>
      <c r="E32" s="202" t="s">
        <v>5996</v>
      </c>
      <c r="F32" s="203">
        <v>410717.56</v>
      </c>
    </row>
    <row r="33" spans="1:6" x14ac:dyDescent="0.35">
      <c r="A33" s="200">
        <v>29</v>
      </c>
      <c r="B33" s="201">
        <v>12938</v>
      </c>
      <c r="C33" s="200" t="s">
        <v>468</v>
      </c>
      <c r="D33" s="202" t="s">
        <v>5997</v>
      </c>
      <c r="E33" s="202" t="s">
        <v>5998</v>
      </c>
      <c r="F33" s="203">
        <v>12500000</v>
      </c>
    </row>
    <row r="34" spans="1:6" ht="36" x14ac:dyDescent="0.35">
      <c r="A34" s="200">
        <v>30</v>
      </c>
      <c r="B34" s="201">
        <v>11724</v>
      </c>
      <c r="C34" s="200" t="s">
        <v>468</v>
      </c>
      <c r="D34" s="202" t="s">
        <v>5999</v>
      </c>
      <c r="E34" s="202" t="s">
        <v>6000</v>
      </c>
      <c r="F34" s="203">
        <v>1410511.26</v>
      </c>
    </row>
    <row r="35" spans="1:6" ht="36" x14ac:dyDescent="0.35">
      <c r="A35" s="200">
        <v>31</v>
      </c>
      <c r="B35" s="201">
        <v>11763</v>
      </c>
      <c r="C35" s="200" t="s">
        <v>468</v>
      </c>
      <c r="D35" s="202" t="s">
        <v>5999</v>
      </c>
      <c r="E35" s="202" t="s">
        <v>6001</v>
      </c>
      <c r="F35" s="203">
        <v>2129869.3199999998</v>
      </c>
    </row>
    <row r="36" spans="1:6" ht="36" x14ac:dyDescent="0.35">
      <c r="A36" s="200">
        <v>32</v>
      </c>
      <c r="B36" s="201">
        <v>11803</v>
      </c>
      <c r="C36" s="200" t="s">
        <v>468</v>
      </c>
      <c r="D36" s="202" t="s">
        <v>5999</v>
      </c>
      <c r="E36" s="202" t="s">
        <v>6002</v>
      </c>
      <c r="F36" s="203">
        <v>2022478.68</v>
      </c>
    </row>
    <row r="37" spans="1:6" ht="36" x14ac:dyDescent="0.35">
      <c r="A37" s="200">
        <v>33</v>
      </c>
      <c r="B37" s="201">
        <v>11816</v>
      </c>
      <c r="C37" s="200" t="s">
        <v>468</v>
      </c>
      <c r="D37" s="202" t="s">
        <v>5999</v>
      </c>
      <c r="E37" s="202" t="s">
        <v>6003</v>
      </c>
      <c r="F37" s="203">
        <v>3760585.53</v>
      </c>
    </row>
    <row r="38" spans="1:6" ht="36" x14ac:dyDescent="0.35">
      <c r="A38" s="200">
        <v>34</v>
      </c>
      <c r="B38" s="201">
        <v>11829</v>
      </c>
      <c r="C38" s="200" t="s">
        <v>468</v>
      </c>
      <c r="D38" s="202" t="s">
        <v>5999</v>
      </c>
      <c r="E38" s="202" t="s">
        <v>6004</v>
      </c>
      <c r="F38" s="203">
        <v>941226.23</v>
      </c>
    </row>
    <row r="39" spans="1:6" ht="36" x14ac:dyDescent="0.35">
      <c r="A39" s="200">
        <v>35</v>
      </c>
      <c r="B39" s="201">
        <v>4473</v>
      </c>
      <c r="C39" s="200" t="s">
        <v>468</v>
      </c>
      <c r="D39" s="202" t="s">
        <v>6005</v>
      </c>
      <c r="E39" s="202" t="s">
        <v>6006</v>
      </c>
      <c r="F39" s="203">
        <v>13200000</v>
      </c>
    </row>
    <row r="40" spans="1:6" ht="36" x14ac:dyDescent="0.35">
      <c r="A40" s="200">
        <v>36</v>
      </c>
      <c r="B40" s="201">
        <v>9847</v>
      </c>
      <c r="C40" s="200" t="s">
        <v>468</v>
      </c>
      <c r="D40" s="202" t="s">
        <v>6007</v>
      </c>
      <c r="E40" s="202" t="s">
        <v>6008</v>
      </c>
      <c r="F40" s="203">
        <v>3881056.37</v>
      </c>
    </row>
    <row r="41" spans="1:6" ht="54" x14ac:dyDescent="0.35">
      <c r="A41" s="200">
        <v>37</v>
      </c>
      <c r="B41" s="201">
        <v>12215</v>
      </c>
      <c r="C41" s="200" t="s">
        <v>468</v>
      </c>
      <c r="D41" s="202" t="s">
        <v>6009</v>
      </c>
      <c r="E41" s="202" t="s">
        <v>6010</v>
      </c>
      <c r="F41" s="203">
        <v>10954041.07</v>
      </c>
    </row>
    <row r="42" spans="1:6" x14ac:dyDescent="0.35">
      <c r="A42" s="200">
        <v>38</v>
      </c>
      <c r="B42" s="201">
        <v>8621</v>
      </c>
      <c r="C42" s="200" t="s">
        <v>468</v>
      </c>
      <c r="D42" s="202" t="s">
        <v>6011</v>
      </c>
      <c r="E42" s="202" t="s">
        <v>6012</v>
      </c>
      <c r="F42" s="203">
        <v>5220525.1399999997</v>
      </c>
    </row>
    <row r="43" spans="1:6" ht="36" x14ac:dyDescent="0.35">
      <c r="A43" s="200">
        <v>39</v>
      </c>
      <c r="B43" s="201">
        <v>9341</v>
      </c>
      <c r="C43" s="200" t="s">
        <v>468</v>
      </c>
      <c r="D43" s="202" t="s">
        <v>6013</v>
      </c>
      <c r="E43" s="202" t="s">
        <v>6014</v>
      </c>
      <c r="F43" s="203">
        <v>5437362.3499999996</v>
      </c>
    </row>
    <row r="44" spans="1:6" ht="36" x14ac:dyDescent="0.35">
      <c r="A44" s="200">
        <v>40</v>
      </c>
      <c r="B44" s="201">
        <v>6637</v>
      </c>
      <c r="C44" s="200" t="s">
        <v>468</v>
      </c>
      <c r="D44" s="202" t="s">
        <v>6015</v>
      </c>
      <c r="E44" s="202" t="s">
        <v>6016</v>
      </c>
      <c r="F44" s="203">
        <v>4519087.13</v>
      </c>
    </row>
    <row r="45" spans="1:6" ht="36" x14ac:dyDescent="0.35">
      <c r="A45" s="200">
        <v>41</v>
      </c>
      <c r="B45" s="201">
        <v>6685</v>
      </c>
      <c r="C45" s="200" t="s">
        <v>468</v>
      </c>
      <c r="D45" s="202" t="s">
        <v>6015</v>
      </c>
      <c r="E45" s="202" t="s">
        <v>6017</v>
      </c>
      <c r="F45" s="203">
        <v>7704133.3600000003</v>
      </c>
    </row>
    <row r="46" spans="1:6" ht="36" x14ac:dyDescent="0.35">
      <c r="A46" s="200">
        <v>42</v>
      </c>
      <c r="B46" s="201">
        <v>8328</v>
      </c>
      <c r="C46" s="200" t="s">
        <v>468</v>
      </c>
      <c r="D46" s="202" t="s">
        <v>6018</v>
      </c>
      <c r="E46" s="202" t="s">
        <v>6019</v>
      </c>
      <c r="F46" s="203">
        <v>753735.89</v>
      </c>
    </row>
    <row r="47" spans="1:6" ht="36" x14ac:dyDescent="0.35">
      <c r="A47" s="200">
        <v>43</v>
      </c>
      <c r="B47" s="201">
        <v>8331</v>
      </c>
      <c r="C47" s="200" t="s">
        <v>468</v>
      </c>
      <c r="D47" s="202" t="s">
        <v>6018</v>
      </c>
      <c r="E47" s="202" t="s">
        <v>6020</v>
      </c>
      <c r="F47" s="203">
        <v>2527796.4900000002</v>
      </c>
    </row>
    <row r="48" spans="1:6" ht="36" x14ac:dyDescent="0.35">
      <c r="A48" s="200">
        <v>44</v>
      </c>
      <c r="B48" s="201">
        <v>8333</v>
      </c>
      <c r="C48" s="200" t="s">
        <v>468</v>
      </c>
      <c r="D48" s="202" t="s">
        <v>6018</v>
      </c>
      <c r="E48" s="202" t="s">
        <v>6021</v>
      </c>
      <c r="F48" s="203">
        <v>2973889.38</v>
      </c>
    </row>
    <row r="49" spans="1:6" ht="72" x14ac:dyDescent="0.35">
      <c r="A49" s="200">
        <v>45</v>
      </c>
      <c r="B49" s="201">
        <v>12832</v>
      </c>
      <c r="C49" s="200" t="s">
        <v>468</v>
      </c>
      <c r="D49" s="202" t="s">
        <v>6018</v>
      </c>
      <c r="E49" s="202" t="s">
        <v>6022</v>
      </c>
      <c r="F49" s="203">
        <v>2247087.4300000002</v>
      </c>
    </row>
    <row r="50" spans="1:6" ht="36" x14ac:dyDescent="0.35">
      <c r="A50" s="200">
        <v>46</v>
      </c>
      <c r="B50" s="201">
        <v>12841</v>
      </c>
      <c r="C50" s="200" t="s">
        <v>468</v>
      </c>
      <c r="D50" s="202" t="s">
        <v>6018</v>
      </c>
      <c r="E50" s="202" t="s">
        <v>6023</v>
      </c>
      <c r="F50" s="203">
        <v>1352679.62</v>
      </c>
    </row>
    <row r="51" spans="1:6" ht="54" x14ac:dyDescent="0.35">
      <c r="A51" s="200">
        <v>47</v>
      </c>
      <c r="B51" s="201">
        <v>8114</v>
      </c>
      <c r="C51" s="200" t="s">
        <v>468</v>
      </c>
      <c r="D51" s="202" t="s">
        <v>1412</v>
      </c>
      <c r="E51" s="202" t="s">
        <v>6024</v>
      </c>
      <c r="F51" s="203">
        <v>3480106.7</v>
      </c>
    </row>
    <row r="52" spans="1:6" ht="36" x14ac:dyDescent="0.35">
      <c r="A52" s="200">
        <v>48</v>
      </c>
      <c r="B52" s="201">
        <v>8138</v>
      </c>
      <c r="C52" s="200" t="s">
        <v>468</v>
      </c>
      <c r="D52" s="202" t="s">
        <v>1412</v>
      </c>
      <c r="E52" s="202" t="s">
        <v>6025</v>
      </c>
      <c r="F52" s="203">
        <v>2878901.63</v>
      </c>
    </row>
    <row r="53" spans="1:6" ht="36" x14ac:dyDescent="0.35">
      <c r="A53" s="200">
        <v>49</v>
      </c>
      <c r="B53" s="201">
        <v>8151</v>
      </c>
      <c r="C53" s="200" t="s">
        <v>468</v>
      </c>
      <c r="D53" s="202" t="s">
        <v>1412</v>
      </c>
      <c r="E53" s="202" t="s">
        <v>6026</v>
      </c>
      <c r="F53" s="203">
        <v>3775946.61</v>
      </c>
    </row>
    <row r="54" spans="1:6" ht="36" x14ac:dyDescent="0.35">
      <c r="A54" s="200">
        <v>50</v>
      </c>
      <c r="B54" s="201">
        <v>8162</v>
      </c>
      <c r="C54" s="200" t="s">
        <v>468</v>
      </c>
      <c r="D54" s="202" t="s">
        <v>1412</v>
      </c>
      <c r="E54" s="202" t="s">
        <v>6027</v>
      </c>
      <c r="F54" s="203">
        <v>4000000</v>
      </c>
    </row>
    <row r="55" spans="1:6" ht="36" x14ac:dyDescent="0.35">
      <c r="A55" s="200">
        <v>51</v>
      </c>
      <c r="B55" s="201">
        <v>9520</v>
      </c>
      <c r="C55" s="200" t="s">
        <v>468</v>
      </c>
      <c r="D55" s="202" t="s">
        <v>6028</v>
      </c>
      <c r="E55" s="202" t="s">
        <v>6029</v>
      </c>
      <c r="F55" s="203">
        <v>12500000</v>
      </c>
    </row>
    <row r="56" spans="1:6" ht="36" x14ac:dyDescent="0.35">
      <c r="A56" s="200">
        <v>52</v>
      </c>
      <c r="B56" s="201">
        <v>7398</v>
      </c>
      <c r="C56" s="200" t="s">
        <v>468</v>
      </c>
      <c r="D56" s="202" t="s">
        <v>3457</v>
      </c>
      <c r="E56" s="202" t="s">
        <v>6030</v>
      </c>
      <c r="F56" s="203">
        <v>35848031.520000003</v>
      </c>
    </row>
    <row r="57" spans="1:6" ht="36" x14ac:dyDescent="0.35">
      <c r="A57" s="200">
        <v>53</v>
      </c>
      <c r="B57" s="201">
        <v>3097</v>
      </c>
      <c r="C57" s="200" t="s">
        <v>468</v>
      </c>
      <c r="D57" s="202" t="s">
        <v>6031</v>
      </c>
      <c r="E57" s="202" t="s">
        <v>6032</v>
      </c>
      <c r="F57" s="203">
        <v>4098726.4</v>
      </c>
    </row>
    <row r="58" spans="1:6" ht="36" x14ac:dyDescent="0.35">
      <c r="A58" s="200">
        <v>54</v>
      </c>
      <c r="B58" s="201">
        <v>12849</v>
      </c>
      <c r="C58" s="200" t="s">
        <v>468</v>
      </c>
      <c r="D58" s="202" t="s">
        <v>1756</v>
      </c>
      <c r="E58" s="202" t="s">
        <v>6033</v>
      </c>
      <c r="F58" s="203">
        <v>3744458.75</v>
      </c>
    </row>
    <row r="59" spans="1:6" ht="36" x14ac:dyDescent="0.35">
      <c r="A59" s="200">
        <v>55</v>
      </c>
      <c r="B59" s="201">
        <v>11352</v>
      </c>
      <c r="C59" s="200" t="s">
        <v>14</v>
      </c>
      <c r="D59" s="202" t="s">
        <v>6034</v>
      </c>
      <c r="E59" s="202" t="s">
        <v>6035</v>
      </c>
      <c r="F59" s="203">
        <v>78208102.980000004</v>
      </c>
    </row>
    <row r="60" spans="1:6" ht="36" x14ac:dyDescent="0.35">
      <c r="A60" s="200">
        <v>56</v>
      </c>
      <c r="B60" s="201">
        <v>11384</v>
      </c>
      <c r="C60" s="200" t="s">
        <v>14</v>
      </c>
      <c r="D60" s="202" t="s">
        <v>6034</v>
      </c>
      <c r="E60" s="202" t="s">
        <v>6036</v>
      </c>
      <c r="F60" s="203">
        <v>61791897.019999996</v>
      </c>
    </row>
    <row r="61" spans="1:6" ht="36" x14ac:dyDescent="0.35">
      <c r="A61" s="200">
        <v>57</v>
      </c>
      <c r="B61" s="201">
        <v>7910</v>
      </c>
      <c r="C61" s="200" t="s">
        <v>468</v>
      </c>
      <c r="D61" s="202" t="s">
        <v>6037</v>
      </c>
      <c r="E61" s="202" t="s">
        <v>6038</v>
      </c>
      <c r="F61" s="203">
        <v>2217260.75</v>
      </c>
    </row>
    <row r="62" spans="1:6" ht="36" x14ac:dyDescent="0.35">
      <c r="A62" s="200">
        <v>58</v>
      </c>
      <c r="B62" s="201">
        <v>7952</v>
      </c>
      <c r="C62" s="200" t="s">
        <v>468</v>
      </c>
      <c r="D62" s="202" t="s">
        <v>6037</v>
      </c>
      <c r="E62" s="202" t="s">
        <v>6039</v>
      </c>
      <c r="F62" s="203">
        <v>7723968.2599999998</v>
      </c>
    </row>
    <row r="63" spans="1:6" x14ac:dyDescent="0.35">
      <c r="A63" s="200">
        <v>59</v>
      </c>
      <c r="B63" s="201">
        <v>10708</v>
      </c>
      <c r="C63" s="200" t="s">
        <v>7</v>
      </c>
      <c r="D63" s="202" t="s">
        <v>6040</v>
      </c>
      <c r="E63" s="202" t="s">
        <v>6041</v>
      </c>
      <c r="F63" s="203">
        <v>16000000</v>
      </c>
    </row>
    <row r="64" spans="1:6" ht="54" x14ac:dyDescent="0.35">
      <c r="A64" s="200">
        <v>60</v>
      </c>
      <c r="B64" s="201">
        <v>4084</v>
      </c>
      <c r="C64" s="200" t="s">
        <v>468</v>
      </c>
      <c r="D64" s="202" t="s">
        <v>6042</v>
      </c>
      <c r="E64" s="202" t="s">
        <v>6043</v>
      </c>
      <c r="F64" s="203">
        <v>15832520.16</v>
      </c>
    </row>
    <row r="65" spans="1:6" ht="36" x14ac:dyDescent="0.35">
      <c r="A65" s="200">
        <v>61</v>
      </c>
      <c r="B65" s="201">
        <v>4101</v>
      </c>
      <c r="C65" s="200" t="s">
        <v>468</v>
      </c>
      <c r="D65" s="202" t="s">
        <v>6042</v>
      </c>
      <c r="E65" s="202" t="s">
        <v>6044</v>
      </c>
      <c r="F65" s="203">
        <v>9956557.1999999993</v>
      </c>
    </row>
    <row r="66" spans="1:6" ht="36" x14ac:dyDescent="0.35">
      <c r="A66" s="200">
        <v>62</v>
      </c>
      <c r="B66" s="201">
        <v>4118</v>
      </c>
      <c r="C66" s="200" t="s">
        <v>468</v>
      </c>
      <c r="D66" s="202" t="s">
        <v>6042</v>
      </c>
      <c r="E66" s="202" t="s">
        <v>6045</v>
      </c>
      <c r="F66" s="203">
        <v>11120331.300000001</v>
      </c>
    </row>
    <row r="67" spans="1:6" ht="54" x14ac:dyDescent="0.35">
      <c r="A67" s="200">
        <v>63</v>
      </c>
      <c r="B67" s="201">
        <v>4155</v>
      </c>
      <c r="C67" s="200" t="s">
        <v>468</v>
      </c>
      <c r="D67" s="202" t="s">
        <v>6042</v>
      </c>
      <c r="E67" s="202" t="s">
        <v>6046</v>
      </c>
      <c r="F67" s="203">
        <v>5258036.3499999996</v>
      </c>
    </row>
    <row r="68" spans="1:6" x14ac:dyDescent="0.35">
      <c r="A68" s="200">
        <v>64</v>
      </c>
      <c r="B68" s="201">
        <v>3254</v>
      </c>
      <c r="C68" s="200" t="s">
        <v>7</v>
      </c>
      <c r="D68" s="202" t="s">
        <v>6047</v>
      </c>
      <c r="E68" s="202" t="s">
        <v>6048</v>
      </c>
      <c r="F68" s="203">
        <v>3150402.96</v>
      </c>
    </row>
    <row r="69" spans="1:6" ht="36" x14ac:dyDescent="0.35">
      <c r="A69" s="200">
        <v>65</v>
      </c>
      <c r="B69" s="201">
        <v>3256</v>
      </c>
      <c r="C69" s="200" t="s">
        <v>7</v>
      </c>
      <c r="D69" s="202" t="s">
        <v>6047</v>
      </c>
      <c r="E69" s="202" t="s">
        <v>6049</v>
      </c>
      <c r="F69" s="203">
        <v>1524640.86</v>
      </c>
    </row>
    <row r="70" spans="1:6" x14ac:dyDescent="0.35">
      <c r="A70" s="200">
        <v>66</v>
      </c>
      <c r="B70" s="201">
        <v>3259</v>
      </c>
      <c r="C70" s="200" t="s">
        <v>7</v>
      </c>
      <c r="D70" s="202" t="s">
        <v>6047</v>
      </c>
      <c r="E70" s="202" t="s">
        <v>6050</v>
      </c>
      <c r="F70" s="203">
        <v>3256099.55</v>
      </c>
    </row>
    <row r="71" spans="1:6" x14ac:dyDescent="0.35">
      <c r="A71" s="200">
        <v>67</v>
      </c>
      <c r="B71" s="201">
        <v>3261</v>
      </c>
      <c r="C71" s="200" t="s">
        <v>7</v>
      </c>
      <c r="D71" s="202" t="s">
        <v>6047</v>
      </c>
      <c r="E71" s="202" t="s">
        <v>6051</v>
      </c>
      <c r="F71" s="203">
        <v>3335513.72</v>
      </c>
    </row>
    <row r="72" spans="1:6" x14ac:dyDescent="0.35">
      <c r="A72" s="200">
        <v>68</v>
      </c>
      <c r="B72" s="201">
        <v>3263</v>
      </c>
      <c r="C72" s="200" t="s">
        <v>7</v>
      </c>
      <c r="D72" s="202" t="s">
        <v>6047</v>
      </c>
      <c r="E72" s="202" t="s">
        <v>6052</v>
      </c>
      <c r="F72" s="203">
        <v>2937417.28</v>
      </c>
    </row>
    <row r="73" spans="1:6" x14ac:dyDescent="0.35">
      <c r="A73" s="200">
        <v>69</v>
      </c>
      <c r="B73" s="201">
        <v>3266</v>
      </c>
      <c r="C73" s="200" t="s">
        <v>7</v>
      </c>
      <c r="D73" s="202" t="s">
        <v>6047</v>
      </c>
      <c r="E73" s="202" t="s">
        <v>6053</v>
      </c>
      <c r="F73" s="203">
        <v>1623167.99</v>
      </c>
    </row>
    <row r="74" spans="1:6" x14ac:dyDescent="0.35">
      <c r="A74" s="200">
        <v>70</v>
      </c>
      <c r="B74" s="201">
        <v>3268</v>
      </c>
      <c r="C74" s="200" t="s">
        <v>7</v>
      </c>
      <c r="D74" s="202" t="s">
        <v>6047</v>
      </c>
      <c r="E74" s="202" t="s">
        <v>6054</v>
      </c>
      <c r="F74" s="203">
        <v>2124890.15</v>
      </c>
    </row>
    <row r="75" spans="1:6" x14ac:dyDescent="0.35">
      <c r="A75" s="200">
        <v>71</v>
      </c>
      <c r="B75" s="201">
        <v>3271</v>
      </c>
      <c r="C75" s="200" t="s">
        <v>7</v>
      </c>
      <c r="D75" s="202" t="s">
        <v>6047</v>
      </c>
      <c r="E75" s="202" t="s">
        <v>6055</v>
      </c>
      <c r="F75" s="203">
        <v>1302152.8</v>
      </c>
    </row>
    <row r="76" spans="1:6" x14ac:dyDescent="0.35">
      <c r="A76" s="200">
        <v>72</v>
      </c>
      <c r="B76" s="201">
        <v>3274</v>
      </c>
      <c r="C76" s="200" t="s">
        <v>7</v>
      </c>
      <c r="D76" s="202" t="s">
        <v>6047</v>
      </c>
      <c r="E76" s="202" t="s">
        <v>6056</v>
      </c>
      <c r="F76" s="203">
        <v>1185724.52</v>
      </c>
    </row>
    <row r="77" spans="1:6" x14ac:dyDescent="0.35">
      <c r="A77" s="200">
        <v>73</v>
      </c>
      <c r="B77" s="201">
        <v>3276</v>
      </c>
      <c r="C77" s="200" t="s">
        <v>7</v>
      </c>
      <c r="D77" s="202" t="s">
        <v>6047</v>
      </c>
      <c r="E77" s="202" t="s">
        <v>6057</v>
      </c>
      <c r="F77" s="203">
        <v>1275284.74</v>
      </c>
    </row>
    <row r="78" spans="1:6" ht="90" x14ac:dyDescent="0.35">
      <c r="A78" s="200">
        <v>74</v>
      </c>
      <c r="B78" s="201">
        <v>8050</v>
      </c>
      <c r="C78" s="200" t="s">
        <v>7</v>
      </c>
      <c r="D78" s="202" t="s">
        <v>2907</v>
      </c>
      <c r="E78" s="202" t="s">
        <v>6058</v>
      </c>
      <c r="F78" s="203">
        <v>4216193.63</v>
      </c>
    </row>
    <row r="79" spans="1:6" ht="36" x14ac:dyDescent="0.35">
      <c r="A79" s="200">
        <v>75</v>
      </c>
      <c r="B79" s="201">
        <v>8065</v>
      </c>
      <c r="C79" s="200" t="s">
        <v>78</v>
      </c>
      <c r="D79" s="202" t="s">
        <v>2907</v>
      </c>
      <c r="E79" s="202" t="s">
        <v>6059</v>
      </c>
      <c r="F79" s="203">
        <v>39746882.810000002</v>
      </c>
    </row>
    <row r="80" spans="1:6" ht="108" x14ac:dyDescent="0.35">
      <c r="A80" s="200">
        <v>76</v>
      </c>
      <c r="B80" s="201">
        <v>13204</v>
      </c>
      <c r="C80" s="200" t="s">
        <v>7</v>
      </c>
      <c r="D80" s="202" t="s">
        <v>2907</v>
      </c>
      <c r="E80" s="202" t="s">
        <v>6060</v>
      </c>
      <c r="F80" s="203">
        <v>14170554.34</v>
      </c>
    </row>
    <row r="81" spans="1:6" ht="36" x14ac:dyDescent="0.35">
      <c r="A81" s="200">
        <v>77</v>
      </c>
      <c r="B81" s="201">
        <v>9323</v>
      </c>
      <c r="C81" s="200" t="s">
        <v>468</v>
      </c>
      <c r="D81" s="202" t="s">
        <v>6061</v>
      </c>
      <c r="E81" s="202" t="s">
        <v>6062</v>
      </c>
      <c r="F81" s="203">
        <v>12500000</v>
      </c>
    </row>
    <row r="82" spans="1:6" ht="36" x14ac:dyDescent="0.35">
      <c r="A82" s="200">
        <v>78</v>
      </c>
      <c r="B82" s="201">
        <v>5116</v>
      </c>
      <c r="C82" s="200" t="s">
        <v>468</v>
      </c>
      <c r="D82" s="202" t="s">
        <v>6063</v>
      </c>
      <c r="E82" s="202" t="s">
        <v>6064</v>
      </c>
      <c r="F82" s="203">
        <v>8492185.4700000007</v>
      </c>
    </row>
    <row r="83" spans="1:6" ht="36" x14ac:dyDescent="0.35">
      <c r="A83" s="200">
        <v>79</v>
      </c>
      <c r="B83" s="201">
        <v>12221</v>
      </c>
      <c r="C83" s="200" t="s">
        <v>468</v>
      </c>
      <c r="D83" s="202" t="s">
        <v>6065</v>
      </c>
      <c r="E83" s="202" t="s">
        <v>6066</v>
      </c>
      <c r="F83" s="203">
        <v>29693671.850000001</v>
      </c>
    </row>
    <row r="84" spans="1:6" ht="36" x14ac:dyDescent="0.35">
      <c r="A84" s="200">
        <v>80</v>
      </c>
      <c r="B84" s="201">
        <v>12252</v>
      </c>
      <c r="C84" s="200" t="s">
        <v>468</v>
      </c>
      <c r="D84" s="202" t="s">
        <v>6065</v>
      </c>
      <c r="E84" s="202" t="s">
        <v>6067</v>
      </c>
      <c r="F84" s="203">
        <v>13306328.149999999</v>
      </c>
    </row>
    <row r="85" spans="1:6" ht="90" x14ac:dyDescent="0.35">
      <c r="A85" s="200">
        <v>81</v>
      </c>
      <c r="B85" s="201">
        <v>11749</v>
      </c>
      <c r="C85" s="200" t="s">
        <v>468</v>
      </c>
      <c r="D85" s="202" t="s">
        <v>6068</v>
      </c>
      <c r="E85" s="202" t="s">
        <v>6069</v>
      </c>
      <c r="F85" s="203">
        <v>9989315.0600000005</v>
      </c>
    </row>
    <row r="86" spans="1:6" ht="36" x14ac:dyDescent="0.35">
      <c r="A86" s="200">
        <v>82</v>
      </c>
      <c r="B86" s="201">
        <v>11855</v>
      </c>
      <c r="C86" s="200" t="s">
        <v>468</v>
      </c>
      <c r="D86" s="202" t="s">
        <v>6068</v>
      </c>
      <c r="E86" s="202" t="s">
        <v>6070</v>
      </c>
      <c r="F86" s="203">
        <v>16687119.57</v>
      </c>
    </row>
    <row r="87" spans="1:6" x14ac:dyDescent="0.35">
      <c r="A87" s="200">
        <v>83</v>
      </c>
      <c r="B87" s="201">
        <v>11879</v>
      </c>
      <c r="C87" s="200" t="s">
        <v>468</v>
      </c>
      <c r="D87" s="202" t="s">
        <v>6068</v>
      </c>
      <c r="E87" s="202" t="s">
        <v>6071</v>
      </c>
      <c r="F87" s="203">
        <v>2057703.33</v>
      </c>
    </row>
    <row r="88" spans="1:6" x14ac:dyDescent="0.35">
      <c r="A88" s="200">
        <v>84</v>
      </c>
      <c r="B88" s="201">
        <v>11906</v>
      </c>
      <c r="C88" s="200" t="s">
        <v>468</v>
      </c>
      <c r="D88" s="202" t="s">
        <v>6068</v>
      </c>
      <c r="E88" s="202" t="s">
        <v>6072</v>
      </c>
      <c r="F88" s="203">
        <v>1987229.94</v>
      </c>
    </row>
    <row r="89" spans="1:6" x14ac:dyDescent="0.35">
      <c r="A89" s="200">
        <v>85</v>
      </c>
      <c r="B89" s="201">
        <v>11933</v>
      </c>
      <c r="C89" s="200" t="s">
        <v>468</v>
      </c>
      <c r="D89" s="202" t="s">
        <v>6068</v>
      </c>
      <c r="E89" s="202" t="s">
        <v>6073</v>
      </c>
      <c r="F89" s="203">
        <v>1155936.67</v>
      </c>
    </row>
    <row r="90" spans="1:6" x14ac:dyDescent="0.35">
      <c r="A90" s="200">
        <v>86</v>
      </c>
      <c r="B90" s="201">
        <v>11956</v>
      </c>
      <c r="C90" s="200" t="s">
        <v>468</v>
      </c>
      <c r="D90" s="202" t="s">
        <v>6068</v>
      </c>
      <c r="E90" s="202" t="s">
        <v>6074</v>
      </c>
      <c r="F90" s="203">
        <v>2445662.81</v>
      </c>
    </row>
    <row r="91" spans="1:6" x14ac:dyDescent="0.35">
      <c r="A91" s="200">
        <v>87</v>
      </c>
      <c r="B91" s="201">
        <v>11985</v>
      </c>
      <c r="C91" s="200" t="s">
        <v>468</v>
      </c>
      <c r="D91" s="202" t="s">
        <v>6068</v>
      </c>
      <c r="E91" s="202" t="s">
        <v>6075</v>
      </c>
      <c r="F91" s="203">
        <v>1051247.05</v>
      </c>
    </row>
    <row r="92" spans="1:6" ht="54" x14ac:dyDescent="0.35">
      <c r="A92" s="200">
        <v>88</v>
      </c>
      <c r="B92" s="201">
        <v>10342</v>
      </c>
      <c r="C92" s="200" t="s">
        <v>468</v>
      </c>
      <c r="D92" s="202" t="s">
        <v>207</v>
      </c>
      <c r="E92" s="202" t="s">
        <v>6076</v>
      </c>
      <c r="F92" s="203">
        <v>43000000</v>
      </c>
    </row>
    <row r="93" spans="1:6" ht="36" x14ac:dyDescent="0.35">
      <c r="A93" s="200">
        <v>89</v>
      </c>
      <c r="B93" s="201">
        <v>6854</v>
      </c>
      <c r="C93" s="200" t="s">
        <v>7</v>
      </c>
      <c r="D93" s="202" t="s">
        <v>6077</v>
      </c>
      <c r="E93" s="202" t="s">
        <v>6078</v>
      </c>
      <c r="F93" s="203">
        <v>64000000</v>
      </c>
    </row>
    <row r="94" spans="1:6" x14ac:dyDescent="0.35">
      <c r="A94" s="200" t="s">
        <v>1063</v>
      </c>
      <c r="B94" s="200"/>
      <c r="C94" s="200" t="s">
        <v>1063</v>
      </c>
      <c r="D94" s="202" t="s">
        <v>1063</v>
      </c>
      <c r="E94" s="202"/>
      <c r="F94" s="203" t="s">
        <v>1063</v>
      </c>
    </row>
    <row r="95" spans="1:6" x14ac:dyDescent="0.35">
      <c r="A95" s="206"/>
      <c r="B95" s="206"/>
      <c r="C95" s="206"/>
      <c r="D95" s="207"/>
      <c r="E95" s="207"/>
      <c r="F95" s="208"/>
    </row>
    <row r="96" spans="1:6" x14ac:dyDescent="0.35">
      <c r="A96" s="282"/>
      <c r="B96" s="282"/>
      <c r="C96" s="282"/>
      <c r="D96" s="282"/>
      <c r="E96" s="282"/>
      <c r="F96" s="282"/>
    </row>
    <row r="97" spans="1:6" x14ac:dyDescent="0.35">
      <c r="A97" s="282"/>
      <c r="B97" s="282"/>
      <c r="C97" s="282"/>
      <c r="D97" s="282"/>
      <c r="E97" s="282"/>
      <c r="F97" s="282"/>
    </row>
    <row r="98" spans="1:6" x14ac:dyDescent="0.35">
      <c r="A98" s="282"/>
      <c r="B98" s="282"/>
      <c r="C98" s="282"/>
      <c r="D98" s="282"/>
      <c r="E98" s="282"/>
      <c r="F98" s="282"/>
    </row>
    <row r="99" spans="1:6" x14ac:dyDescent="0.35">
      <c r="A99" s="200"/>
      <c r="B99" s="200"/>
      <c r="C99" s="200"/>
      <c r="D99" s="202"/>
      <c r="E99" s="202"/>
      <c r="F99" s="203"/>
    </row>
    <row r="100" spans="1:6" x14ac:dyDescent="0.35">
      <c r="A100" s="200"/>
      <c r="B100" s="200"/>
      <c r="C100" s="200"/>
      <c r="D100" s="202"/>
      <c r="E100" s="202"/>
      <c r="F100" s="203"/>
    </row>
    <row r="101" spans="1:6" ht="88.5" customHeight="1" x14ac:dyDescent="0.35">
      <c r="A101" s="200" t="s">
        <v>1063</v>
      </c>
      <c r="B101" s="200"/>
      <c r="C101" s="200" t="s">
        <v>1063</v>
      </c>
      <c r="D101" s="202" t="s">
        <v>1063</v>
      </c>
      <c r="E101" s="202"/>
      <c r="F101" s="203" t="s">
        <v>1063</v>
      </c>
    </row>
    <row r="102" spans="1:6" x14ac:dyDescent="0.35">
      <c r="A102" s="200" t="s">
        <v>1063</v>
      </c>
      <c r="B102" s="200"/>
      <c r="C102" s="200" t="s">
        <v>1063</v>
      </c>
      <c r="D102" s="202" t="s">
        <v>1063</v>
      </c>
      <c r="E102" s="202"/>
      <c r="F102" s="203" t="s">
        <v>1063</v>
      </c>
    </row>
    <row r="103" spans="1:6" x14ac:dyDescent="0.35">
      <c r="A103" s="200" t="s">
        <v>1063</v>
      </c>
      <c r="B103" s="200"/>
      <c r="C103" s="200" t="s">
        <v>1063</v>
      </c>
      <c r="D103" s="202" t="s">
        <v>1063</v>
      </c>
      <c r="E103" s="202"/>
      <c r="F103" s="203" t="s">
        <v>1063</v>
      </c>
    </row>
    <row r="104" spans="1:6" x14ac:dyDescent="0.35">
      <c r="A104" s="200" t="s">
        <v>1063</v>
      </c>
      <c r="B104" s="200"/>
      <c r="C104" s="200" t="s">
        <v>1063</v>
      </c>
      <c r="D104" s="202" t="s">
        <v>1063</v>
      </c>
      <c r="E104" s="202"/>
      <c r="F104" s="203" t="s">
        <v>1063</v>
      </c>
    </row>
    <row r="105" spans="1:6" x14ac:dyDescent="0.35">
      <c r="A105" s="200" t="s">
        <v>1063</v>
      </c>
      <c r="B105" s="200"/>
      <c r="C105" s="200" t="s">
        <v>1063</v>
      </c>
      <c r="D105" s="202" t="s">
        <v>1063</v>
      </c>
      <c r="E105" s="202"/>
      <c r="F105" s="203" t="s">
        <v>1063</v>
      </c>
    </row>
    <row r="106" spans="1:6" x14ac:dyDescent="0.35">
      <c r="A106" s="200" t="s">
        <v>1063</v>
      </c>
      <c r="B106" s="200"/>
      <c r="C106" s="200" t="s">
        <v>1063</v>
      </c>
      <c r="D106" s="202" t="s">
        <v>1063</v>
      </c>
      <c r="E106" s="202"/>
      <c r="F106" s="203" t="s">
        <v>1063</v>
      </c>
    </row>
    <row r="107" spans="1:6" x14ac:dyDescent="0.35">
      <c r="A107" s="200" t="s">
        <v>1063</v>
      </c>
      <c r="B107" s="200"/>
      <c r="C107" s="200" t="s">
        <v>1063</v>
      </c>
      <c r="D107" s="202" t="s">
        <v>1063</v>
      </c>
      <c r="E107" s="202"/>
      <c r="F107" s="203" t="s">
        <v>1063</v>
      </c>
    </row>
    <row r="108" spans="1:6" x14ac:dyDescent="0.35">
      <c r="A108" s="200" t="s">
        <v>1063</v>
      </c>
      <c r="B108" s="200"/>
      <c r="C108" s="200" t="s">
        <v>1063</v>
      </c>
      <c r="D108" s="202" t="s">
        <v>1063</v>
      </c>
      <c r="E108" s="202"/>
      <c r="F108" s="203" t="s">
        <v>1063</v>
      </c>
    </row>
    <row r="109" spans="1:6" x14ac:dyDescent="0.35">
      <c r="A109" s="200" t="s">
        <v>1063</v>
      </c>
      <c r="B109" s="200"/>
      <c r="C109" s="200" t="s">
        <v>1063</v>
      </c>
      <c r="D109" s="202" t="s">
        <v>1063</v>
      </c>
      <c r="E109" s="202"/>
      <c r="F109" s="203" t="s">
        <v>1063</v>
      </c>
    </row>
    <row r="110" spans="1:6" x14ac:dyDescent="0.35">
      <c r="A110" s="200" t="s">
        <v>1063</v>
      </c>
      <c r="B110" s="200"/>
      <c r="C110" s="200" t="s">
        <v>1063</v>
      </c>
      <c r="D110" s="202" t="s">
        <v>1063</v>
      </c>
      <c r="E110" s="202"/>
      <c r="F110" s="203" t="s">
        <v>1063</v>
      </c>
    </row>
    <row r="111" spans="1:6" x14ac:dyDescent="0.35">
      <c r="A111" s="200" t="s">
        <v>1063</v>
      </c>
      <c r="B111" s="200"/>
      <c r="C111" s="200" t="s">
        <v>1063</v>
      </c>
      <c r="D111" s="202" t="s">
        <v>1063</v>
      </c>
      <c r="E111" s="202"/>
      <c r="F111" s="203" t="s">
        <v>1063</v>
      </c>
    </row>
    <row r="112" spans="1:6" x14ac:dyDescent="0.35">
      <c r="A112" s="200" t="s">
        <v>1063</v>
      </c>
      <c r="B112" s="200"/>
      <c r="C112" s="200" t="s">
        <v>1063</v>
      </c>
      <c r="D112" s="202" t="s">
        <v>1063</v>
      </c>
      <c r="E112" s="202"/>
      <c r="F112" s="203" t="s">
        <v>1063</v>
      </c>
    </row>
    <row r="113" spans="1:6" x14ac:dyDescent="0.35">
      <c r="A113" s="200" t="s">
        <v>1063</v>
      </c>
      <c r="B113" s="200"/>
      <c r="C113" s="200" t="s">
        <v>1063</v>
      </c>
      <c r="D113" s="202" t="s">
        <v>1063</v>
      </c>
      <c r="E113" s="202"/>
      <c r="F113" s="203" t="s">
        <v>1063</v>
      </c>
    </row>
    <row r="114" spans="1:6" x14ac:dyDescent="0.35">
      <c r="A114" s="200" t="s">
        <v>1063</v>
      </c>
      <c r="B114" s="200"/>
      <c r="C114" s="200" t="s">
        <v>1063</v>
      </c>
      <c r="D114" s="202" t="s">
        <v>1063</v>
      </c>
      <c r="E114" s="202"/>
      <c r="F114" s="203" t="s">
        <v>1063</v>
      </c>
    </row>
    <row r="115" spans="1:6" x14ac:dyDescent="0.35">
      <c r="A115" s="200" t="s">
        <v>1063</v>
      </c>
      <c r="B115" s="200"/>
      <c r="C115" s="200" t="s">
        <v>1063</v>
      </c>
      <c r="D115" s="202" t="s">
        <v>1063</v>
      </c>
      <c r="E115" s="202"/>
      <c r="F115" s="203" t="s">
        <v>1063</v>
      </c>
    </row>
    <row r="116" spans="1:6" x14ac:dyDescent="0.35">
      <c r="A116" s="200" t="s">
        <v>1063</v>
      </c>
      <c r="B116" s="200"/>
      <c r="C116" s="200" t="s">
        <v>1063</v>
      </c>
      <c r="D116" s="202" t="s">
        <v>1063</v>
      </c>
      <c r="E116" s="202"/>
      <c r="F116" s="203" t="s">
        <v>1063</v>
      </c>
    </row>
    <row r="117" spans="1:6" x14ac:dyDescent="0.35">
      <c r="A117" s="200" t="s">
        <v>1063</v>
      </c>
      <c r="B117" s="200"/>
      <c r="C117" s="200" t="s">
        <v>1063</v>
      </c>
      <c r="D117" s="202" t="s">
        <v>1063</v>
      </c>
      <c r="E117" s="202"/>
      <c r="F117" s="203" t="s">
        <v>1063</v>
      </c>
    </row>
    <row r="118" spans="1:6" x14ac:dyDescent="0.35">
      <c r="A118" s="200" t="s">
        <v>1063</v>
      </c>
      <c r="B118" s="200"/>
      <c r="C118" s="200" t="s">
        <v>1063</v>
      </c>
      <c r="D118" s="202" t="s">
        <v>1063</v>
      </c>
      <c r="E118" s="202"/>
      <c r="F118" s="203" t="s">
        <v>1063</v>
      </c>
    </row>
    <row r="119" spans="1:6" x14ac:dyDescent="0.35">
      <c r="A119" s="200" t="s">
        <v>1063</v>
      </c>
      <c r="B119" s="200"/>
      <c r="C119" s="200" t="s">
        <v>1063</v>
      </c>
      <c r="D119" s="202" t="s">
        <v>1063</v>
      </c>
      <c r="E119" s="202"/>
      <c r="F119" s="203" t="s">
        <v>1063</v>
      </c>
    </row>
    <row r="120" spans="1:6" x14ac:dyDescent="0.35">
      <c r="A120" s="200" t="s">
        <v>1063</v>
      </c>
      <c r="B120" s="200"/>
      <c r="C120" s="200" t="s">
        <v>1063</v>
      </c>
      <c r="D120" s="202" t="s">
        <v>1063</v>
      </c>
      <c r="E120" s="202"/>
      <c r="F120" s="203" t="s">
        <v>1063</v>
      </c>
    </row>
    <row r="121" spans="1:6" x14ac:dyDescent="0.35">
      <c r="A121" s="200" t="s">
        <v>1063</v>
      </c>
      <c r="B121" s="200"/>
      <c r="C121" s="200" t="s">
        <v>1063</v>
      </c>
      <c r="D121" s="202" t="s">
        <v>1063</v>
      </c>
      <c r="E121" s="202"/>
      <c r="F121" s="203" t="s">
        <v>1063</v>
      </c>
    </row>
    <row r="122" spans="1:6" x14ac:dyDescent="0.35">
      <c r="A122" s="200" t="s">
        <v>1063</v>
      </c>
      <c r="B122" s="200"/>
      <c r="C122" s="200" t="s">
        <v>1063</v>
      </c>
      <c r="D122" s="202" t="s">
        <v>1063</v>
      </c>
      <c r="E122" s="202"/>
      <c r="F122" s="203" t="s">
        <v>1063</v>
      </c>
    </row>
    <row r="123" spans="1:6" x14ac:dyDescent="0.35">
      <c r="A123" s="200" t="s">
        <v>1063</v>
      </c>
      <c r="B123" s="200"/>
      <c r="C123" s="200" t="s">
        <v>1063</v>
      </c>
      <c r="D123" s="202" t="s">
        <v>1063</v>
      </c>
      <c r="E123" s="202"/>
      <c r="F123" s="203" t="s">
        <v>1063</v>
      </c>
    </row>
    <row r="124" spans="1:6" x14ac:dyDescent="0.35">
      <c r="A124" s="200" t="s">
        <v>1063</v>
      </c>
      <c r="B124" s="200"/>
      <c r="C124" s="200" t="s">
        <v>1063</v>
      </c>
      <c r="D124" s="202" t="s">
        <v>1063</v>
      </c>
      <c r="E124" s="202"/>
      <c r="F124" s="203" t="s">
        <v>1063</v>
      </c>
    </row>
    <row r="125" spans="1:6" x14ac:dyDescent="0.35">
      <c r="A125" s="200" t="s">
        <v>1063</v>
      </c>
      <c r="B125" s="200"/>
      <c r="C125" s="200" t="s">
        <v>1063</v>
      </c>
      <c r="D125" s="202" t="s">
        <v>1063</v>
      </c>
      <c r="E125" s="202"/>
      <c r="F125" s="203" t="s">
        <v>1063</v>
      </c>
    </row>
    <row r="126" spans="1:6" x14ac:dyDescent="0.35">
      <c r="A126" s="200" t="s">
        <v>1063</v>
      </c>
      <c r="B126" s="200"/>
      <c r="C126" s="200" t="s">
        <v>1063</v>
      </c>
      <c r="D126" s="202" t="s">
        <v>1063</v>
      </c>
      <c r="E126" s="202"/>
      <c r="F126" s="203" t="s">
        <v>1063</v>
      </c>
    </row>
    <row r="127" spans="1:6" x14ac:dyDescent="0.35">
      <c r="A127" s="200" t="s">
        <v>1063</v>
      </c>
      <c r="B127" s="200"/>
      <c r="C127" s="200" t="s">
        <v>1063</v>
      </c>
      <c r="D127" s="202" t="s">
        <v>1063</v>
      </c>
      <c r="E127" s="202"/>
      <c r="F127" s="203" t="s">
        <v>1063</v>
      </c>
    </row>
    <row r="128" spans="1:6" x14ac:dyDescent="0.35">
      <c r="A128" s="200" t="s">
        <v>1063</v>
      </c>
      <c r="B128" s="200"/>
      <c r="C128" s="200" t="s">
        <v>1063</v>
      </c>
      <c r="D128" s="202" t="s">
        <v>1063</v>
      </c>
      <c r="E128" s="202"/>
      <c r="F128" s="203" t="s">
        <v>1063</v>
      </c>
    </row>
    <row r="129" spans="1:6" x14ac:dyDescent="0.35">
      <c r="A129" s="200" t="s">
        <v>1063</v>
      </c>
      <c r="B129" s="200"/>
      <c r="C129" s="200" t="s">
        <v>1063</v>
      </c>
      <c r="D129" s="202" t="s">
        <v>1063</v>
      </c>
      <c r="E129" s="202"/>
      <c r="F129" s="203" t="s">
        <v>1063</v>
      </c>
    </row>
    <row r="130" spans="1:6" x14ac:dyDescent="0.35">
      <c r="A130" s="200" t="s">
        <v>1063</v>
      </c>
      <c r="B130" s="200"/>
      <c r="C130" s="200" t="s">
        <v>1063</v>
      </c>
      <c r="D130" s="202" t="s">
        <v>1063</v>
      </c>
      <c r="E130" s="202"/>
      <c r="F130" s="203" t="s">
        <v>1063</v>
      </c>
    </row>
    <row r="131" spans="1:6" x14ac:dyDescent="0.35">
      <c r="A131" s="200" t="s">
        <v>1063</v>
      </c>
      <c r="B131" s="200"/>
      <c r="C131" s="200" t="s">
        <v>1063</v>
      </c>
      <c r="D131" s="202" t="s">
        <v>1063</v>
      </c>
      <c r="E131" s="202"/>
      <c r="F131" s="203" t="s">
        <v>1063</v>
      </c>
    </row>
    <row r="132" spans="1:6" x14ac:dyDescent="0.35">
      <c r="A132" s="200" t="s">
        <v>1063</v>
      </c>
      <c r="B132" s="200"/>
      <c r="C132" s="200" t="s">
        <v>1063</v>
      </c>
      <c r="D132" s="202" t="s">
        <v>1063</v>
      </c>
      <c r="E132" s="202"/>
      <c r="F132" s="203" t="s">
        <v>1063</v>
      </c>
    </row>
    <row r="133" spans="1:6" x14ac:dyDescent="0.35">
      <c r="A133" s="200" t="s">
        <v>1063</v>
      </c>
      <c r="B133" s="200"/>
      <c r="C133" s="200" t="s">
        <v>1063</v>
      </c>
      <c r="D133" s="202" t="s">
        <v>1063</v>
      </c>
      <c r="E133" s="202"/>
      <c r="F133" s="203" t="s">
        <v>1063</v>
      </c>
    </row>
    <row r="134" spans="1:6" x14ac:dyDescent="0.35">
      <c r="A134" s="200" t="s">
        <v>1063</v>
      </c>
      <c r="B134" s="200"/>
      <c r="C134" s="200" t="s">
        <v>1063</v>
      </c>
      <c r="D134" s="202" t="s">
        <v>1063</v>
      </c>
      <c r="E134" s="202"/>
      <c r="F134" s="203" t="s">
        <v>1063</v>
      </c>
    </row>
    <row r="135" spans="1:6" x14ac:dyDescent="0.35">
      <c r="A135" s="200" t="s">
        <v>1063</v>
      </c>
      <c r="B135" s="200"/>
      <c r="C135" s="200" t="s">
        <v>1063</v>
      </c>
      <c r="D135" s="202" t="s">
        <v>1063</v>
      </c>
      <c r="E135" s="202"/>
      <c r="F135" s="203" t="s">
        <v>1063</v>
      </c>
    </row>
    <row r="136" spans="1:6" x14ac:dyDescent="0.35">
      <c r="A136" s="200" t="s">
        <v>1063</v>
      </c>
      <c r="B136" s="200"/>
      <c r="C136" s="200" t="s">
        <v>1063</v>
      </c>
      <c r="D136" s="202" t="s">
        <v>1063</v>
      </c>
      <c r="E136" s="202"/>
      <c r="F136" s="203" t="s">
        <v>1063</v>
      </c>
    </row>
    <row r="137" spans="1:6" x14ac:dyDescent="0.35">
      <c r="A137" s="200" t="s">
        <v>1063</v>
      </c>
      <c r="B137" s="200"/>
      <c r="C137" s="200" t="s">
        <v>1063</v>
      </c>
      <c r="D137" s="202" t="s">
        <v>1063</v>
      </c>
      <c r="E137" s="202"/>
      <c r="F137" s="203" t="s">
        <v>1063</v>
      </c>
    </row>
    <row r="138" spans="1:6" x14ac:dyDescent="0.35">
      <c r="A138" s="200" t="s">
        <v>1063</v>
      </c>
      <c r="B138" s="200"/>
      <c r="C138" s="200" t="s">
        <v>1063</v>
      </c>
      <c r="D138" s="202" t="s">
        <v>1063</v>
      </c>
      <c r="E138" s="202"/>
      <c r="F138" s="203" t="s">
        <v>1063</v>
      </c>
    </row>
    <row r="139" spans="1:6" x14ac:dyDescent="0.35">
      <c r="A139" s="200" t="s">
        <v>1063</v>
      </c>
      <c r="B139" s="200"/>
      <c r="C139" s="200" t="s">
        <v>1063</v>
      </c>
      <c r="D139" s="202" t="s">
        <v>1063</v>
      </c>
      <c r="E139" s="202"/>
      <c r="F139" s="203" t="s">
        <v>1063</v>
      </c>
    </row>
    <row r="140" spans="1:6" x14ac:dyDescent="0.35">
      <c r="A140" s="200" t="s">
        <v>1063</v>
      </c>
      <c r="B140" s="200"/>
      <c r="C140" s="200" t="s">
        <v>1063</v>
      </c>
      <c r="D140" s="202" t="s">
        <v>1063</v>
      </c>
      <c r="E140" s="202"/>
      <c r="F140" s="203" t="s">
        <v>1063</v>
      </c>
    </row>
    <row r="141" spans="1:6" x14ac:dyDescent="0.35">
      <c r="A141" s="200" t="s">
        <v>1063</v>
      </c>
      <c r="B141" s="200"/>
      <c r="C141" s="200" t="s">
        <v>1063</v>
      </c>
      <c r="D141" s="202" t="s">
        <v>1063</v>
      </c>
      <c r="E141" s="202"/>
      <c r="F141" s="203" t="s">
        <v>1063</v>
      </c>
    </row>
    <row r="142" spans="1:6" x14ac:dyDescent="0.35">
      <c r="A142" s="200" t="s">
        <v>1063</v>
      </c>
      <c r="B142" s="200"/>
      <c r="C142" s="200" t="s">
        <v>1063</v>
      </c>
      <c r="D142" s="202" t="s">
        <v>1063</v>
      </c>
      <c r="E142" s="202"/>
      <c r="F142" s="203" t="s">
        <v>1063</v>
      </c>
    </row>
    <row r="143" spans="1:6" x14ac:dyDescent="0.35">
      <c r="A143" s="200" t="s">
        <v>1063</v>
      </c>
      <c r="B143" s="200"/>
      <c r="C143" s="200" t="s">
        <v>1063</v>
      </c>
      <c r="D143" s="202" t="s">
        <v>1063</v>
      </c>
      <c r="E143" s="202"/>
      <c r="F143" s="203" t="s">
        <v>1063</v>
      </c>
    </row>
    <row r="144" spans="1:6" x14ac:dyDescent="0.35">
      <c r="A144" s="200" t="s">
        <v>1063</v>
      </c>
      <c r="B144" s="200"/>
      <c r="C144" s="200" t="s">
        <v>1063</v>
      </c>
      <c r="D144" s="202" t="s">
        <v>1063</v>
      </c>
      <c r="E144" s="202"/>
      <c r="F144" s="203" t="s">
        <v>1063</v>
      </c>
    </row>
    <row r="145" spans="1:6" x14ac:dyDescent="0.35">
      <c r="A145" s="200" t="s">
        <v>1063</v>
      </c>
      <c r="B145" s="200"/>
      <c r="C145" s="200" t="s">
        <v>1063</v>
      </c>
      <c r="D145" s="202" t="s">
        <v>1063</v>
      </c>
      <c r="E145" s="202"/>
      <c r="F145" s="203" t="s">
        <v>1063</v>
      </c>
    </row>
    <row r="146" spans="1:6" x14ac:dyDescent="0.35">
      <c r="A146" s="200" t="s">
        <v>1063</v>
      </c>
      <c r="B146" s="200"/>
      <c r="C146" s="200" t="s">
        <v>1063</v>
      </c>
      <c r="D146" s="202" t="s">
        <v>1063</v>
      </c>
      <c r="E146" s="202"/>
      <c r="F146" s="203" t="s">
        <v>1063</v>
      </c>
    </row>
    <row r="147" spans="1:6" x14ac:dyDescent="0.35">
      <c r="A147" s="200" t="s">
        <v>1063</v>
      </c>
      <c r="B147" s="200"/>
      <c r="C147" s="200" t="s">
        <v>1063</v>
      </c>
      <c r="D147" s="202" t="s">
        <v>1063</v>
      </c>
      <c r="E147" s="202"/>
      <c r="F147" s="203" t="s">
        <v>1063</v>
      </c>
    </row>
    <row r="148" spans="1:6" x14ac:dyDescent="0.35">
      <c r="A148" s="200" t="s">
        <v>1063</v>
      </c>
      <c r="B148" s="200"/>
      <c r="C148" s="200" t="s">
        <v>1063</v>
      </c>
      <c r="D148" s="202" t="s">
        <v>1063</v>
      </c>
      <c r="E148" s="202"/>
      <c r="F148" s="203" t="s">
        <v>1063</v>
      </c>
    </row>
    <row r="149" spans="1:6" x14ac:dyDescent="0.35">
      <c r="A149" s="200" t="s">
        <v>1063</v>
      </c>
      <c r="B149" s="200"/>
      <c r="C149" s="200" t="s">
        <v>1063</v>
      </c>
      <c r="D149" s="202" t="s">
        <v>1063</v>
      </c>
      <c r="E149" s="202"/>
      <c r="F149" s="203" t="s">
        <v>1063</v>
      </c>
    </row>
    <row r="150" spans="1:6" x14ac:dyDescent="0.35">
      <c r="A150" s="200" t="s">
        <v>1063</v>
      </c>
      <c r="B150" s="200"/>
      <c r="C150" s="200" t="s">
        <v>1063</v>
      </c>
      <c r="D150" s="202" t="s">
        <v>1063</v>
      </c>
      <c r="E150" s="202"/>
      <c r="F150" s="203" t="s">
        <v>1063</v>
      </c>
    </row>
    <row r="151" spans="1:6" x14ac:dyDescent="0.35">
      <c r="A151" s="200" t="s">
        <v>1063</v>
      </c>
      <c r="B151" s="200"/>
      <c r="C151" s="200" t="s">
        <v>1063</v>
      </c>
      <c r="D151" s="202" t="s">
        <v>1063</v>
      </c>
      <c r="E151" s="202"/>
      <c r="F151" s="203" t="s">
        <v>1063</v>
      </c>
    </row>
    <row r="152" spans="1:6" x14ac:dyDescent="0.35">
      <c r="A152" s="200" t="s">
        <v>1063</v>
      </c>
      <c r="B152" s="200"/>
      <c r="C152" s="200" t="s">
        <v>1063</v>
      </c>
      <c r="D152" s="202" t="s">
        <v>1063</v>
      </c>
      <c r="E152" s="202"/>
      <c r="F152" s="203" t="s">
        <v>1063</v>
      </c>
    </row>
    <row r="153" spans="1:6" x14ac:dyDescent="0.35">
      <c r="A153" s="200" t="s">
        <v>1063</v>
      </c>
      <c r="B153" s="200"/>
      <c r="C153" s="200" t="s">
        <v>1063</v>
      </c>
      <c r="D153" s="202" t="s">
        <v>1063</v>
      </c>
      <c r="E153" s="202"/>
      <c r="F153" s="203" t="s">
        <v>1063</v>
      </c>
    </row>
    <row r="154" spans="1:6" x14ac:dyDescent="0.35">
      <c r="A154" s="200" t="s">
        <v>1063</v>
      </c>
      <c r="B154" s="200"/>
      <c r="C154" s="200" t="s">
        <v>1063</v>
      </c>
      <c r="D154" s="202" t="s">
        <v>1063</v>
      </c>
      <c r="E154" s="202"/>
      <c r="F154" s="203" t="s">
        <v>1063</v>
      </c>
    </row>
    <row r="155" spans="1:6" x14ac:dyDescent="0.35">
      <c r="A155" s="200" t="s">
        <v>1063</v>
      </c>
      <c r="B155" s="200"/>
      <c r="C155" s="200" t="s">
        <v>1063</v>
      </c>
      <c r="D155" s="202" t="s">
        <v>1063</v>
      </c>
      <c r="E155" s="202"/>
      <c r="F155" s="203" t="s">
        <v>1063</v>
      </c>
    </row>
    <row r="156" spans="1:6" x14ac:dyDescent="0.35">
      <c r="A156" s="200" t="s">
        <v>1063</v>
      </c>
      <c r="B156" s="200"/>
      <c r="C156" s="200" t="s">
        <v>1063</v>
      </c>
      <c r="D156" s="202" t="s">
        <v>1063</v>
      </c>
      <c r="E156" s="202"/>
      <c r="F156" s="203" t="s">
        <v>1063</v>
      </c>
    </row>
    <row r="157" spans="1:6" x14ac:dyDescent="0.35">
      <c r="A157" s="200" t="s">
        <v>1063</v>
      </c>
      <c r="B157" s="200"/>
      <c r="C157" s="200" t="s">
        <v>1063</v>
      </c>
      <c r="D157" s="202" t="s">
        <v>1063</v>
      </c>
      <c r="E157" s="202"/>
      <c r="F157" s="203" t="s">
        <v>1063</v>
      </c>
    </row>
    <row r="158" spans="1:6" x14ac:dyDescent="0.35">
      <c r="A158" s="200" t="s">
        <v>1063</v>
      </c>
      <c r="B158" s="200"/>
      <c r="C158" s="200" t="s">
        <v>1063</v>
      </c>
      <c r="D158" s="202" t="s">
        <v>1063</v>
      </c>
      <c r="E158" s="202"/>
      <c r="F158" s="203" t="s">
        <v>1063</v>
      </c>
    </row>
    <row r="159" spans="1:6" x14ac:dyDescent="0.35">
      <c r="A159" s="200" t="s">
        <v>1063</v>
      </c>
      <c r="B159" s="200"/>
      <c r="C159" s="200" t="s">
        <v>1063</v>
      </c>
      <c r="D159" s="202" t="s">
        <v>1063</v>
      </c>
      <c r="E159" s="202"/>
      <c r="F159" s="203" t="s">
        <v>1063</v>
      </c>
    </row>
    <row r="160" spans="1:6" x14ac:dyDescent="0.35">
      <c r="A160" s="200" t="s">
        <v>1063</v>
      </c>
      <c r="B160" s="200"/>
      <c r="C160" s="200" t="s">
        <v>1063</v>
      </c>
      <c r="D160" s="202" t="s">
        <v>1063</v>
      </c>
      <c r="E160" s="202"/>
      <c r="F160" s="203" t="s">
        <v>1063</v>
      </c>
    </row>
    <row r="161" spans="1:6" x14ac:dyDescent="0.35">
      <c r="A161" s="200" t="s">
        <v>1063</v>
      </c>
      <c r="B161" s="200"/>
      <c r="C161" s="200" t="s">
        <v>1063</v>
      </c>
      <c r="D161" s="202" t="s">
        <v>1063</v>
      </c>
      <c r="E161" s="202"/>
      <c r="F161" s="203" t="s">
        <v>1063</v>
      </c>
    </row>
    <row r="162" spans="1:6" x14ac:dyDescent="0.35">
      <c r="A162" s="200" t="s">
        <v>1063</v>
      </c>
      <c r="B162" s="200"/>
      <c r="C162" s="200" t="s">
        <v>1063</v>
      </c>
      <c r="D162" s="202" t="s">
        <v>1063</v>
      </c>
      <c r="E162" s="202"/>
      <c r="F162" s="203" t="s">
        <v>1063</v>
      </c>
    </row>
    <row r="163" spans="1:6" x14ac:dyDescent="0.35">
      <c r="A163" s="200" t="s">
        <v>1063</v>
      </c>
      <c r="B163" s="200"/>
      <c r="C163" s="200" t="s">
        <v>1063</v>
      </c>
      <c r="D163" s="202" t="s">
        <v>1063</v>
      </c>
      <c r="E163" s="202"/>
      <c r="F163" s="203" t="s">
        <v>1063</v>
      </c>
    </row>
    <row r="164" spans="1:6" x14ac:dyDescent="0.35">
      <c r="A164" s="200" t="s">
        <v>1063</v>
      </c>
      <c r="B164" s="200"/>
      <c r="C164" s="200" t="s">
        <v>1063</v>
      </c>
      <c r="D164" s="202" t="s">
        <v>1063</v>
      </c>
      <c r="E164" s="202"/>
      <c r="F164" s="203" t="s">
        <v>1063</v>
      </c>
    </row>
    <row r="165" spans="1:6" x14ac:dyDescent="0.35">
      <c r="A165" s="200" t="s">
        <v>1063</v>
      </c>
      <c r="B165" s="200"/>
      <c r="C165" s="200" t="s">
        <v>1063</v>
      </c>
      <c r="D165" s="202" t="s">
        <v>1063</v>
      </c>
      <c r="E165" s="202"/>
      <c r="F165" s="203" t="s">
        <v>1063</v>
      </c>
    </row>
    <row r="166" spans="1:6" x14ac:dyDescent="0.35">
      <c r="A166" s="200" t="s">
        <v>1063</v>
      </c>
      <c r="B166" s="200"/>
      <c r="C166" s="200" t="s">
        <v>1063</v>
      </c>
      <c r="D166" s="202" t="s">
        <v>1063</v>
      </c>
      <c r="E166" s="202"/>
      <c r="F166" s="203" t="s">
        <v>1063</v>
      </c>
    </row>
    <row r="167" spans="1:6" x14ac:dyDescent="0.35">
      <c r="A167" s="200" t="s">
        <v>1063</v>
      </c>
      <c r="B167" s="200"/>
      <c r="C167" s="200" t="s">
        <v>1063</v>
      </c>
      <c r="D167" s="202" t="s">
        <v>1063</v>
      </c>
      <c r="E167" s="202"/>
      <c r="F167" s="203" t="s">
        <v>1063</v>
      </c>
    </row>
    <row r="168" spans="1:6" x14ac:dyDescent="0.35">
      <c r="A168" s="200" t="s">
        <v>1063</v>
      </c>
      <c r="B168" s="200"/>
      <c r="C168" s="200" t="s">
        <v>1063</v>
      </c>
      <c r="D168" s="202" t="s">
        <v>1063</v>
      </c>
      <c r="E168" s="202"/>
      <c r="F168" s="203" t="s">
        <v>1063</v>
      </c>
    </row>
    <row r="169" spans="1:6" x14ac:dyDescent="0.35">
      <c r="A169" s="200" t="s">
        <v>1063</v>
      </c>
      <c r="B169" s="200"/>
      <c r="C169" s="200" t="s">
        <v>1063</v>
      </c>
      <c r="D169" s="202" t="s">
        <v>1063</v>
      </c>
      <c r="E169" s="202"/>
      <c r="F169" s="203" t="s">
        <v>1063</v>
      </c>
    </row>
    <row r="170" spans="1:6" x14ac:dyDescent="0.35">
      <c r="A170" s="200" t="s">
        <v>1063</v>
      </c>
      <c r="B170" s="200"/>
      <c r="C170" s="200" t="s">
        <v>1063</v>
      </c>
      <c r="D170" s="202" t="s">
        <v>1063</v>
      </c>
      <c r="E170" s="202"/>
      <c r="F170" s="203" t="s">
        <v>1063</v>
      </c>
    </row>
    <row r="171" spans="1:6" x14ac:dyDescent="0.35">
      <c r="A171" s="200" t="s">
        <v>1063</v>
      </c>
      <c r="B171" s="200"/>
      <c r="C171" s="200" t="s">
        <v>1063</v>
      </c>
      <c r="D171" s="202" t="s">
        <v>1063</v>
      </c>
      <c r="E171" s="202"/>
      <c r="F171" s="203" t="s">
        <v>1063</v>
      </c>
    </row>
    <row r="172" spans="1:6" x14ac:dyDescent="0.35">
      <c r="A172" s="200" t="s">
        <v>1063</v>
      </c>
      <c r="B172" s="200"/>
      <c r="C172" s="200" t="s">
        <v>1063</v>
      </c>
      <c r="D172" s="202" t="s">
        <v>1063</v>
      </c>
      <c r="E172" s="202"/>
      <c r="F172" s="203" t="s">
        <v>1063</v>
      </c>
    </row>
    <row r="173" spans="1:6" x14ac:dyDescent="0.35">
      <c r="A173" s="200" t="s">
        <v>1063</v>
      </c>
      <c r="B173" s="200"/>
      <c r="C173" s="200" t="s">
        <v>1063</v>
      </c>
      <c r="D173" s="202" t="s">
        <v>1063</v>
      </c>
      <c r="E173" s="202"/>
      <c r="F173" s="203" t="s">
        <v>1063</v>
      </c>
    </row>
    <row r="174" spans="1:6" x14ac:dyDescent="0.35">
      <c r="A174" s="200" t="s">
        <v>1063</v>
      </c>
      <c r="B174" s="200"/>
      <c r="C174" s="200" t="s">
        <v>1063</v>
      </c>
      <c r="D174" s="202" t="s">
        <v>1063</v>
      </c>
      <c r="E174" s="202"/>
      <c r="F174" s="203" t="s">
        <v>1063</v>
      </c>
    </row>
    <row r="175" spans="1:6" x14ac:dyDescent="0.35">
      <c r="A175" s="200" t="s">
        <v>1063</v>
      </c>
      <c r="B175" s="200"/>
      <c r="C175" s="200" t="s">
        <v>1063</v>
      </c>
      <c r="D175" s="202" t="s">
        <v>1063</v>
      </c>
      <c r="E175" s="202"/>
      <c r="F175" s="203" t="s">
        <v>1063</v>
      </c>
    </row>
    <row r="176" spans="1:6" x14ac:dyDescent="0.35">
      <c r="A176" s="200" t="s">
        <v>1063</v>
      </c>
      <c r="B176" s="200"/>
      <c r="C176" s="200" t="s">
        <v>1063</v>
      </c>
      <c r="D176" s="202" t="s">
        <v>1063</v>
      </c>
      <c r="E176" s="202"/>
      <c r="F176" s="203" t="s">
        <v>1063</v>
      </c>
    </row>
    <row r="177" spans="1:6" x14ac:dyDescent="0.35">
      <c r="A177" s="200" t="s">
        <v>1063</v>
      </c>
      <c r="B177" s="200"/>
      <c r="C177" s="200" t="s">
        <v>1063</v>
      </c>
      <c r="D177" s="202" t="s">
        <v>1063</v>
      </c>
      <c r="E177" s="202"/>
      <c r="F177" s="203" t="s">
        <v>1063</v>
      </c>
    </row>
    <row r="178" spans="1:6" x14ac:dyDescent="0.35">
      <c r="A178" s="200" t="s">
        <v>1063</v>
      </c>
      <c r="B178" s="200"/>
      <c r="C178" s="200" t="s">
        <v>1063</v>
      </c>
      <c r="D178" s="202" t="s">
        <v>1063</v>
      </c>
      <c r="E178" s="202"/>
      <c r="F178" s="203" t="s">
        <v>1063</v>
      </c>
    </row>
    <row r="179" spans="1:6" x14ac:dyDescent="0.35">
      <c r="A179" s="200" t="s">
        <v>1063</v>
      </c>
      <c r="B179" s="200"/>
      <c r="C179" s="200" t="s">
        <v>1063</v>
      </c>
      <c r="D179" s="202" t="s">
        <v>1063</v>
      </c>
      <c r="E179" s="202"/>
      <c r="F179" s="203" t="s">
        <v>1063</v>
      </c>
    </row>
    <row r="180" spans="1:6" x14ac:dyDescent="0.35">
      <c r="A180" s="200" t="s">
        <v>1063</v>
      </c>
      <c r="B180" s="200"/>
      <c r="C180" s="200" t="s">
        <v>1063</v>
      </c>
      <c r="D180" s="202" t="s">
        <v>1063</v>
      </c>
      <c r="E180" s="202"/>
      <c r="F180" s="203" t="s">
        <v>1063</v>
      </c>
    </row>
    <row r="181" spans="1:6" x14ac:dyDescent="0.35">
      <c r="A181" s="200" t="s">
        <v>1063</v>
      </c>
      <c r="B181" s="200"/>
      <c r="C181" s="200" t="s">
        <v>1063</v>
      </c>
      <c r="D181" s="202" t="s">
        <v>1063</v>
      </c>
      <c r="E181" s="202"/>
      <c r="F181" s="203" t="s">
        <v>1063</v>
      </c>
    </row>
    <row r="182" spans="1:6" x14ac:dyDescent="0.35">
      <c r="A182" s="200" t="s">
        <v>1063</v>
      </c>
      <c r="B182" s="200"/>
      <c r="C182" s="200" t="s">
        <v>1063</v>
      </c>
      <c r="D182" s="202" t="s">
        <v>1063</v>
      </c>
      <c r="E182" s="202"/>
      <c r="F182" s="203" t="s">
        <v>1063</v>
      </c>
    </row>
    <row r="183" spans="1:6" x14ac:dyDescent="0.35">
      <c r="A183" s="200" t="s">
        <v>1063</v>
      </c>
      <c r="B183" s="200"/>
      <c r="C183" s="200" t="s">
        <v>1063</v>
      </c>
      <c r="D183" s="202" t="s">
        <v>1063</v>
      </c>
      <c r="E183" s="202"/>
      <c r="F183" s="203" t="s">
        <v>1063</v>
      </c>
    </row>
    <row r="184" spans="1:6" x14ac:dyDescent="0.35">
      <c r="A184" s="200" t="s">
        <v>1063</v>
      </c>
      <c r="B184" s="200"/>
      <c r="C184" s="200" t="s">
        <v>1063</v>
      </c>
      <c r="D184" s="202" t="s">
        <v>1063</v>
      </c>
      <c r="E184" s="202"/>
      <c r="F184" s="203" t="s">
        <v>1063</v>
      </c>
    </row>
    <row r="185" spans="1:6" x14ac:dyDescent="0.35">
      <c r="A185" s="200" t="s">
        <v>1063</v>
      </c>
      <c r="B185" s="200"/>
      <c r="C185" s="200" t="s">
        <v>1063</v>
      </c>
      <c r="D185" s="202" t="s">
        <v>1063</v>
      </c>
      <c r="E185" s="202"/>
      <c r="F185" s="203" t="s">
        <v>1063</v>
      </c>
    </row>
    <row r="186" spans="1:6" x14ac:dyDescent="0.35">
      <c r="A186" s="200" t="s">
        <v>1063</v>
      </c>
      <c r="B186" s="200"/>
      <c r="C186" s="200" t="s">
        <v>1063</v>
      </c>
      <c r="D186" s="202" t="s">
        <v>1063</v>
      </c>
      <c r="E186" s="202"/>
      <c r="F186" s="203" t="s">
        <v>1063</v>
      </c>
    </row>
    <row r="187" spans="1:6" x14ac:dyDescent="0.35">
      <c r="A187" s="200" t="s">
        <v>1063</v>
      </c>
      <c r="B187" s="200"/>
      <c r="C187" s="200" t="s">
        <v>1063</v>
      </c>
      <c r="D187" s="202" t="s">
        <v>1063</v>
      </c>
      <c r="E187" s="202"/>
      <c r="F187" s="203" t="s">
        <v>1063</v>
      </c>
    </row>
    <row r="188" spans="1:6" x14ac:dyDescent="0.35">
      <c r="A188" s="200" t="s">
        <v>1063</v>
      </c>
      <c r="B188" s="200"/>
      <c r="C188" s="200" t="s">
        <v>1063</v>
      </c>
      <c r="D188" s="202" t="s">
        <v>1063</v>
      </c>
      <c r="E188" s="202"/>
      <c r="F188" s="203" t="s">
        <v>1063</v>
      </c>
    </row>
    <row r="189" spans="1:6" x14ac:dyDescent="0.35">
      <c r="A189" s="200" t="s">
        <v>1063</v>
      </c>
      <c r="B189" s="200"/>
      <c r="C189" s="200" t="s">
        <v>1063</v>
      </c>
      <c r="D189" s="202" t="s">
        <v>1063</v>
      </c>
      <c r="E189" s="202"/>
      <c r="F189" s="203" t="s">
        <v>1063</v>
      </c>
    </row>
    <row r="190" spans="1:6" x14ac:dyDescent="0.35">
      <c r="A190" s="200" t="s">
        <v>1063</v>
      </c>
      <c r="B190" s="200"/>
      <c r="C190" s="200" t="s">
        <v>1063</v>
      </c>
      <c r="D190" s="202" t="s">
        <v>1063</v>
      </c>
      <c r="E190" s="202"/>
      <c r="F190" s="203" t="s">
        <v>1063</v>
      </c>
    </row>
    <row r="191" spans="1:6" x14ac:dyDescent="0.35">
      <c r="A191" s="200" t="s">
        <v>1063</v>
      </c>
      <c r="B191" s="200"/>
      <c r="C191" s="200" t="s">
        <v>1063</v>
      </c>
      <c r="D191" s="202" t="s">
        <v>1063</v>
      </c>
      <c r="E191" s="202"/>
      <c r="F191" s="203" t="s">
        <v>1063</v>
      </c>
    </row>
    <row r="192" spans="1:6" x14ac:dyDescent="0.35">
      <c r="A192" s="200" t="s">
        <v>1063</v>
      </c>
      <c r="B192" s="200"/>
      <c r="C192" s="200" t="s">
        <v>1063</v>
      </c>
      <c r="D192" s="202" t="s">
        <v>1063</v>
      </c>
      <c r="E192" s="202"/>
      <c r="F192" s="203" t="s">
        <v>1063</v>
      </c>
    </row>
    <row r="193" spans="1:6" x14ac:dyDescent="0.35">
      <c r="A193" s="200" t="s">
        <v>1063</v>
      </c>
      <c r="B193" s="200"/>
      <c r="C193" s="200" t="s">
        <v>1063</v>
      </c>
      <c r="D193" s="202" t="s">
        <v>1063</v>
      </c>
      <c r="E193" s="202"/>
      <c r="F193" s="203" t="s">
        <v>1063</v>
      </c>
    </row>
    <row r="194" spans="1:6" x14ac:dyDescent="0.35">
      <c r="A194" s="200" t="s">
        <v>1063</v>
      </c>
      <c r="B194" s="200"/>
      <c r="C194" s="200" t="s">
        <v>1063</v>
      </c>
      <c r="D194" s="202" t="s">
        <v>1063</v>
      </c>
      <c r="E194" s="202"/>
      <c r="F194" s="203" t="s">
        <v>1063</v>
      </c>
    </row>
    <row r="195" spans="1:6" x14ac:dyDescent="0.35">
      <c r="A195" s="200" t="s">
        <v>1063</v>
      </c>
      <c r="B195" s="200"/>
      <c r="C195" s="200" t="s">
        <v>1063</v>
      </c>
      <c r="D195" s="202" t="s">
        <v>1063</v>
      </c>
      <c r="E195" s="202"/>
      <c r="F195" s="203" t="s">
        <v>1063</v>
      </c>
    </row>
    <row r="196" spans="1:6" x14ac:dyDescent="0.35">
      <c r="A196" s="200" t="s">
        <v>1063</v>
      </c>
      <c r="B196" s="200"/>
      <c r="C196" s="200" t="s">
        <v>1063</v>
      </c>
      <c r="D196" s="202" t="s">
        <v>1063</v>
      </c>
      <c r="E196" s="202"/>
      <c r="F196" s="203" t="s">
        <v>1063</v>
      </c>
    </row>
    <row r="197" spans="1:6" x14ac:dyDescent="0.35">
      <c r="A197" s="200" t="s">
        <v>1063</v>
      </c>
      <c r="B197" s="200"/>
      <c r="C197" s="200" t="s">
        <v>1063</v>
      </c>
      <c r="D197" s="202" t="s">
        <v>1063</v>
      </c>
      <c r="E197" s="202"/>
      <c r="F197" s="203" t="s">
        <v>1063</v>
      </c>
    </row>
    <row r="198" spans="1:6" x14ac:dyDescent="0.35">
      <c r="A198" s="200" t="s">
        <v>1063</v>
      </c>
      <c r="B198" s="200"/>
      <c r="C198" s="200" t="s">
        <v>1063</v>
      </c>
      <c r="D198" s="202" t="s">
        <v>1063</v>
      </c>
      <c r="E198" s="202"/>
      <c r="F198" s="203" t="s">
        <v>1063</v>
      </c>
    </row>
    <row r="199" spans="1:6" x14ac:dyDescent="0.35">
      <c r="A199" s="200" t="s">
        <v>1063</v>
      </c>
      <c r="B199" s="200"/>
      <c r="C199" s="200" t="s">
        <v>1063</v>
      </c>
      <c r="D199" s="202" t="s">
        <v>1063</v>
      </c>
      <c r="E199" s="202"/>
      <c r="F199" s="203" t="s">
        <v>1063</v>
      </c>
    </row>
    <row r="200" spans="1:6" x14ac:dyDescent="0.35">
      <c r="A200" s="200" t="s">
        <v>1063</v>
      </c>
      <c r="B200" s="200"/>
      <c r="C200" s="200" t="s">
        <v>1063</v>
      </c>
      <c r="D200" s="202" t="s">
        <v>1063</v>
      </c>
      <c r="E200" s="202"/>
      <c r="F200" s="203" t="s">
        <v>1063</v>
      </c>
    </row>
    <row r="201" spans="1:6" x14ac:dyDescent="0.35">
      <c r="A201" s="200" t="s">
        <v>1063</v>
      </c>
      <c r="B201" s="200"/>
      <c r="C201" s="200" t="s">
        <v>1063</v>
      </c>
      <c r="D201" s="202" t="s">
        <v>1063</v>
      </c>
      <c r="E201" s="202"/>
      <c r="F201" s="203" t="s">
        <v>1063</v>
      </c>
    </row>
    <row r="202" spans="1:6" x14ac:dyDescent="0.35">
      <c r="A202" s="200" t="s">
        <v>1063</v>
      </c>
      <c r="B202" s="200"/>
      <c r="C202" s="200" t="s">
        <v>1063</v>
      </c>
      <c r="D202" s="202" t="s">
        <v>1063</v>
      </c>
      <c r="E202" s="202"/>
      <c r="F202" s="203" t="s">
        <v>1063</v>
      </c>
    </row>
    <row r="203" spans="1:6" x14ac:dyDescent="0.35">
      <c r="A203" s="200" t="s">
        <v>1063</v>
      </c>
      <c r="B203" s="200"/>
      <c r="C203" s="200" t="s">
        <v>1063</v>
      </c>
      <c r="D203" s="202" t="s">
        <v>1063</v>
      </c>
      <c r="E203" s="202"/>
      <c r="F203" s="203" t="s">
        <v>1063</v>
      </c>
    </row>
    <row r="204" spans="1:6" x14ac:dyDescent="0.35">
      <c r="A204" s="200" t="s">
        <v>1063</v>
      </c>
      <c r="B204" s="200"/>
      <c r="C204" s="200" t="s">
        <v>1063</v>
      </c>
      <c r="D204" s="202" t="s">
        <v>1063</v>
      </c>
      <c r="E204" s="202"/>
      <c r="F204" s="203" t="s">
        <v>1063</v>
      </c>
    </row>
    <row r="205" spans="1:6" x14ac:dyDescent="0.35">
      <c r="A205" s="200" t="s">
        <v>1063</v>
      </c>
      <c r="B205" s="200"/>
      <c r="C205" s="200" t="s">
        <v>1063</v>
      </c>
      <c r="D205" s="202" t="s">
        <v>1063</v>
      </c>
      <c r="E205" s="202"/>
      <c r="F205" s="203" t="s">
        <v>1063</v>
      </c>
    </row>
    <row r="206" spans="1:6" x14ac:dyDescent="0.35">
      <c r="A206" s="200" t="s">
        <v>1063</v>
      </c>
      <c r="B206" s="200"/>
      <c r="C206" s="200" t="s">
        <v>1063</v>
      </c>
      <c r="D206" s="202" t="s">
        <v>1063</v>
      </c>
      <c r="E206" s="202"/>
      <c r="F206" s="203" t="s">
        <v>1063</v>
      </c>
    </row>
    <row r="207" spans="1:6" x14ac:dyDescent="0.35">
      <c r="A207" s="200" t="s">
        <v>1063</v>
      </c>
      <c r="B207" s="200"/>
      <c r="C207" s="200" t="s">
        <v>1063</v>
      </c>
      <c r="D207" s="202" t="s">
        <v>1063</v>
      </c>
      <c r="E207" s="202"/>
      <c r="F207" s="203" t="s">
        <v>1063</v>
      </c>
    </row>
    <row r="208" spans="1:6" x14ac:dyDescent="0.35">
      <c r="A208" s="200" t="s">
        <v>1063</v>
      </c>
      <c r="B208" s="200"/>
      <c r="C208" s="200" t="s">
        <v>1063</v>
      </c>
      <c r="D208" s="202" t="s">
        <v>1063</v>
      </c>
      <c r="E208" s="202"/>
      <c r="F208" s="203" t="s">
        <v>1063</v>
      </c>
    </row>
    <row r="209" spans="1:6" x14ac:dyDescent="0.35">
      <c r="A209" s="200" t="s">
        <v>1063</v>
      </c>
      <c r="B209" s="200"/>
      <c r="C209" s="200" t="s">
        <v>1063</v>
      </c>
      <c r="D209" s="202" t="s">
        <v>1063</v>
      </c>
      <c r="E209" s="202"/>
      <c r="F209" s="203" t="s">
        <v>1063</v>
      </c>
    </row>
    <row r="210" spans="1:6" x14ac:dyDescent="0.35">
      <c r="A210" s="200" t="s">
        <v>1063</v>
      </c>
      <c r="B210" s="200"/>
      <c r="C210" s="200" t="s">
        <v>1063</v>
      </c>
      <c r="D210" s="202" t="s">
        <v>1063</v>
      </c>
      <c r="E210" s="202"/>
      <c r="F210" s="203" t="s">
        <v>1063</v>
      </c>
    </row>
    <row r="211" spans="1:6" x14ac:dyDescent="0.35">
      <c r="A211" s="200" t="s">
        <v>1063</v>
      </c>
      <c r="B211" s="200"/>
      <c r="C211" s="200" t="s">
        <v>1063</v>
      </c>
      <c r="D211" s="202" t="s">
        <v>1063</v>
      </c>
      <c r="E211" s="202"/>
      <c r="F211" s="203" t="s">
        <v>1063</v>
      </c>
    </row>
    <row r="212" spans="1:6" x14ac:dyDescent="0.35">
      <c r="A212" s="200" t="s">
        <v>1063</v>
      </c>
      <c r="B212" s="200"/>
      <c r="C212" s="200" t="s">
        <v>1063</v>
      </c>
      <c r="D212" s="202" t="s">
        <v>1063</v>
      </c>
      <c r="E212" s="202"/>
      <c r="F212" s="203" t="s">
        <v>1063</v>
      </c>
    </row>
    <row r="213" spans="1:6" x14ac:dyDescent="0.35">
      <c r="A213" s="200" t="s">
        <v>1063</v>
      </c>
      <c r="B213" s="200"/>
      <c r="C213" s="200" t="s">
        <v>1063</v>
      </c>
      <c r="D213" s="202" t="s">
        <v>1063</v>
      </c>
      <c r="E213" s="202"/>
      <c r="F213" s="203" t="s">
        <v>1063</v>
      </c>
    </row>
    <row r="214" spans="1:6" x14ac:dyDescent="0.35">
      <c r="A214" s="200" t="s">
        <v>1063</v>
      </c>
      <c r="B214" s="200"/>
      <c r="C214" s="200" t="s">
        <v>1063</v>
      </c>
      <c r="D214" s="202" t="s">
        <v>1063</v>
      </c>
      <c r="E214" s="202"/>
      <c r="F214" s="203" t="s">
        <v>1063</v>
      </c>
    </row>
    <row r="215" spans="1:6" x14ac:dyDescent="0.35">
      <c r="A215" s="200" t="s">
        <v>1063</v>
      </c>
      <c r="B215" s="200"/>
      <c r="C215" s="200" t="s">
        <v>1063</v>
      </c>
      <c r="D215" s="202" t="s">
        <v>1063</v>
      </c>
      <c r="E215" s="202"/>
      <c r="F215" s="203" t="s">
        <v>1063</v>
      </c>
    </row>
    <row r="216" spans="1:6" x14ac:dyDescent="0.35">
      <c r="A216" s="200" t="s">
        <v>1063</v>
      </c>
      <c r="B216" s="200"/>
      <c r="C216" s="200" t="s">
        <v>1063</v>
      </c>
      <c r="D216" s="202" t="s">
        <v>1063</v>
      </c>
      <c r="E216" s="202"/>
      <c r="F216" s="203" t="s">
        <v>1063</v>
      </c>
    </row>
    <row r="217" spans="1:6" x14ac:dyDescent="0.35">
      <c r="A217" s="200" t="s">
        <v>1063</v>
      </c>
      <c r="B217" s="200"/>
      <c r="C217" s="200" t="s">
        <v>1063</v>
      </c>
      <c r="D217" s="202" t="s">
        <v>1063</v>
      </c>
      <c r="E217" s="202"/>
      <c r="F217" s="203" t="s">
        <v>1063</v>
      </c>
    </row>
    <row r="218" spans="1:6" x14ac:dyDescent="0.35">
      <c r="A218" s="200" t="s">
        <v>1063</v>
      </c>
      <c r="B218" s="200"/>
      <c r="C218" s="200" t="s">
        <v>1063</v>
      </c>
      <c r="D218" s="202" t="s">
        <v>1063</v>
      </c>
      <c r="E218" s="202"/>
      <c r="F218" s="203" t="s">
        <v>1063</v>
      </c>
    </row>
    <row r="219" spans="1:6" x14ac:dyDescent="0.35">
      <c r="A219" s="200" t="s">
        <v>1063</v>
      </c>
      <c r="B219" s="200"/>
      <c r="C219" s="200" t="s">
        <v>1063</v>
      </c>
      <c r="D219" s="202" t="s">
        <v>1063</v>
      </c>
      <c r="E219" s="202"/>
      <c r="F219" s="203" t="s">
        <v>1063</v>
      </c>
    </row>
    <row r="220" spans="1:6" x14ac:dyDescent="0.35">
      <c r="A220" s="200" t="s">
        <v>1063</v>
      </c>
      <c r="B220" s="200"/>
      <c r="C220" s="200" t="s">
        <v>1063</v>
      </c>
      <c r="D220" s="202" t="s">
        <v>1063</v>
      </c>
      <c r="E220" s="202"/>
      <c r="F220" s="203" t="s">
        <v>1063</v>
      </c>
    </row>
    <row r="221" spans="1:6" x14ac:dyDescent="0.35">
      <c r="A221" s="200" t="s">
        <v>1063</v>
      </c>
      <c r="B221" s="200"/>
      <c r="C221" s="200" t="s">
        <v>1063</v>
      </c>
      <c r="D221" s="202" t="s">
        <v>1063</v>
      </c>
      <c r="E221" s="202"/>
      <c r="F221" s="203" t="s">
        <v>1063</v>
      </c>
    </row>
    <row r="222" spans="1:6" x14ac:dyDescent="0.35">
      <c r="A222" s="200" t="s">
        <v>1063</v>
      </c>
      <c r="B222" s="200"/>
      <c r="C222" s="200" t="s">
        <v>1063</v>
      </c>
      <c r="D222" s="202" t="s">
        <v>1063</v>
      </c>
      <c r="E222" s="202"/>
      <c r="F222" s="203" t="s">
        <v>1063</v>
      </c>
    </row>
    <row r="223" spans="1:6" x14ac:dyDescent="0.35">
      <c r="A223" s="200" t="s">
        <v>1063</v>
      </c>
      <c r="B223" s="200"/>
      <c r="C223" s="200" t="s">
        <v>1063</v>
      </c>
      <c r="D223" s="202" t="s">
        <v>1063</v>
      </c>
      <c r="E223" s="202"/>
      <c r="F223" s="203" t="s">
        <v>1063</v>
      </c>
    </row>
    <row r="224" spans="1:6" x14ac:dyDescent="0.35">
      <c r="A224" s="200" t="s">
        <v>1063</v>
      </c>
      <c r="B224" s="200"/>
      <c r="C224" s="200" t="s">
        <v>1063</v>
      </c>
      <c r="D224" s="202" t="s">
        <v>1063</v>
      </c>
      <c r="E224" s="202"/>
      <c r="F224" s="203" t="s">
        <v>1063</v>
      </c>
    </row>
    <row r="225" spans="1:6" x14ac:dyDescent="0.35">
      <c r="A225" s="200" t="s">
        <v>1063</v>
      </c>
      <c r="B225" s="200"/>
      <c r="C225" s="200" t="s">
        <v>1063</v>
      </c>
      <c r="D225" s="202" t="s">
        <v>1063</v>
      </c>
      <c r="E225" s="202"/>
      <c r="F225" s="203" t="s">
        <v>1063</v>
      </c>
    </row>
    <row r="226" spans="1:6" x14ac:dyDescent="0.35">
      <c r="A226" s="200" t="s">
        <v>1063</v>
      </c>
      <c r="B226" s="200"/>
      <c r="C226" s="200" t="s">
        <v>1063</v>
      </c>
      <c r="D226" s="202" t="s">
        <v>1063</v>
      </c>
      <c r="E226" s="202"/>
      <c r="F226" s="203" t="s">
        <v>1063</v>
      </c>
    </row>
    <row r="227" spans="1:6" x14ac:dyDescent="0.35">
      <c r="A227" s="200" t="s">
        <v>1063</v>
      </c>
      <c r="B227" s="200"/>
      <c r="C227" s="200" t="s">
        <v>1063</v>
      </c>
      <c r="D227" s="202" t="s">
        <v>1063</v>
      </c>
      <c r="E227" s="202"/>
      <c r="F227" s="203" t="s">
        <v>1063</v>
      </c>
    </row>
    <row r="228" spans="1:6" x14ac:dyDescent="0.35">
      <c r="A228" s="200" t="s">
        <v>1063</v>
      </c>
      <c r="B228" s="200"/>
      <c r="C228" s="200" t="s">
        <v>1063</v>
      </c>
      <c r="D228" s="202" t="s">
        <v>1063</v>
      </c>
      <c r="E228" s="202"/>
      <c r="F228" s="203" t="s">
        <v>1063</v>
      </c>
    </row>
    <row r="229" spans="1:6" x14ac:dyDescent="0.35">
      <c r="A229" s="200" t="s">
        <v>1063</v>
      </c>
      <c r="B229" s="200"/>
      <c r="C229" s="200" t="s">
        <v>1063</v>
      </c>
      <c r="D229" s="202" t="s">
        <v>1063</v>
      </c>
      <c r="E229" s="202"/>
      <c r="F229" s="203" t="s">
        <v>1063</v>
      </c>
    </row>
    <row r="230" spans="1:6" x14ac:dyDescent="0.35">
      <c r="A230" s="200" t="s">
        <v>1063</v>
      </c>
      <c r="B230" s="200"/>
      <c r="C230" s="200" t="s">
        <v>1063</v>
      </c>
      <c r="D230" s="202" t="s">
        <v>1063</v>
      </c>
      <c r="E230" s="202"/>
      <c r="F230" s="203" t="s">
        <v>1063</v>
      </c>
    </row>
    <row r="231" spans="1:6" x14ac:dyDescent="0.35">
      <c r="A231" s="200" t="s">
        <v>1063</v>
      </c>
      <c r="B231" s="200"/>
      <c r="C231" s="200" t="s">
        <v>1063</v>
      </c>
      <c r="D231" s="202" t="s">
        <v>1063</v>
      </c>
      <c r="E231" s="202"/>
      <c r="F231" s="203" t="s">
        <v>1063</v>
      </c>
    </row>
    <row r="232" spans="1:6" x14ac:dyDescent="0.35">
      <c r="A232" s="200" t="s">
        <v>1063</v>
      </c>
      <c r="B232" s="200"/>
      <c r="C232" s="200" t="s">
        <v>1063</v>
      </c>
      <c r="D232" s="202" t="s">
        <v>1063</v>
      </c>
      <c r="E232" s="202"/>
      <c r="F232" s="203" t="s">
        <v>1063</v>
      </c>
    </row>
    <row r="233" spans="1:6" x14ac:dyDescent="0.35">
      <c r="A233" s="200" t="s">
        <v>1063</v>
      </c>
      <c r="B233" s="200"/>
      <c r="C233" s="200" t="s">
        <v>1063</v>
      </c>
      <c r="D233" s="202" t="s">
        <v>1063</v>
      </c>
      <c r="E233" s="202"/>
      <c r="F233" s="203" t="s">
        <v>1063</v>
      </c>
    </row>
    <row r="234" spans="1:6" x14ac:dyDescent="0.35">
      <c r="A234" s="200" t="s">
        <v>1063</v>
      </c>
      <c r="B234" s="200"/>
      <c r="C234" s="200" t="s">
        <v>1063</v>
      </c>
      <c r="D234" s="202" t="s">
        <v>1063</v>
      </c>
      <c r="E234" s="202"/>
      <c r="F234" s="203" t="s">
        <v>1063</v>
      </c>
    </row>
    <row r="235" spans="1:6" x14ac:dyDescent="0.35">
      <c r="A235" s="200" t="s">
        <v>1063</v>
      </c>
      <c r="B235" s="200"/>
      <c r="C235" s="200" t="s">
        <v>1063</v>
      </c>
      <c r="D235" s="202" t="s">
        <v>1063</v>
      </c>
      <c r="E235" s="202"/>
      <c r="F235" s="203" t="s">
        <v>1063</v>
      </c>
    </row>
    <row r="236" spans="1:6" x14ac:dyDescent="0.35">
      <c r="A236" s="200" t="s">
        <v>1063</v>
      </c>
      <c r="B236" s="200"/>
      <c r="C236" s="200" t="s">
        <v>1063</v>
      </c>
      <c r="D236" s="202" t="s">
        <v>1063</v>
      </c>
      <c r="E236" s="202"/>
      <c r="F236" s="203" t="s">
        <v>1063</v>
      </c>
    </row>
    <row r="237" spans="1:6" x14ac:dyDescent="0.35">
      <c r="A237" s="200" t="s">
        <v>1063</v>
      </c>
      <c r="B237" s="200"/>
      <c r="C237" s="200" t="s">
        <v>1063</v>
      </c>
      <c r="D237" s="202" t="s">
        <v>1063</v>
      </c>
      <c r="E237" s="202"/>
      <c r="F237" s="203" t="s">
        <v>1063</v>
      </c>
    </row>
    <row r="238" spans="1:6" x14ac:dyDescent="0.35">
      <c r="A238" s="200" t="s">
        <v>1063</v>
      </c>
      <c r="B238" s="200"/>
      <c r="C238" s="200" t="s">
        <v>1063</v>
      </c>
      <c r="D238" s="202" t="s">
        <v>1063</v>
      </c>
      <c r="E238" s="202"/>
      <c r="F238" s="203" t="s">
        <v>1063</v>
      </c>
    </row>
    <row r="239" spans="1:6" x14ac:dyDescent="0.35">
      <c r="A239" s="200" t="s">
        <v>1063</v>
      </c>
      <c r="B239" s="200"/>
      <c r="C239" s="200" t="s">
        <v>1063</v>
      </c>
      <c r="D239" s="202" t="s">
        <v>1063</v>
      </c>
      <c r="E239" s="202"/>
      <c r="F239" s="203" t="s">
        <v>1063</v>
      </c>
    </row>
    <row r="240" spans="1:6" x14ac:dyDescent="0.35">
      <c r="A240" s="200" t="s">
        <v>1063</v>
      </c>
      <c r="B240" s="200"/>
      <c r="C240" s="200" t="s">
        <v>1063</v>
      </c>
      <c r="D240" s="202" t="s">
        <v>1063</v>
      </c>
      <c r="E240" s="202"/>
      <c r="F240" s="203" t="s">
        <v>1063</v>
      </c>
    </row>
    <row r="241" spans="1:6" x14ac:dyDescent="0.35">
      <c r="A241" s="200" t="s">
        <v>1063</v>
      </c>
      <c r="B241" s="200"/>
      <c r="C241" s="200" t="s">
        <v>1063</v>
      </c>
      <c r="D241" s="202" t="s">
        <v>1063</v>
      </c>
      <c r="E241" s="202"/>
      <c r="F241" s="203" t="s">
        <v>1063</v>
      </c>
    </row>
    <row r="242" spans="1:6" x14ac:dyDescent="0.35">
      <c r="A242" s="200" t="s">
        <v>1063</v>
      </c>
      <c r="B242" s="200"/>
      <c r="C242" s="200" t="s">
        <v>1063</v>
      </c>
      <c r="D242" s="202" t="s">
        <v>1063</v>
      </c>
      <c r="E242" s="202"/>
      <c r="F242" s="203" t="s">
        <v>1063</v>
      </c>
    </row>
    <row r="243" spans="1:6" x14ac:dyDescent="0.35">
      <c r="A243" s="200" t="s">
        <v>1063</v>
      </c>
      <c r="B243" s="200"/>
      <c r="C243" s="200" t="s">
        <v>1063</v>
      </c>
      <c r="D243" s="202" t="s">
        <v>1063</v>
      </c>
      <c r="E243" s="202"/>
      <c r="F243" s="203" t="s">
        <v>1063</v>
      </c>
    </row>
    <row r="244" spans="1:6" x14ac:dyDescent="0.35">
      <c r="A244" s="200" t="s">
        <v>1063</v>
      </c>
      <c r="B244" s="200"/>
      <c r="C244" s="200" t="s">
        <v>1063</v>
      </c>
      <c r="D244" s="202" t="s">
        <v>1063</v>
      </c>
      <c r="E244" s="202"/>
      <c r="F244" s="203" t="s">
        <v>1063</v>
      </c>
    </row>
    <row r="245" spans="1:6" x14ac:dyDescent="0.35">
      <c r="A245" s="200" t="s">
        <v>1063</v>
      </c>
      <c r="B245" s="200"/>
      <c r="C245" s="200" t="s">
        <v>1063</v>
      </c>
      <c r="D245" s="202" t="s">
        <v>1063</v>
      </c>
      <c r="E245" s="202"/>
      <c r="F245" s="203" t="s">
        <v>1063</v>
      </c>
    </row>
    <row r="246" spans="1:6" x14ac:dyDescent="0.35">
      <c r="A246" s="200" t="s">
        <v>1063</v>
      </c>
      <c r="B246" s="200"/>
      <c r="C246" s="200" t="s">
        <v>1063</v>
      </c>
      <c r="D246" s="202" t="s">
        <v>1063</v>
      </c>
      <c r="E246" s="202"/>
      <c r="F246" s="203" t="s">
        <v>1063</v>
      </c>
    </row>
    <row r="247" spans="1:6" x14ac:dyDescent="0.35">
      <c r="A247" s="200" t="s">
        <v>1063</v>
      </c>
      <c r="B247" s="200"/>
      <c r="C247" s="200" t="s">
        <v>1063</v>
      </c>
      <c r="D247" s="202" t="s">
        <v>1063</v>
      </c>
      <c r="E247" s="202"/>
      <c r="F247" s="203" t="s">
        <v>1063</v>
      </c>
    </row>
    <row r="248" spans="1:6" x14ac:dyDescent="0.35">
      <c r="A248" s="200" t="s">
        <v>1063</v>
      </c>
      <c r="B248" s="200"/>
      <c r="C248" s="200" t="s">
        <v>1063</v>
      </c>
      <c r="D248" s="202" t="s">
        <v>1063</v>
      </c>
      <c r="E248" s="202"/>
      <c r="F248" s="203" t="s">
        <v>1063</v>
      </c>
    </row>
    <row r="249" spans="1:6" x14ac:dyDescent="0.35">
      <c r="A249" s="200" t="s">
        <v>1063</v>
      </c>
      <c r="B249" s="200"/>
      <c r="C249" s="200" t="s">
        <v>1063</v>
      </c>
      <c r="D249" s="202" t="s">
        <v>1063</v>
      </c>
      <c r="E249" s="202"/>
      <c r="F249" s="203" t="s">
        <v>1063</v>
      </c>
    </row>
    <row r="250" spans="1:6" x14ac:dyDescent="0.35">
      <c r="A250" s="200" t="s">
        <v>1063</v>
      </c>
      <c r="B250" s="200"/>
      <c r="C250" s="200" t="s">
        <v>1063</v>
      </c>
      <c r="D250" s="202" t="s">
        <v>1063</v>
      </c>
      <c r="E250" s="202"/>
      <c r="F250" s="203" t="s">
        <v>1063</v>
      </c>
    </row>
    <row r="251" spans="1:6" x14ac:dyDescent="0.35">
      <c r="A251" s="200" t="s">
        <v>1063</v>
      </c>
      <c r="B251" s="200"/>
      <c r="C251" s="200" t="s">
        <v>1063</v>
      </c>
      <c r="D251" s="202" t="s">
        <v>1063</v>
      </c>
      <c r="E251" s="202"/>
      <c r="F251" s="203" t="s">
        <v>1063</v>
      </c>
    </row>
    <row r="252" spans="1:6" x14ac:dyDescent="0.35">
      <c r="A252" s="200" t="s">
        <v>1063</v>
      </c>
      <c r="B252" s="200"/>
      <c r="C252" s="200" t="s">
        <v>1063</v>
      </c>
      <c r="D252" s="202" t="s">
        <v>1063</v>
      </c>
      <c r="E252" s="202"/>
      <c r="F252" s="203" t="s">
        <v>1063</v>
      </c>
    </row>
    <row r="253" spans="1:6" x14ac:dyDescent="0.35">
      <c r="A253" s="200" t="s">
        <v>1063</v>
      </c>
      <c r="B253" s="200"/>
      <c r="C253" s="200" t="s">
        <v>1063</v>
      </c>
      <c r="D253" s="202" t="s">
        <v>1063</v>
      </c>
      <c r="E253" s="202"/>
      <c r="F253" s="203" t="s">
        <v>1063</v>
      </c>
    </row>
    <row r="254" spans="1:6" x14ac:dyDescent="0.35">
      <c r="A254" s="200" t="s">
        <v>1063</v>
      </c>
      <c r="B254" s="200"/>
      <c r="C254" s="200" t="s">
        <v>1063</v>
      </c>
      <c r="D254" s="202" t="s">
        <v>1063</v>
      </c>
      <c r="E254" s="202"/>
      <c r="F254" s="203" t="s">
        <v>1063</v>
      </c>
    </row>
    <row r="255" spans="1:6" x14ac:dyDescent="0.35">
      <c r="A255" s="200" t="s">
        <v>1063</v>
      </c>
      <c r="B255" s="200"/>
      <c r="C255" s="200" t="s">
        <v>1063</v>
      </c>
      <c r="D255" s="202" t="s">
        <v>1063</v>
      </c>
      <c r="E255" s="202"/>
      <c r="F255" s="203" t="s">
        <v>1063</v>
      </c>
    </row>
    <row r="256" spans="1:6" x14ac:dyDescent="0.35">
      <c r="A256" s="200" t="s">
        <v>1063</v>
      </c>
      <c r="B256" s="200"/>
      <c r="C256" s="200" t="s">
        <v>1063</v>
      </c>
      <c r="D256" s="202" t="s">
        <v>1063</v>
      </c>
      <c r="E256" s="202"/>
      <c r="F256" s="203" t="s">
        <v>1063</v>
      </c>
    </row>
    <row r="257" spans="1:6" x14ac:dyDescent="0.35">
      <c r="A257" s="200" t="s">
        <v>1063</v>
      </c>
      <c r="B257" s="200"/>
      <c r="C257" s="200" t="s">
        <v>1063</v>
      </c>
      <c r="D257" s="202" t="s">
        <v>1063</v>
      </c>
      <c r="E257" s="202"/>
      <c r="F257" s="203" t="s">
        <v>1063</v>
      </c>
    </row>
    <row r="258" spans="1:6" x14ac:dyDescent="0.35">
      <c r="A258" s="200" t="s">
        <v>1063</v>
      </c>
      <c r="B258" s="200"/>
      <c r="C258" s="200" t="s">
        <v>1063</v>
      </c>
      <c r="D258" s="202" t="s">
        <v>1063</v>
      </c>
      <c r="E258" s="202"/>
      <c r="F258" s="203" t="s">
        <v>1063</v>
      </c>
    </row>
    <row r="259" spans="1:6" x14ac:dyDescent="0.35">
      <c r="A259" s="200" t="s">
        <v>1063</v>
      </c>
      <c r="B259" s="200"/>
      <c r="C259" s="200" t="s">
        <v>1063</v>
      </c>
      <c r="D259" s="202" t="s">
        <v>1063</v>
      </c>
      <c r="E259" s="202"/>
      <c r="F259" s="203" t="s">
        <v>1063</v>
      </c>
    </row>
    <row r="260" spans="1:6" x14ac:dyDescent="0.35">
      <c r="A260" s="200" t="s">
        <v>1063</v>
      </c>
      <c r="B260" s="200"/>
      <c r="C260" s="200" t="s">
        <v>1063</v>
      </c>
      <c r="D260" s="202" t="s">
        <v>1063</v>
      </c>
      <c r="E260" s="202"/>
      <c r="F260" s="203" t="s">
        <v>1063</v>
      </c>
    </row>
    <row r="261" spans="1:6" x14ac:dyDescent="0.35">
      <c r="A261" s="200" t="s">
        <v>1063</v>
      </c>
      <c r="B261" s="200"/>
      <c r="C261" s="200" t="s">
        <v>1063</v>
      </c>
      <c r="D261" s="202" t="s">
        <v>1063</v>
      </c>
      <c r="E261" s="202"/>
      <c r="F261" s="203" t="s">
        <v>1063</v>
      </c>
    </row>
    <row r="262" spans="1:6" x14ac:dyDescent="0.35">
      <c r="A262" s="200" t="s">
        <v>1063</v>
      </c>
      <c r="B262" s="200"/>
      <c r="C262" s="200" t="s">
        <v>1063</v>
      </c>
      <c r="D262" s="202" t="s">
        <v>1063</v>
      </c>
      <c r="E262" s="202"/>
      <c r="F262" s="203" t="s">
        <v>1063</v>
      </c>
    </row>
    <row r="263" spans="1:6" x14ac:dyDescent="0.35">
      <c r="A263" s="200" t="s">
        <v>1063</v>
      </c>
      <c r="B263" s="200"/>
      <c r="C263" s="200" t="s">
        <v>1063</v>
      </c>
      <c r="D263" s="202" t="s">
        <v>1063</v>
      </c>
      <c r="E263" s="202"/>
      <c r="F263" s="203" t="s">
        <v>1063</v>
      </c>
    </row>
    <row r="264" spans="1:6" x14ac:dyDescent="0.35">
      <c r="A264" s="200" t="s">
        <v>1063</v>
      </c>
      <c r="B264" s="200"/>
      <c r="C264" s="200" t="s">
        <v>1063</v>
      </c>
      <c r="D264" s="202" t="s">
        <v>1063</v>
      </c>
      <c r="E264" s="202"/>
      <c r="F264" s="203" t="s">
        <v>1063</v>
      </c>
    </row>
    <row r="265" spans="1:6" x14ac:dyDescent="0.35">
      <c r="A265" s="200" t="s">
        <v>1063</v>
      </c>
      <c r="B265" s="200"/>
      <c r="C265" s="200" t="s">
        <v>1063</v>
      </c>
      <c r="D265" s="202" t="s">
        <v>1063</v>
      </c>
      <c r="E265" s="202"/>
      <c r="F265" s="203" t="s">
        <v>1063</v>
      </c>
    </row>
    <row r="266" spans="1:6" x14ac:dyDescent="0.35">
      <c r="A266" s="200" t="s">
        <v>1063</v>
      </c>
      <c r="B266" s="200"/>
      <c r="C266" s="200" t="s">
        <v>1063</v>
      </c>
      <c r="D266" s="202" t="s">
        <v>1063</v>
      </c>
      <c r="E266" s="202"/>
      <c r="F266" s="203" t="s">
        <v>1063</v>
      </c>
    </row>
    <row r="267" spans="1:6" x14ac:dyDescent="0.35">
      <c r="A267" s="200" t="s">
        <v>1063</v>
      </c>
      <c r="B267" s="200"/>
      <c r="C267" s="200" t="s">
        <v>1063</v>
      </c>
      <c r="D267" s="202" t="s">
        <v>1063</v>
      </c>
      <c r="E267" s="202"/>
      <c r="F267" s="203" t="s">
        <v>1063</v>
      </c>
    </row>
    <row r="268" spans="1:6" x14ac:dyDescent="0.35">
      <c r="A268" s="200" t="s">
        <v>1063</v>
      </c>
      <c r="B268" s="200"/>
      <c r="C268" s="200" t="s">
        <v>1063</v>
      </c>
      <c r="D268" s="202" t="s">
        <v>1063</v>
      </c>
      <c r="E268" s="202"/>
      <c r="F268" s="203" t="s">
        <v>1063</v>
      </c>
    </row>
    <row r="269" spans="1:6" x14ac:dyDescent="0.35">
      <c r="A269" s="200" t="s">
        <v>1063</v>
      </c>
      <c r="B269" s="200"/>
      <c r="C269" s="200" t="s">
        <v>1063</v>
      </c>
      <c r="D269" s="202" t="s">
        <v>1063</v>
      </c>
      <c r="E269" s="202"/>
      <c r="F269" s="203" t="s">
        <v>1063</v>
      </c>
    </row>
    <row r="270" spans="1:6" x14ac:dyDescent="0.35">
      <c r="A270" s="200" t="s">
        <v>1063</v>
      </c>
      <c r="B270" s="200"/>
      <c r="C270" s="200" t="s">
        <v>1063</v>
      </c>
      <c r="D270" s="202" t="s">
        <v>1063</v>
      </c>
      <c r="E270" s="202"/>
      <c r="F270" s="203" t="s">
        <v>1063</v>
      </c>
    </row>
    <row r="271" spans="1:6" x14ac:dyDescent="0.35">
      <c r="A271" s="200" t="s">
        <v>1063</v>
      </c>
      <c r="B271" s="200"/>
      <c r="C271" s="200" t="s">
        <v>1063</v>
      </c>
      <c r="D271" s="202" t="s">
        <v>1063</v>
      </c>
      <c r="E271" s="202"/>
      <c r="F271" s="203" t="s">
        <v>1063</v>
      </c>
    </row>
    <row r="272" spans="1:6" x14ac:dyDescent="0.35">
      <c r="A272" s="200" t="s">
        <v>1063</v>
      </c>
      <c r="B272" s="200"/>
      <c r="C272" s="200" t="s">
        <v>1063</v>
      </c>
      <c r="D272" s="202" t="s">
        <v>1063</v>
      </c>
      <c r="E272" s="202"/>
      <c r="F272" s="203" t="s">
        <v>1063</v>
      </c>
    </row>
    <row r="273" spans="1:6" x14ac:dyDescent="0.35">
      <c r="A273" s="200" t="s">
        <v>1063</v>
      </c>
      <c r="B273" s="200"/>
      <c r="C273" s="200" t="s">
        <v>1063</v>
      </c>
      <c r="D273" s="202" t="s">
        <v>1063</v>
      </c>
      <c r="E273" s="202"/>
      <c r="F273" s="203" t="s">
        <v>1063</v>
      </c>
    </row>
    <row r="274" spans="1:6" x14ac:dyDescent="0.35">
      <c r="A274" s="200" t="s">
        <v>1063</v>
      </c>
      <c r="B274" s="200"/>
      <c r="C274" s="200" t="s">
        <v>1063</v>
      </c>
      <c r="D274" s="202" t="s">
        <v>1063</v>
      </c>
      <c r="E274" s="202"/>
      <c r="F274" s="203" t="s">
        <v>1063</v>
      </c>
    </row>
    <row r="275" spans="1:6" x14ac:dyDescent="0.35">
      <c r="A275" s="200" t="s">
        <v>1063</v>
      </c>
      <c r="B275" s="200"/>
      <c r="C275" s="200" t="s">
        <v>1063</v>
      </c>
      <c r="D275" s="202" t="s">
        <v>1063</v>
      </c>
      <c r="E275" s="202"/>
      <c r="F275" s="203" t="s">
        <v>1063</v>
      </c>
    </row>
    <row r="276" spans="1:6" x14ac:dyDescent="0.35">
      <c r="A276" s="200" t="s">
        <v>1063</v>
      </c>
      <c r="B276" s="200"/>
      <c r="C276" s="200" t="s">
        <v>1063</v>
      </c>
      <c r="D276" s="202" t="s">
        <v>1063</v>
      </c>
      <c r="E276" s="202"/>
      <c r="F276" s="203" t="s">
        <v>1063</v>
      </c>
    </row>
    <row r="277" spans="1:6" x14ac:dyDescent="0.35">
      <c r="A277" s="200" t="s">
        <v>1063</v>
      </c>
      <c r="B277" s="200"/>
      <c r="C277" s="200" t="s">
        <v>1063</v>
      </c>
      <c r="D277" s="202" t="s">
        <v>1063</v>
      </c>
      <c r="E277" s="202"/>
      <c r="F277" s="203" t="s">
        <v>1063</v>
      </c>
    </row>
    <row r="278" spans="1:6" x14ac:dyDescent="0.35">
      <c r="A278" s="200" t="s">
        <v>1063</v>
      </c>
      <c r="B278" s="200"/>
      <c r="C278" s="200" t="s">
        <v>1063</v>
      </c>
      <c r="D278" s="202" t="s">
        <v>1063</v>
      </c>
      <c r="E278" s="202"/>
      <c r="F278" s="203" t="s">
        <v>1063</v>
      </c>
    </row>
    <row r="279" spans="1:6" x14ac:dyDescent="0.35">
      <c r="A279" s="200" t="s">
        <v>1063</v>
      </c>
      <c r="B279" s="200"/>
      <c r="C279" s="200" t="s">
        <v>1063</v>
      </c>
      <c r="D279" s="202" t="s">
        <v>1063</v>
      </c>
      <c r="E279" s="202"/>
      <c r="F279" s="203" t="s">
        <v>1063</v>
      </c>
    </row>
    <row r="280" spans="1:6" x14ac:dyDescent="0.35">
      <c r="A280" s="200" t="s">
        <v>1063</v>
      </c>
      <c r="B280" s="200"/>
      <c r="C280" s="200" t="s">
        <v>1063</v>
      </c>
      <c r="D280" s="202" t="s">
        <v>1063</v>
      </c>
      <c r="E280" s="202"/>
      <c r="F280" s="203" t="s">
        <v>1063</v>
      </c>
    </row>
    <row r="281" spans="1:6" x14ac:dyDescent="0.35">
      <c r="A281" s="200" t="s">
        <v>1063</v>
      </c>
      <c r="B281" s="200"/>
      <c r="C281" s="200" t="s">
        <v>1063</v>
      </c>
      <c r="D281" s="202" t="s">
        <v>1063</v>
      </c>
      <c r="E281" s="202"/>
      <c r="F281" s="203" t="s">
        <v>1063</v>
      </c>
    </row>
    <row r="282" spans="1:6" x14ac:dyDescent="0.35">
      <c r="A282" s="200" t="s">
        <v>1063</v>
      </c>
      <c r="B282" s="200"/>
      <c r="C282" s="200" t="s">
        <v>1063</v>
      </c>
      <c r="D282" s="202" t="s">
        <v>1063</v>
      </c>
      <c r="E282" s="202"/>
      <c r="F282" s="203" t="s">
        <v>1063</v>
      </c>
    </row>
    <row r="283" spans="1:6" x14ac:dyDescent="0.35">
      <c r="A283" s="200" t="s">
        <v>1063</v>
      </c>
      <c r="B283" s="200"/>
      <c r="C283" s="200" t="s">
        <v>1063</v>
      </c>
      <c r="D283" s="202" t="s">
        <v>1063</v>
      </c>
      <c r="E283" s="202"/>
      <c r="F283" s="203" t="s">
        <v>1063</v>
      </c>
    </row>
    <row r="284" spans="1:6" x14ac:dyDescent="0.35">
      <c r="A284" s="200" t="s">
        <v>1063</v>
      </c>
      <c r="B284" s="200"/>
      <c r="C284" s="200" t="s">
        <v>1063</v>
      </c>
      <c r="D284" s="202" t="s">
        <v>1063</v>
      </c>
      <c r="E284" s="202"/>
      <c r="F284" s="203" t="s">
        <v>1063</v>
      </c>
    </row>
    <row r="285" spans="1:6" x14ac:dyDescent="0.35">
      <c r="A285" s="200" t="s">
        <v>1063</v>
      </c>
      <c r="B285" s="200"/>
      <c r="C285" s="200" t="s">
        <v>1063</v>
      </c>
      <c r="D285" s="202" t="s">
        <v>1063</v>
      </c>
      <c r="E285" s="202"/>
      <c r="F285" s="203" t="s">
        <v>1063</v>
      </c>
    </row>
    <row r="286" spans="1:6" x14ac:dyDescent="0.35">
      <c r="A286" s="200" t="s">
        <v>1063</v>
      </c>
      <c r="B286" s="200"/>
      <c r="C286" s="200" t="s">
        <v>1063</v>
      </c>
      <c r="D286" s="202" t="s">
        <v>1063</v>
      </c>
      <c r="E286" s="202"/>
      <c r="F286" s="203" t="s">
        <v>1063</v>
      </c>
    </row>
    <row r="287" spans="1:6" x14ac:dyDescent="0.35">
      <c r="A287" s="200" t="s">
        <v>1063</v>
      </c>
      <c r="B287" s="200"/>
      <c r="C287" s="200" t="s">
        <v>1063</v>
      </c>
      <c r="D287" s="202" t="s">
        <v>1063</v>
      </c>
      <c r="E287" s="202"/>
      <c r="F287" s="203" t="s">
        <v>1063</v>
      </c>
    </row>
    <row r="288" spans="1:6" x14ac:dyDescent="0.35">
      <c r="A288" s="200" t="s">
        <v>1063</v>
      </c>
      <c r="B288" s="200"/>
      <c r="C288" s="200" t="s">
        <v>1063</v>
      </c>
      <c r="D288" s="202" t="s">
        <v>1063</v>
      </c>
      <c r="E288" s="202"/>
      <c r="F288" s="203" t="s">
        <v>1063</v>
      </c>
    </row>
    <row r="289" spans="1:6" x14ac:dyDescent="0.35">
      <c r="A289" s="200" t="s">
        <v>1063</v>
      </c>
      <c r="B289" s="200"/>
      <c r="C289" s="200" t="s">
        <v>1063</v>
      </c>
      <c r="D289" s="202" t="s">
        <v>1063</v>
      </c>
      <c r="E289" s="202"/>
      <c r="F289" s="203" t="s">
        <v>1063</v>
      </c>
    </row>
    <row r="290" spans="1:6" x14ac:dyDescent="0.35">
      <c r="A290" s="200" t="s">
        <v>1063</v>
      </c>
      <c r="B290" s="200"/>
      <c r="C290" s="200" t="s">
        <v>1063</v>
      </c>
      <c r="D290" s="202" t="s">
        <v>1063</v>
      </c>
      <c r="E290" s="202"/>
      <c r="F290" s="203" t="s">
        <v>1063</v>
      </c>
    </row>
    <row r="291" spans="1:6" x14ac:dyDescent="0.35">
      <c r="A291" s="200" t="s">
        <v>1063</v>
      </c>
      <c r="B291" s="200"/>
      <c r="C291" s="200" t="s">
        <v>1063</v>
      </c>
      <c r="D291" s="202" t="s">
        <v>1063</v>
      </c>
      <c r="E291" s="202"/>
      <c r="F291" s="203" t="s">
        <v>1063</v>
      </c>
    </row>
    <row r="292" spans="1:6" x14ac:dyDescent="0.35">
      <c r="A292" s="200" t="s">
        <v>1063</v>
      </c>
      <c r="B292" s="200"/>
      <c r="C292" s="200" t="s">
        <v>1063</v>
      </c>
      <c r="D292" s="202" t="s">
        <v>1063</v>
      </c>
      <c r="E292" s="202"/>
      <c r="F292" s="203" t="s">
        <v>1063</v>
      </c>
    </row>
    <row r="293" spans="1:6" x14ac:dyDescent="0.35">
      <c r="A293" s="200" t="s">
        <v>1063</v>
      </c>
      <c r="B293" s="200"/>
      <c r="C293" s="200" t="s">
        <v>1063</v>
      </c>
      <c r="D293" s="202" t="s">
        <v>1063</v>
      </c>
      <c r="E293" s="202"/>
      <c r="F293" s="203" t="s">
        <v>1063</v>
      </c>
    </row>
    <row r="294" spans="1:6" x14ac:dyDescent="0.35">
      <c r="A294" s="200" t="s">
        <v>1063</v>
      </c>
      <c r="B294" s="200"/>
      <c r="C294" s="200" t="s">
        <v>1063</v>
      </c>
      <c r="D294" s="202" t="s">
        <v>1063</v>
      </c>
      <c r="E294" s="202"/>
      <c r="F294" s="203" t="s">
        <v>1063</v>
      </c>
    </row>
    <row r="295" spans="1:6" x14ac:dyDescent="0.35">
      <c r="A295" s="200" t="s">
        <v>1063</v>
      </c>
      <c r="B295" s="200"/>
      <c r="C295" s="200" t="s">
        <v>1063</v>
      </c>
      <c r="D295" s="202" t="s">
        <v>1063</v>
      </c>
      <c r="E295" s="202"/>
      <c r="F295" s="203" t="s">
        <v>1063</v>
      </c>
    </row>
    <row r="296" spans="1:6" x14ac:dyDescent="0.35">
      <c r="A296" s="200" t="s">
        <v>1063</v>
      </c>
      <c r="B296" s="200"/>
      <c r="C296" s="200" t="s">
        <v>1063</v>
      </c>
      <c r="D296" s="202" t="s">
        <v>1063</v>
      </c>
      <c r="E296" s="202"/>
      <c r="F296" s="203" t="s">
        <v>1063</v>
      </c>
    </row>
    <row r="297" spans="1:6" x14ac:dyDescent="0.35">
      <c r="A297" s="200" t="s">
        <v>1063</v>
      </c>
      <c r="B297" s="200"/>
      <c r="C297" s="200" t="s">
        <v>1063</v>
      </c>
      <c r="D297" s="202" t="s">
        <v>1063</v>
      </c>
      <c r="E297" s="202"/>
      <c r="F297" s="203" t="s">
        <v>1063</v>
      </c>
    </row>
    <row r="298" spans="1:6" x14ac:dyDescent="0.35">
      <c r="A298" s="200" t="s">
        <v>1063</v>
      </c>
      <c r="B298" s="200"/>
      <c r="C298" s="200" t="s">
        <v>1063</v>
      </c>
      <c r="D298" s="202" t="s">
        <v>1063</v>
      </c>
      <c r="E298" s="202"/>
      <c r="F298" s="203" t="s">
        <v>1063</v>
      </c>
    </row>
    <row r="299" spans="1:6" x14ac:dyDescent="0.35">
      <c r="A299" s="200" t="s">
        <v>1063</v>
      </c>
      <c r="B299" s="200"/>
      <c r="C299" s="200" t="s">
        <v>1063</v>
      </c>
      <c r="D299" s="202" t="s">
        <v>1063</v>
      </c>
      <c r="E299" s="202"/>
      <c r="F299" s="203" t="s">
        <v>1063</v>
      </c>
    </row>
    <row r="300" spans="1:6" x14ac:dyDescent="0.35">
      <c r="A300" s="200" t="s">
        <v>1063</v>
      </c>
      <c r="B300" s="200"/>
      <c r="C300" s="200" t="s">
        <v>1063</v>
      </c>
      <c r="D300" s="202" t="s">
        <v>1063</v>
      </c>
      <c r="E300" s="202"/>
      <c r="F300" s="203" t="s">
        <v>1063</v>
      </c>
    </row>
    <row r="301" spans="1:6" x14ac:dyDescent="0.35">
      <c r="A301" s="200" t="s">
        <v>1063</v>
      </c>
      <c r="B301" s="200"/>
      <c r="C301" s="200" t="s">
        <v>1063</v>
      </c>
      <c r="D301" s="202" t="s">
        <v>1063</v>
      </c>
      <c r="E301" s="202"/>
      <c r="F301" s="203" t="s">
        <v>1063</v>
      </c>
    </row>
    <row r="302" spans="1:6" x14ac:dyDescent="0.35">
      <c r="A302" s="200" t="s">
        <v>1063</v>
      </c>
      <c r="B302" s="200"/>
      <c r="C302" s="200" t="s">
        <v>1063</v>
      </c>
      <c r="D302" s="202" t="s">
        <v>1063</v>
      </c>
      <c r="E302" s="202"/>
      <c r="F302" s="203" t="s">
        <v>1063</v>
      </c>
    </row>
    <row r="303" spans="1:6" x14ac:dyDescent="0.35">
      <c r="A303" s="200" t="s">
        <v>1063</v>
      </c>
      <c r="B303" s="200"/>
      <c r="C303" s="200" t="s">
        <v>1063</v>
      </c>
      <c r="D303" s="202" t="s">
        <v>1063</v>
      </c>
      <c r="E303" s="202"/>
      <c r="F303" s="203" t="s">
        <v>1063</v>
      </c>
    </row>
    <row r="304" spans="1:6" x14ac:dyDescent="0.35">
      <c r="A304" s="200" t="s">
        <v>1063</v>
      </c>
      <c r="B304" s="200"/>
      <c r="C304" s="200" t="s">
        <v>1063</v>
      </c>
      <c r="D304" s="202" t="s">
        <v>1063</v>
      </c>
      <c r="E304" s="202"/>
      <c r="F304" s="203" t="s">
        <v>1063</v>
      </c>
    </row>
    <row r="305" spans="1:6" x14ac:dyDescent="0.35">
      <c r="A305" s="200" t="s">
        <v>1063</v>
      </c>
      <c r="B305" s="200"/>
      <c r="C305" s="200" t="s">
        <v>1063</v>
      </c>
      <c r="D305" s="202" t="s">
        <v>1063</v>
      </c>
      <c r="E305" s="202"/>
      <c r="F305" s="203" t="s">
        <v>1063</v>
      </c>
    </row>
    <row r="306" spans="1:6" x14ac:dyDescent="0.35">
      <c r="A306" s="200" t="s">
        <v>1063</v>
      </c>
      <c r="B306" s="200"/>
      <c r="C306" s="200" t="s">
        <v>1063</v>
      </c>
      <c r="D306" s="202" t="s">
        <v>1063</v>
      </c>
      <c r="E306" s="202"/>
      <c r="F306" s="203" t="s">
        <v>1063</v>
      </c>
    </row>
    <row r="307" spans="1:6" x14ac:dyDescent="0.35">
      <c r="A307" s="200" t="s">
        <v>1063</v>
      </c>
      <c r="B307" s="200"/>
      <c r="C307" s="200" t="s">
        <v>1063</v>
      </c>
      <c r="D307" s="202" t="s">
        <v>1063</v>
      </c>
      <c r="E307" s="202"/>
      <c r="F307" s="203" t="s">
        <v>1063</v>
      </c>
    </row>
    <row r="308" spans="1:6" x14ac:dyDescent="0.35">
      <c r="A308" s="200" t="s">
        <v>1063</v>
      </c>
      <c r="B308" s="200"/>
      <c r="C308" s="200" t="s">
        <v>1063</v>
      </c>
      <c r="D308" s="202" t="s">
        <v>1063</v>
      </c>
      <c r="E308" s="202"/>
      <c r="F308" s="203" t="s">
        <v>1063</v>
      </c>
    </row>
    <row r="309" spans="1:6" x14ac:dyDescent="0.35">
      <c r="A309" s="200" t="s">
        <v>1063</v>
      </c>
      <c r="B309" s="200"/>
      <c r="C309" s="200" t="s">
        <v>1063</v>
      </c>
      <c r="D309" s="202" t="s">
        <v>1063</v>
      </c>
      <c r="E309" s="202"/>
      <c r="F309" s="203" t="s">
        <v>1063</v>
      </c>
    </row>
    <row r="310" spans="1:6" x14ac:dyDescent="0.35">
      <c r="A310" s="200" t="s">
        <v>1063</v>
      </c>
      <c r="B310" s="200"/>
      <c r="C310" s="200" t="s">
        <v>1063</v>
      </c>
      <c r="D310" s="202" t="s">
        <v>1063</v>
      </c>
      <c r="E310" s="202"/>
      <c r="F310" s="203" t="s">
        <v>1063</v>
      </c>
    </row>
    <row r="311" spans="1:6" x14ac:dyDescent="0.35">
      <c r="A311" s="200" t="s">
        <v>1063</v>
      </c>
      <c r="B311" s="200"/>
      <c r="C311" s="200" t="s">
        <v>1063</v>
      </c>
      <c r="D311" s="202" t="s">
        <v>1063</v>
      </c>
      <c r="E311" s="202"/>
      <c r="F311" s="203" t="s">
        <v>1063</v>
      </c>
    </row>
    <row r="312" spans="1:6" x14ac:dyDescent="0.35">
      <c r="A312" s="200" t="s">
        <v>1063</v>
      </c>
      <c r="B312" s="200"/>
      <c r="C312" s="200" t="s">
        <v>1063</v>
      </c>
      <c r="D312" s="202" t="s">
        <v>1063</v>
      </c>
      <c r="E312" s="202"/>
      <c r="F312" s="203" t="s">
        <v>1063</v>
      </c>
    </row>
    <row r="313" spans="1:6" x14ac:dyDescent="0.35">
      <c r="A313" s="200" t="s">
        <v>1063</v>
      </c>
      <c r="B313" s="200"/>
      <c r="C313" s="200" t="s">
        <v>1063</v>
      </c>
      <c r="D313" s="202" t="s">
        <v>1063</v>
      </c>
      <c r="E313" s="202"/>
      <c r="F313" s="203" t="s">
        <v>1063</v>
      </c>
    </row>
    <row r="314" spans="1:6" x14ac:dyDescent="0.35">
      <c r="A314" s="200" t="s">
        <v>1063</v>
      </c>
      <c r="B314" s="200"/>
      <c r="C314" s="200" t="s">
        <v>1063</v>
      </c>
      <c r="D314" s="202" t="s">
        <v>1063</v>
      </c>
      <c r="E314" s="202"/>
      <c r="F314" s="203" t="s">
        <v>1063</v>
      </c>
    </row>
    <row r="315" spans="1:6" x14ac:dyDescent="0.35">
      <c r="A315" s="200" t="s">
        <v>1063</v>
      </c>
      <c r="B315" s="200"/>
      <c r="C315" s="200" t="s">
        <v>1063</v>
      </c>
      <c r="D315" s="202" t="s">
        <v>1063</v>
      </c>
      <c r="E315" s="202"/>
      <c r="F315" s="203" t="s">
        <v>1063</v>
      </c>
    </row>
    <row r="316" spans="1:6" x14ac:dyDescent="0.35">
      <c r="A316" s="200" t="s">
        <v>1063</v>
      </c>
      <c r="B316" s="200"/>
      <c r="C316" s="200" t="s">
        <v>1063</v>
      </c>
      <c r="D316" s="202" t="s">
        <v>1063</v>
      </c>
      <c r="E316" s="202"/>
      <c r="F316" s="203" t="s">
        <v>1063</v>
      </c>
    </row>
    <row r="317" spans="1:6" x14ac:dyDescent="0.35">
      <c r="A317" s="200" t="s">
        <v>1063</v>
      </c>
      <c r="B317" s="200"/>
      <c r="C317" s="200" t="s">
        <v>1063</v>
      </c>
      <c r="D317" s="202" t="s">
        <v>1063</v>
      </c>
      <c r="E317" s="202"/>
      <c r="F317" s="203" t="s">
        <v>1063</v>
      </c>
    </row>
    <row r="318" spans="1:6" x14ac:dyDescent="0.35">
      <c r="A318" s="200" t="s">
        <v>1063</v>
      </c>
      <c r="B318" s="200"/>
      <c r="C318" s="200" t="s">
        <v>1063</v>
      </c>
      <c r="D318" s="202" t="s">
        <v>1063</v>
      </c>
      <c r="E318" s="202"/>
      <c r="F318" s="203" t="s">
        <v>1063</v>
      </c>
    </row>
    <row r="319" spans="1:6" x14ac:dyDescent="0.35">
      <c r="A319" s="200" t="s">
        <v>1063</v>
      </c>
      <c r="B319" s="200"/>
      <c r="C319" s="200" t="s">
        <v>1063</v>
      </c>
      <c r="D319" s="202" t="s">
        <v>1063</v>
      </c>
      <c r="E319" s="202"/>
      <c r="F319" s="203" t="s">
        <v>1063</v>
      </c>
    </row>
    <row r="320" spans="1:6" x14ac:dyDescent="0.35">
      <c r="A320" s="200" t="s">
        <v>1063</v>
      </c>
      <c r="B320" s="200"/>
      <c r="C320" s="200" t="s">
        <v>1063</v>
      </c>
      <c r="D320" s="202" t="s">
        <v>1063</v>
      </c>
      <c r="E320" s="202"/>
      <c r="F320" s="203" t="s">
        <v>1063</v>
      </c>
    </row>
    <row r="321" spans="1:6" x14ac:dyDescent="0.35">
      <c r="A321" s="200" t="s">
        <v>1063</v>
      </c>
      <c r="B321" s="200"/>
      <c r="C321" s="200" t="s">
        <v>1063</v>
      </c>
      <c r="D321" s="202" t="s">
        <v>1063</v>
      </c>
      <c r="E321" s="202"/>
      <c r="F321" s="203" t="s">
        <v>1063</v>
      </c>
    </row>
    <row r="322" spans="1:6" x14ac:dyDescent="0.35">
      <c r="A322" s="200" t="s">
        <v>1063</v>
      </c>
      <c r="B322" s="200"/>
      <c r="C322" s="200" t="s">
        <v>1063</v>
      </c>
      <c r="D322" s="202" t="s">
        <v>1063</v>
      </c>
      <c r="E322" s="202"/>
      <c r="F322" s="203" t="s">
        <v>1063</v>
      </c>
    </row>
    <row r="323" spans="1:6" x14ac:dyDescent="0.35">
      <c r="A323" s="200" t="s">
        <v>1063</v>
      </c>
      <c r="B323" s="200"/>
      <c r="C323" s="200" t="s">
        <v>1063</v>
      </c>
      <c r="D323" s="202" t="s">
        <v>1063</v>
      </c>
      <c r="E323" s="202"/>
      <c r="F323" s="203" t="s">
        <v>1063</v>
      </c>
    </row>
    <row r="324" spans="1:6" x14ac:dyDescent="0.35">
      <c r="A324" s="200" t="s">
        <v>1063</v>
      </c>
      <c r="B324" s="200"/>
      <c r="C324" s="200" t="s">
        <v>1063</v>
      </c>
      <c r="D324" s="202" t="s">
        <v>1063</v>
      </c>
      <c r="E324" s="202"/>
      <c r="F324" s="203" t="s">
        <v>1063</v>
      </c>
    </row>
    <row r="325" spans="1:6" x14ac:dyDescent="0.35">
      <c r="A325" s="200" t="s">
        <v>1063</v>
      </c>
      <c r="B325" s="200"/>
      <c r="C325" s="200" t="s">
        <v>1063</v>
      </c>
      <c r="D325" s="202" t="s">
        <v>1063</v>
      </c>
      <c r="E325" s="202"/>
      <c r="F325" s="203" t="s">
        <v>1063</v>
      </c>
    </row>
    <row r="326" spans="1:6" x14ac:dyDescent="0.35">
      <c r="A326" s="200" t="s">
        <v>1063</v>
      </c>
      <c r="B326" s="200"/>
      <c r="C326" s="200" t="s">
        <v>1063</v>
      </c>
      <c r="D326" s="202" t="s">
        <v>1063</v>
      </c>
      <c r="E326" s="202"/>
      <c r="F326" s="203" t="s">
        <v>1063</v>
      </c>
    </row>
    <row r="327" spans="1:6" x14ac:dyDescent="0.35">
      <c r="A327" s="200" t="s">
        <v>1063</v>
      </c>
      <c r="B327" s="200"/>
      <c r="C327" s="200" t="s">
        <v>1063</v>
      </c>
      <c r="D327" s="202" t="s">
        <v>1063</v>
      </c>
      <c r="E327" s="202"/>
      <c r="F327" s="203" t="s">
        <v>1063</v>
      </c>
    </row>
    <row r="328" spans="1:6" x14ac:dyDescent="0.35">
      <c r="A328" s="200" t="s">
        <v>1063</v>
      </c>
      <c r="B328" s="200"/>
      <c r="C328" s="200" t="s">
        <v>1063</v>
      </c>
      <c r="D328" s="202" t="s">
        <v>1063</v>
      </c>
      <c r="E328" s="202"/>
      <c r="F328" s="203" t="s">
        <v>1063</v>
      </c>
    </row>
    <row r="329" spans="1:6" x14ac:dyDescent="0.35">
      <c r="A329" s="200" t="s">
        <v>1063</v>
      </c>
      <c r="B329" s="200"/>
      <c r="C329" s="200" t="s">
        <v>1063</v>
      </c>
      <c r="D329" s="202" t="s">
        <v>1063</v>
      </c>
      <c r="E329" s="202"/>
      <c r="F329" s="203" t="s">
        <v>1063</v>
      </c>
    </row>
    <row r="330" spans="1:6" x14ac:dyDescent="0.35">
      <c r="A330" s="200" t="s">
        <v>1063</v>
      </c>
      <c r="B330" s="200"/>
      <c r="C330" s="200" t="s">
        <v>1063</v>
      </c>
      <c r="D330" s="202" t="s">
        <v>1063</v>
      </c>
      <c r="E330" s="202"/>
      <c r="F330" s="203" t="s">
        <v>1063</v>
      </c>
    </row>
    <row r="331" spans="1:6" x14ac:dyDescent="0.35">
      <c r="A331" s="200" t="s">
        <v>1063</v>
      </c>
      <c r="B331" s="200"/>
      <c r="C331" s="200" t="s">
        <v>1063</v>
      </c>
      <c r="D331" s="202" t="s">
        <v>1063</v>
      </c>
      <c r="E331" s="202"/>
      <c r="F331" s="203" t="s">
        <v>1063</v>
      </c>
    </row>
    <row r="332" spans="1:6" x14ac:dyDescent="0.35">
      <c r="A332" s="200" t="s">
        <v>1063</v>
      </c>
      <c r="B332" s="200"/>
      <c r="C332" s="200" t="s">
        <v>1063</v>
      </c>
      <c r="D332" s="202" t="s">
        <v>1063</v>
      </c>
      <c r="E332" s="202"/>
      <c r="F332" s="203" t="s">
        <v>1063</v>
      </c>
    </row>
    <row r="333" spans="1:6" x14ac:dyDescent="0.35">
      <c r="A333" s="200" t="s">
        <v>1063</v>
      </c>
      <c r="B333" s="200"/>
      <c r="C333" s="200" t="s">
        <v>1063</v>
      </c>
      <c r="D333" s="202" t="s">
        <v>1063</v>
      </c>
      <c r="E333" s="202"/>
      <c r="F333" s="203" t="s">
        <v>1063</v>
      </c>
    </row>
  </sheetData>
  <autoFilter ref="A3:F3"/>
  <mergeCells count="3">
    <mergeCell ref="A1:F2"/>
    <mergeCell ref="A4:E4"/>
    <mergeCell ref="A96:F98"/>
  </mergeCells>
  <conditionalFormatting sqref="A5:A93 A96 A94:F95 C5:F93 A99:F333">
    <cfRule type="notContainsBlanks" dxfId="189" priority="1">
      <formula>LEN(TRIM(A5))&gt;0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workbookViewId="0">
      <pane ySplit="7" topLeftCell="A11" activePane="bottomLeft" state="frozen"/>
      <selection activeCell="A4" sqref="A4"/>
      <selection pane="bottomLeft" activeCell="M12" sqref="M12:M13"/>
    </sheetView>
  </sheetViews>
  <sheetFormatPr defaultRowHeight="18" x14ac:dyDescent="0.35"/>
  <cols>
    <col min="1" max="1" width="8.140625" style="49" customWidth="1"/>
    <col min="2" max="2" width="8.42578125" style="49" customWidth="1"/>
    <col min="3" max="3" width="10.7109375" style="49" customWidth="1"/>
    <col min="4" max="4" width="15.140625" style="49" customWidth="1"/>
    <col min="5" max="5" width="47.85546875" style="23" customWidth="1"/>
    <col min="6" max="6" width="20" style="49" customWidth="1"/>
    <col min="7" max="16384" width="9.140625" style="49"/>
  </cols>
  <sheetData>
    <row r="1" spans="1:6" x14ac:dyDescent="0.35">
      <c r="A1" s="22"/>
      <c r="B1" s="22"/>
      <c r="C1" s="22"/>
      <c r="D1" s="23"/>
      <c r="E1" s="22"/>
      <c r="F1" s="22"/>
    </row>
    <row r="2" spans="1:6" x14ac:dyDescent="0.35">
      <c r="A2" s="238" t="s">
        <v>0</v>
      </c>
      <c r="B2" s="238"/>
      <c r="C2" s="238"/>
      <c r="D2" s="238"/>
      <c r="E2" s="238"/>
      <c r="F2" s="238"/>
    </row>
    <row r="3" spans="1:6" x14ac:dyDescent="0.35">
      <c r="A3" s="238" t="s">
        <v>729</v>
      </c>
      <c r="B3" s="238"/>
      <c r="C3" s="238"/>
      <c r="D3" s="238"/>
      <c r="E3" s="238"/>
      <c r="F3" s="238"/>
    </row>
    <row r="6" spans="1:6" s="158" customFormat="1" ht="54" x14ac:dyDescent="0.35">
      <c r="A6" s="27" t="s">
        <v>1</v>
      </c>
      <c r="B6" s="52" t="s">
        <v>2</v>
      </c>
      <c r="C6" s="27" t="s">
        <v>3</v>
      </c>
      <c r="D6" s="52" t="s">
        <v>4</v>
      </c>
      <c r="E6" s="27" t="s">
        <v>5</v>
      </c>
      <c r="F6" s="28" t="s">
        <v>1253</v>
      </c>
    </row>
    <row r="7" spans="1:6" ht="18" customHeight="1" x14ac:dyDescent="0.35">
      <c r="A7" s="242" t="s">
        <v>4978</v>
      </c>
      <c r="B7" s="243"/>
      <c r="C7" s="243"/>
      <c r="D7" s="243"/>
      <c r="E7" s="244"/>
      <c r="F7" s="68">
        <f>SUM(F8:F92)</f>
        <v>1061349172.38</v>
      </c>
    </row>
    <row r="8" spans="1:6" ht="36" x14ac:dyDescent="0.35">
      <c r="A8" s="60">
        <v>1</v>
      </c>
      <c r="B8" s="44">
        <v>2166</v>
      </c>
      <c r="C8" s="44" t="s">
        <v>468</v>
      </c>
      <c r="D8" s="36" t="s">
        <v>4979</v>
      </c>
      <c r="E8" s="46" t="s">
        <v>4980</v>
      </c>
      <c r="F8" s="47">
        <v>25760821.25</v>
      </c>
    </row>
    <row r="9" spans="1:6" ht="36" x14ac:dyDescent="0.35">
      <c r="A9" s="60">
        <v>2</v>
      </c>
      <c r="B9" s="44">
        <v>11621</v>
      </c>
      <c r="C9" s="44" t="s">
        <v>7</v>
      </c>
      <c r="D9" s="36" t="s">
        <v>4981</v>
      </c>
      <c r="E9" s="46" t="s">
        <v>4982</v>
      </c>
      <c r="F9" s="47">
        <v>20000000</v>
      </c>
    </row>
    <row r="10" spans="1:6" ht="36" x14ac:dyDescent="0.35">
      <c r="A10" s="60">
        <v>3</v>
      </c>
      <c r="B10" s="44">
        <v>9190</v>
      </c>
      <c r="C10" s="44" t="s">
        <v>468</v>
      </c>
      <c r="D10" s="36" t="s">
        <v>4983</v>
      </c>
      <c r="E10" s="46" t="s">
        <v>4984</v>
      </c>
      <c r="F10" s="47">
        <v>447290.30000000075</v>
      </c>
    </row>
    <row r="11" spans="1:6" ht="36" x14ac:dyDescent="0.35">
      <c r="A11" s="60">
        <v>4</v>
      </c>
      <c r="B11" s="44">
        <v>9383</v>
      </c>
      <c r="C11" s="44" t="s">
        <v>468</v>
      </c>
      <c r="D11" s="36" t="s">
        <v>4983</v>
      </c>
      <c r="E11" s="46" t="s">
        <v>4985</v>
      </c>
      <c r="F11" s="47">
        <v>13552709.699999999</v>
      </c>
    </row>
    <row r="12" spans="1:6" ht="72" x14ac:dyDescent="0.35">
      <c r="A12" s="60">
        <v>5</v>
      </c>
      <c r="B12" s="44">
        <v>7514</v>
      </c>
      <c r="C12" s="44" t="s">
        <v>468</v>
      </c>
      <c r="D12" s="36" t="s">
        <v>4986</v>
      </c>
      <c r="E12" s="46" t="s">
        <v>4987</v>
      </c>
      <c r="F12" s="47">
        <v>3764047.84</v>
      </c>
    </row>
    <row r="13" spans="1:6" ht="54" x14ac:dyDescent="0.35">
      <c r="A13" s="60">
        <v>6</v>
      </c>
      <c r="B13" s="44">
        <v>12681</v>
      </c>
      <c r="C13" s="44" t="s">
        <v>468</v>
      </c>
      <c r="D13" s="36" t="s">
        <v>4988</v>
      </c>
      <c r="E13" s="46" t="s">
        <v>4989</v>
      </c>
      <c r="F13" s="47">
        <v>12057968.73</v>
      </c>
    </row>
    <row r="14" spans="1:6" ht="54" x14ac:dyDescent="0.35">
      <c r="A14" s="60">
        <v>7</v>
      </c>
      <c r="B14" s="44">
        <v>5505</v>
      </c>
      <c r="C14" s="44" t="s">
        <v>468</v>
      </c>
      <c r="D14" s="36" t="s">
        <v>4990</v>
      </c>
      <c r="E14" s="46" t="s">
        <v>4991</v>
      </c>
      <c r="F14" s="47">
        <v>10000000</v>
      </c>
    </row>
    <row r="15" spans="1:6" ht="36" x14ac:dyDescent="0.35">
      <c r="A15" s="60">
        <v>8</v>
      </c>
      <c r="B15" s="44">
        <v>8955</v>
      </c>
      <c r="C15" s="44" t="s">
        <v>468</v>
      </c>
      <c r="D15" s="36" t="s">
        <v>261</v>
      </c>
      <c r="E15" s="46" t="s">
        <v>4992</v>
      </c>
      <c r="F15" s="47">
        <v>728472.75</v>
      </c>
    </row>
    <row r="16" spans="1:6" ht="36" x14ac:dyDescent="0.35">
      <c r="A16" s="60">
        <v>9</v>
      </c>
      <c r="B16" s="44">
        <v>9589</v>
      </c>
      <c r="C16" s="44" t="s">
        <v>468</v>
      </c>
      <c r="D16" s="36" t="s">
        <v>261</v>
      </c>
      <c r="E16" s="46" t="s">
        <v>4993</v>
      </c>
      <c r="F16" s="47">
        <v>4419693.54</v>
      </c>
    </row>
    <row r="17" spans="1:6" ht="36" x14ac:dyDescent="0.35">
      <c r="A17" s="60">
        <v>10</v>
      </c>
      <c r="B17" s="44">
        <v>6151</v>
      </c>
      <c r="C17" s="44" t="s">
        <v>468</v>
      </c>
      <c r="D17" s="36" t="s">
        <v>4994</v>
      </c>
      <c r="E17" s="46" t="s">
        <v>4995</v>
      </c>
      <c r="F17" s="47">
        <v>10651821.039999999</v>
      </c>
    </row>
    <row r="18" spans="1:6" ht="54" x14ac:dyDescent="0.35">
      <c r="A18" s="60">
        <v>11</v>
      </c>
      <c r="B18" s="44">
        <v>1324</v>
      </c>
      <c r="C18" s="44" t="s">
        <v>468</v>
      </c>
      <c r="D18" s="36" t="s">
        <v>4996</v>
      </c>
      <c r="E18" s="46" t="s">
        <v>4997</v>
      </c>
      <c r="F18" s="47">
        <v>16000000</v>
      </c>
    </row>
    <row r="19" spans="1:6" ht="36" x14ac:dyDescent="0.35">
      <c r="A19" s="60">
        <v>12</v>
      </c>
      <c r="B19" s="44">
        <v>12804</v>
      </c>
      <c r="C19" s="44" t="s">
        <v>468</v>
      </c>
      <c r="D19" s="36" t="s">
        <v>3755</v>
      </c>
      <c r="E19" s="46" t="s">
        <v>4998</v>
      </c>
      <c r="F19" s="47">
        <v>14000000</v>
      </c>
    </row>
    <row r="20" spans="1:6" ht="36" x14ac:dyDescent="0.35">
      <c r="A20" s="60">
        <v>13</v>
      </c>
      <c r="B20" s="44">
        <v>11823</v>
      </c>
      <c r="C20" s="44" t="s">
        <v>468</v>
      </c>
      <c r="D20" s="36" t="s">
        <v>4999</v>
      </c>
      <c r="E20" s="46" t="s">
        <v>5000</v>
      </c>
      <c r="F20" s="47">
        <v>9817087.1199999992</v>
      </c>
    </row>
    <row r="21" spans="1:6" ht="90" x14ac:dyDescent="0.35">
      <c r="A21" s="60">
        <v>14</v>
      </c>
      <c r="B21" s="44">
        <v>4328</v>
      </c>
      <c r="C21" s="44" t="s">
        <v>468</v>
      </c>
      <c r="D21" s="36" t="s">
        <v>5001</v>
      </c>
      <c r="E21" s="46" t="s">
        <v>5002</v>
      </c>
      <c r="F21" s="47">
        <v>35055972.359999999</v>
      </c>
    </row>
    <row r="22" spans="1:6" ht="90" x14ac:dyDescent="0.35">
      <c r="A22" s="60">
        <v>15</v>
      </c>
      <c r="B22" s="44">
        <v>4648</v>
      </c>
      <c r="C22" s="44" t="s">
        <v>468</v>
      </c>
      <c r="D22" s="36" t="s">
        <v>5001</v>
      </c>
      <c r="E22" s="46" t="s">
        <v>5003</v>
      </c>
      <c r="F22" s="47">
        <v>7944027.6400000006</v>
      </c>
    </row>
    <row r="23" spans="1:6" ht="54" x14ac:dyDescent="0.35">
      <c r="A23" s="60">
        <v>16</v>
      </c>
      <c r="B23" s="44">
        <v>8575</v>
      </c>
      <c r="C23" s="44" t="s">
        <v>468</v>
      </c>
      <c r="D23" s="36" t="s">
        <v>4871</v>
      </c>
      <c r="E23" s="46" t="s">
        <v>5004</v>
      </c>
      <c r="F23" s="47">
        <v>4079814.81</v>
      </c>
    </row>
    <row r="24" spans="1:6" ht="54" x14ac:dyDescent="0.35">
      <c r="A24" s="60">
        <v>17</v>
      </c>
      <c r="B24" s="44">
        <v>11441</v>
      </c>
      <c r="C24" s="44" t="s">
        <v>468</v>
      </c>
      <c r="D24" s="36" t="s">
        <v>4871</v>
      </c>
      <c r="E24" s="46" t="s">
        <v>5005</v>
      </c>
      <c r="F24" s="47">
        <v>5696038.5</v>
      </c>
    </row>
    <row r="25" spans="1:6" ht="36" x14ac:dyDescent="0.35">
      <c r="A25" s="60">
        <v>18</v>
      </c>
      <c r="B25" s="44">
        <v>2281</v>
      </c>
      <c r="C25" s="44" t="s">
        <v>468</v>
      </c>
      <c r="D25" s="36" t="s">
        <v>710</v>
      </c>
      <c r="E25" s="46" t="s">
        <v>5006</v>
      </c>
      <c r="F25" s="47">
        <v>5000000</v>
      </c>
    </row>
    <row r="26" spans="1:6" ht="72" x14ac:dyDescent="0.35">
      <c r="A26" s="60">
        <v>19</v>
      </c>
      <c r="B26" s="44">
        <v>11625</v>
      </c>
      <c r="C26" s="44" t="s">
        <v>468</v>
      </c>
      <c r="D26" s="36" t="s">
        <v>5007</v>
      </c>
      <c r="E26" s="46" t="s">
        <v>5008</v>
      </c>
      <c r="F26" s="47">
        <v>16508643.25</v>
      </c>
    </row>
    <row r="27" spans="1:6" ht="72" x14ac:dyDescent="0.35">
      <c r="A27" s="60">
        <v>20</v>
      </c>
      <c r="B27" s="44">
        <v>11626</v>
      </c>
      <c r="C27" s="44" t="s">
        <v>468</v>
      </c>
      <c r="D27" s="36" t="s">
        <v>5007</v>
      </c>
      <c r="E27" s="46" t="s">
        <v>5009</v>
      </c>
      <c r="F27" s="47">
        <v>26491356.75</v>
      </c>
    </row>
    <row r="28" spans="1:6" ht="54" x14ac:dyDescent="0.35">
      <c r="A28" s="60">
        <v>21</v>
      </c>
      <c r="B28" s="44">
        <v>6613</v>
      </c>
      <c r="C28" s="44" t="s">
        <v>468</v>
      </c>
      <c r="D28" s="36" t="s">
        <v>5010</v>
      </c>
      <c r="E28" s="46" t="s">
        <v>5011</v>
      </c>
      <c r="F28" s="47">
        <v>10000000</v>
      </c>
    </row>
    <row r="29" spans="1:6" ht="36" x14ac:dyDescent="0.35">
      <c r="A29" s="60">
        <v>22</v>
      </c>
      <c r="B29" s="44">
        <v>1318</v>
      </c>
      <c r="C29" s="44" t="s">
        <v>468</v>
      </c>
      <c r="D29" s="36" t="s">
        <v>5012</v>
      </c>
      <c r="E29" s="46" t="s">
        <v>5013</v>
      </c>
      <c r="F29" s="47">
        <v>14000000</v>
      </c>
    </row>
    <row r="30" spans="1:6" ht="36" x14ac:dyDescent="0.35">
      <c r="A30" s="60">
        <v>23</v>
      </c>
      <c r="B30" s="44">
        <v>5222</v>
      </c>
      <c r="C30" s="44" t="s">
        <v>468</v>
      </c>
      <c r="D30" s="36" t="s">
        <v>5014</v>
      </c>
      <c r="E30" s="46" t="s">
        <v>5015</v>
      </c>
      <c r="F30" s="47">
        <v>14000000</v>
      </c>
    </row>
    <row r="31" spans="1:6" ht="36" x14ac:dyDescent="0.35">
      <c r="A31" s="60">
        <v>24</v>
      </c>
      <c r="B31" s="44">
        <v>1323</v>
      </c>
      <c r="C31" s="44" t="s">
        <v>468</v>
      </c>
      <c r="D31" s="36" t="s">
        <v>5016</v>
      </c>
      <c r="E31" s="46" t="s">
        <v>5017</v>
      </c>
      <c r="F31" s="47">
        <v>14000000</v>
      </c>
    </row>
    <row r="32" spans="1:6" ht="36" x14ac:dyDescent="0.35">
      <c r="A32" s="60">
        <v>25</v>
      </c>
      <c r="B32" s="44">
        <v>1664</v>
      </c>
      <c r="C32" s="44" t="s">
        <v>359</v>
      </c>
      <c r="D32" s="36" t="s">
        <v>5018</v>
      </c>
      <c r="E32" s="46" t="s">
        <v>5019</v>
      </c>
      <c r="F32" s="47">
        <v>43000000</v>
      </c>
    </row>
    <row r="33" spans="1:6" ht="54" x14ac:dyDescent="0.35">
      <c r="A33" s="60">
        <v>26</v>
      </c>
      <c r="B33" s="44">
        <v>5248</v>
      </c>
      <c r="C33" s="44" t="s">
        <v>468</v>
      </c>
      <c r="D33" s="36" t="s">
        <v>5020</v>
      </c>
      <c r="E33" s="46" t="s">
        <v>5021</v>
      </c>
      <c r="F33" s="47">
        <v>15370396.630000001</v>
      </c>
    </row>
    <row r="34" spans="1:6" ht="54" x14ac:dyDescent="0.35">
      <c r="A34" s="60">
        <v>27</v>
      </c>
      <c r="B34" s="44">
        <v>5302</v>
      </c>
      <c r="C34" s="44" t="s">
        <v>468</v>
      </c>
      <c r="D34" s="36" t="s">
        <v>5020</v>
      </c>
      <c r="E34" s="46" t="s">
        <v>5022</v>
      </c>
      <c r="F34" s="47">
        <v>9825810.5099999998</v>
      </c>
    </row>
    <row r="35" spans="1:6" ht="72" x14ac:dyDescent="0.35">
      <c r="A35" s="60">
        <v>28</v>
      </c>
      <c r="B35" s="44">
        <v>1030</v>
      </c>
      <c r="C35" s="44" t="s">
        <v>468</v>
      </c>
      <c r="D35" s="36" t="s">
        <v>5023</v>
      </c>
      <c r="E35" s="46" t="s">
        <v>5024</v>
      </c>
      <c r="F35" s="47">
        <v>5445227.4000000004</v>
      </c>
    </row>
    <row r="36" spans="1:6" ht="36" x14ac:dyDescent="0.35">
      <c r="A36" s="60">
        <v>29</v>
      </c>
      <c r="B36" s="44">
        <v>7174</v>
      </c>
      <c r="C36" s="44" t="s">
        <v>468</v>
      </c>
      <c r="D36" s="36" t="s">
        <v>5025</v>
      </c>
      <c r="E36" s="46" t="s">
        <v>5026</v>
      </c>
      <c r="F36" s="47">
        <v>911217.77</v>
      </c>
    </row>
    <row r="37" spans="1:6" ht="54" x14ac:dyDescent="0.35">
      <c r="A37" s="60">
        <v>30</v>
      </c>
      <c r="B37" s="44">
        <v>7387</v>
      </c>
      <c r="C37" s="44" t="s">
        <v>468</v>
      </c>
      <c r="D37" s="36" t="s">
        <v>5025</v>
      </c>
      <c r="E37" s="46" t="s">
        <v>5027</v>
      </c>
      <c r="F37" s="47">
        <v>944310.56</v>
      </c>
    </row>
    <row r="38" spans="1:6" ht="72" x14ac:dyDescent="0.35">
      <c r="A38" s="60">
        <v>31</v>
      </c>
      <c r="B38" s="44">
        <v>9718</v>
      </c>
      <c r="C38" s="44" t="s">
        <v>468</v>
      </c>
      <c r="D38" s="36" t="s">
        <v>5025</v>
      </c>
      <c r="E38" s="46" t="s">
        <v>5028</v>
      </c>
      <c r="F38" s="47">
        <v>1564682.92</v>
      </c>
    </row>
    <row r="39" spans="1:6" ht="54" x14ac:dyDescent="0.35">
      <c r="A39" s="60">
        <v>32</v>
      </c>
      <c r="B39" s="44">
        <v>8860</v>
      </c>
      <c r="C39" s="44" t="s">
        <v>468</v>
      </c>
      <c r="D39" s="36" t="s">
        <v>4076</v>
      </c>
      <c r="E39" s="46" t="s">
        <v>5029</v>
      </c>
      <c r="F39" s="47">
        <v>9077911.0399999991</v>
      </c>
    </row>
    <row r="40" spans="1:6" ht="36" x14ac:dyDescent="0.35">
      <c r="A40" s="60">
        <v>33</v>
      </c>
      <c r="B40" s="44">
        <v>1320</v>
      </c>
      <c r="C40" s="44" t="s">
        <v>468</v>
      </c>
      <c r="D40" s="36" t="s">
        <v>5030</v>
      </c>
      <c r="E40" s="46" t="s">
        <v>5031</v>
      </c>
      <c r="F40" s="47">
        <v>14000000</v>
      </c>
    </row>
    <row r="41" spans="1:6" ht="54" x14ac:dyDescent="0.35">
      <c r="A41" s="60">
        <v>34</v>
      </c>
      <c r="B41" s="44">
        <v>13121</v>
      </c>
      <c r="C41" s="44" t="s">
        <v>468</v>
      </c>
      <c r="D41" s="36" t="s">
        <v>5032</v>
      </c>
      <c r="E41" s="46" t="s">
        <v>5033</v>
      </c>
      <c r="F41" s="47">
        <v>5000000</v>
      </c>
    </row>
    <row r="42" spans="1:6" ht="54" x14ac:dyDescent="0.35">
      <c r="A42" s="60">
        <v>35</v>
      </c>
      <c r="B42" s="44">
        <v>9468</v>
      </c>
      <c r="C42" s="44" t="s">
        <v>468</v>
      </c>
      <c r="D42" s="36" t="s">
        <v>3141</v>
      </c>
      <c r="E42" s="46" t="s">
        <v>5034</v>
      </c>
      <c r="F42" s="47">
        <v>16000000</v>
      </c>
    </row>
    <row r="43" spans="1:6" ht="72" x14ac:dyDescent="0.35">
      <c r="A43" s="60">
        <v>36</v>
      </c>
      <c r="B43" s="44">
        <v>12410</v>
      </c>
      <c r="C43" s="44" t="s">
        <v>468</v>
      </c>
      <c r="D43" s="36" t="s">
        <v>2080</v>
      </c>
      <c r="E43" s="46" t="s">
        <v>5035</v>
      </c>
      <c r="F43" s="47">
        <v>16613044.75</v>
      </c>
    </row>
    <row r="44" spans="1:6" ht="36" x14ac:dyDescent="0.35">
      <c r="A44" s="60">
        <v>37</v>
      </c>
      <c r="B44" s="44">
        <v>12114</v>
      </c>
      <c r="C44" s="44" t="s">
        <v>468</v>
      </c>
      <c r="D44" s="36" t="s">
        <v>5036</v>
      </c>
      <c r="E44" s="46" t="s">
        <v>5037</v>
      </c>
      <c r="F44" s="47">
        <v>3740133.09</v>
      </c>
    </row>
    <row r="45" spans="1:6" ht="54" x14ac:dyDescent="0.35">
      <c r="A45" s="60">
        <v>38</v>
      </c>
      <c r="B45" s="44">
        <v>2710</v>
      </c>
      <c r="C45" s="44" t="s">
        <v>468</v>
      </c>
      <c r="D45" s="36" t="s">
        <v>5038</v>
      </c>
      <c r="E45" s="46" t="s">
        <v>5039</v>
      </c>
      <c r="F45" s="47">
        <v>14000000</v>
      </c>
    </row>
    <row r="46" spans="1:6" ht="36" x14ac:dyDescent="0.35">
      <c r="A46" s="60">
        <v>39</v>
      </c>
      <c r="B46" s="44">
        <v>11686</v>
      </c>
      <c r="C46" s="44" t="s">
        <v>468</v>
      </c>
      <c r="D46" s="36" t="s">
        <v>5040</v>
      </c>
      <c r="E46" s="46" t="s">
        <v>5041</v>
      </c>
      <c r="F46" s="47">
        <v>4565133.1100000003</v>
      </c>
    </row>
    <row r="47" spans="1:6" ht="72" x14ac:dyDescent="0.35">
      <c r="A47" s="60">
        <v>40</v>
      </c>
      <c r="B47" s="44">
        <v>3692</v>
      </c>
      <c r="C47" s="44" t="s">
        <v>468</v>
      </c>
      <c r="D47" s="36" t="s">
        <v>5042</v>
      </c>
      <c r="E47" s="46" t="s">
        <v>5043</v>
      </c>
      <c r="F47" s="47">
        <v>10000000</v>
      </c>
    </row>
    <row r="48" spans="1:6" ht="36" x14ac:dyDescent="0.35">
      <c r="A48" s="60">
        <v>41</v>
      </c>
      <c r="B48" s="44">
        <v>1388</v>
      </c>
      <c r="C48" s="44" t="s">
        <v>468</v>
      </c>
      <c r="D48" s="36" t="s">
        <v>5044</v>
      </c>
      <c r="E48" s="46" t="s">
        <v>5045</v>
      </c>
      <c r="F48" s="47">
        <v>10000000</v>
      </c>
    </row>
    <row r="49" spans="1:6" ht="54" x14ac:dyDescent="0.35">
      <c r="A49" s="60">
        <v>42</v>
      </c>
      <c r="B49" s="44">
        <v>8374</v>
      </c>
      <c r="C49" s="44" t="s">
        <v>468</v>
      </c>
      <c r="D49" s="36" t="s">
        <v>5046</v>
      </c>
      <c r="E49" s="46" t="s">
        <v>5047</v>
      </c>
      <c r="F49" s="47">
        <v>8577204.3599999994</v>
      </c>
    </row>
    <row r="50" spans="1:6" ht="54" x14ac:dyDescent="0.35">
      <c r="A50" s="60">
        <v>43</v>
      </c>
      <c r="B50" s="44">
        <v>8379</v>
      </c>
      <c r="C50" s="44" t="s">
        <v>468</v>
      </c>
      <c r="D50" s="36" t="s">
        <v>5046</v>
      </c>
      <c r="E50" s="46" t="s">
        <v>5048</v>
      </c>
      <c r="F50" s="47">
        <v>16752832.539999999</v>
      </c>
    </row>
    <row r="51" spans="1:6" ht="36" x14ac:dyDescent="0.35">
      <c r="A51" s="60">
        <v>44</v>
      </c>
      <c r="B51" s="44">
        <v>7635</v>
      </c>
      <c r="C51" s="44" t="s">
        <v>468</v>
      </c>
      <c r="D51" s="36" t="s">
        <v>5049</v>
      </c>
      <c r="E51" s="46" t="s">
        <v>5050</v>
      </c>
      <c r="F51" s="47">
        <v>16635656.76</v>
      </c>
    </row>
    <row r="52" spans="1:6" ht="36" x14ac:dyDescent="0.35">
      <c r="A52" s="60">
        <v>45</v>
      </c>
      <c r="B52" s="44">
        <v>12928</v>
      </c>
      <c r="C52" s="44" t="s">
        <v>468</v>
      </c>
      <c r="D52" s="36" t="s">
        <v>5051</v>
      </c>
      <c r="E52" s="46" t="s">
        <v>5052</v>
      </c>
      <c r="F52" s="47">
        <v>10890344.74</v>
      </c>
    </row>
    <row r="53" spans="1:6" ht="54" x14ac:dyDescent="0.35">
      <c r="A53" s="60">
        <v>46</v>
      </c>
      <c r="B53" s="44">
        <v>6175</v>
      </c>
      <c r="C53" s="44" t="s">
        <v>468</v>
      </c>
      <c r="D53" s="36" t="s">
        <v>5053</v>
      </c>
      <c r="E53" s="46" t="s">
        <v>5054</v>
      </c>
      <c r="F53" s="47">
        <v>11165177.529999999</v>
      </c>
    </row>
    <row r="54" spans="1:6" ht="36" x14ac:dyDescent="0.35">
      <c r="A54" s="60">
        <v>47</v>
      </c>
      <c r="B54" s="44">
        <v>3716</v>
      </c>
      <c r="C54" s="44" t="s">
        <v>468</v>
      </c>
      <c r="D54" s="36" t="s">
        <v>114</v>
      </c>
      <c r="E54" s="46" t="s">
        <v>5055</v>
      </c>
      <c r="F54" s="47">
        <v>14000000</v>
      </c>
    </row>
    <row r="55" spans="1:6" ht="90" x14ac:dyDescent="0.35">
      <c r="A55" s="60">
        <v>48</v>
      </c>
      <c r="B55" s="44">
        <v>8103</v>
      </c>
      <c r="C55" s="44" t="s">
        <v>468</v>
      </c>
      <c r="D55" s="36" t="s">
        <v>114</v>
      </c>
      <c r="E55" s="46" t="s">
        <v>5056</v>
      </c>
      <c r="F55" s="47">
        <v>1858544.39</v>
      </c>
    </row>
    <row r="56" spans="1:6" ht="36" x14ac:dyDescent="0.35">
      <c r="A56" s="60">
        <v>49</v>
      </c>
      <c r="B56" s="44">
        <v>1325</v>
      </c>
      <c r="C56" s="44" t="s">
        <v>468</v>
      </c>
      <c r="D56" s="36" t="s">
        <v>5057</v>
      </c>
      <c r="E56" s="46" t="s">
        <v>5058</v>
      </c>
      <c r="F56" s="47">
        <v>14000000</v>
      </c>
    </row>
    <row r="57" spans="1:6" ht="54" x14ac:dyDescent="0.35">
      <c r="A57" s="60">
        <v>50</v>
      </c>
      <c r="B57" s="44">
        <v>9103</v>
      </c>
      <c r="C57" s="44" t="s">
        <v>14</v>
      </c>
      <c r="D57" s="36" t="s">
        <v>5059</v>
      </c>
      <c r="E57" s="46" t="s">
        <v>5060</v>
      </c>
      <c r="F57" s="47">
        <v>5820546</v>
      </c>
    </row>
    <row r="58" spans="1:6" ht="54" x14ac:dyDescent="0.35">
      <c r="A58" s="60">
        <v>51</v>
      </c>
      <c r="B58" s="44">
        <v>11145</v>
      </c>
      <c r="C58" s="44" t="s">
        <v>14</v>
      </c>
      <c r="D58" s="36" t="s">
        <v>5059</v>
      </c>
      <c r="E58" s="46" t="s">
        <v>5061</v>
      </c>
      <c r="F58" s="47">
        <v>51791620</v>
      </c>
    </row>
    <row r="59" spans="1:6" ht="72" x14ac:dyDescent="0.35">
      <c r="A59" s="60">
        <v>52</v>
      </c>
      <c r="B59" s="44">
        <v>11378</v>
      </c>
      <c r="C59" s="44" t="s">
        <v>14</v>
      </c>
      <c r="D59" s="36" t="s">
        <v>5059</v>
      </c>
      <c r="E59" s="46" t="s">
        <v>5062</v>
      </c>
      <c r="F59" s="47">
        <v>47202980</v>
      </c>
    </row>
    <row r="60" spans="1:6" ht="54" x14ac:dyDescent="0.35">
      <c r="A60" s="60">
        <v>53</v>
      </c>
      <c r="B60" s="44">
        <v>12240</v>
      </c>
      <c r="C60" s="44" t="s">
        <v>14</v>
      </c>
      <c r="D60" s="36" t="s">
        <v>5059</v>
      </c>
      <c r="E60" s="46" t="s">
        <v>5063</v>
      </c>
      <c r="F60" s="47">
        <v>3607134</v>
      </c>
    </row>
    <row r="61" spans="1:6" ht="54" x14ac:dyDescent="0.35">
      <c r="A61" s="60">
        <v>54</v>
      </c>
      <c r="B61" s="44">
        <v>13089</v>
      </c>
      <c r="C61" s="44" t="s">
        <v>14</v>
      </c>
      <c r="D61" s="36" t="s">
        <v>5059</v>
      </c>
      <c r="E61" s="46" t="s">
        <v>5064</v>
      </c>
      <c r="F61" s="47">
        <v>31577720</v>
      </c>
    </row>
    <row r="62" spans="1:6" ht="54" x14ac:dyDescent="0.35">
      <c r="A62" s="60">
        <v>55</v>
      </c>
      <c r="B62" s="44">
        <v>10280</v>
      </c>
      <c r="C62" s="44" t="s">
        <v>468</v>
      </c>
      <c r="D62" s="36" t="s">
        <v>5065</v>
      </c>
      <c r="E62" s="46" t="s">
        <v>5066</v>
      </c>
      <c r="F62" s="47">
        <v>14000000</v>
      </c>
    </row>
    <row r="63" spans="1:6" ht="54" x14ac:dyDescent="0.35">
      <c r="A63" s="60">
        <v>56</v>
      </c>
      <c r="B63" s="44">
        <v>1319</v>
      </c>
      <c r="C63" s="44" t="s">
        <v>468</v>
      </c>
      <c r="D63" s="36" t="s">
        <v>5067</v>
      </c>
      <c r="E63" s="46" t="s">
        <v>5068</v>
      </c>
      <c r="F63" s="47">
        <v>10000000</v>
      </c>
    </row>
    <row r="64" spans="1:6" ht="36" x14ac:dyDescent="0.35">
      <c r="A64" s="60">
        <v>57</v>
      </c>
      <c r="B64" s="44">
        <v>2267</v>
      </c>
      <c r="C64" s="44" t="s">
        <v>468</v>
      </c>
      <c r="D64" s="36" t="s">
        <v>5069</v>
      </c>
      <c r="E64" s="46" t="s">
        <v>5070</v>
      </c>
      <c r="F64" s="47">
        <v>14000000</v>
      </c>
    </row>
    <row r="65" spans="1:6" ht="36" x14ac:dyDescent="0.35">
      <c r="A65" s="60">
        <v>58</v>
      </c>
      <c r="B65" s="44">
        <v>1397</v>
      </c>
      <c r="C65" s="44" t="s">
        <v>2935</v>
      </c>
      <c r="D65" s="36" t="s">
        <v>5071</v>
      </c>
      <c r="E65" s="46" t="s">
        <v>5072</v>
      </c>
      <c r="F65" s="47">
        <v>14227430.710000001</v>
      </c>
    </row>
    <row r="66" spans="1:6" ht="36" x14ac:dyDescent="0.35">
      <c r="A66" s="60">
        <v>59</v>
      </c>
      <c r="B66" s="44">
        <v>12145</v>
      </c>
      <c r="C66" s="44" t="s">
        <v>468</v>
      </c>
      <c r="D66" s="36" t="s">
        <v>5073</v>
      </c>
      <c r="E66" s="46" t="s">
        <v>5074</v>
      </c>
      <c r="F66" s="47">
        <v>7214422.0499999998</v>
      </c>
    </row>
    <row r="67" spans="1:6" ht="54" x14ac:dyDescent="0.35">
      <c r="A67" s="60">
        <v>60</v>
      </c>
      <c r="B67" s="44">
        <v>764</v>
      </c>
      <c r="C67" s="44" t="s">
        <v>468</v>
      </c>
      <c r="D67" s="36" t="s">
        <v>5075</v>
      </c>
      <c r="E67" s="46" t="s">
        <v>5076</v>
      </c>
      <c r="F67" s="47">
        <v>8308915.04</v>
      </c>
    </row>
    <row r="68" spans="1:6" ht="54" x14ac:dyDescent="0.35">
      <c r="A68" s="60">
        <v>61</v>
      </c>
      <c r="B68" s="44">
        <v>9193</v>
      </c>
      <c r="C68" s="44" t="s">
        <v>468</v>
      </c>
      <c r="D68" s="36" t="s">
        <v>5075</v>
      </c>
      <c r="E68" s="46" t="s">
        <v>5077</v>
      </c>
      <c r="F68" s="47">
        <v>4242484.9800000004</v>
      </c>
    </row>
    <row r="69" spans="1:6" ht="36" x14ac:dyDescent="0.35">
      <c r="A69" s="60">
        <v>62</v>
      </c>
      <c r="B69" s="44">
        <v>9605</v>
      </c>
      <c r="C69" s="44" t="s">
        <v>468</v>
      </c>
      <c r="D69" s="36" t="s">
        <v>5078</v>
      </c>
      <c r="E69" s="46" t="s">
        <v>5079</v>
      </c>
      <c r="F69" s="47">
        <v>6447205.1299999999</v>
      </c>
    </row>
    <row r="70" spans="1:6" ht="90" x14ac:dyDescent="0.35">
      <c r="A70" s="60">
        <v>63</v>
      </c>
      <c r="B70" s="44">
        <v>12739</v>
      </c>
      <c r="C70" s="44" t="s">
        <v>468</v>
      </c>
      <c r="D70" s="36" t="s">
        <v>5078</v>
      </c>
      <c r="E70" s="46" t="s">
        <v>5080</v>
      </c>
      <c r="F70" s="47">
        <v>1985609</v>
      </c>
    </row>
    <row r="71" spans="1:6" ht="36" x14ac:dyDescent="0.35">
      <c r="A71" s="60">
        <v>64</v>
      </c>
      <c r="B71" s="44">
        <v>4239</v>
      </c>
      <c r="C71" s="44" t="s">
        <v>468</v>
      </c>
      <c r="D71" s="36" t="s">
        <v>5081</v>
      </c>
      <c r="E71" s="46" t="s">
        <v>5082</v>
      </c>
      <c r="F71" s="47">
        <v>14000000</v>
      </c>
    </row>
    <row r="72" spans="1:6" ht="72" x14ac:dyDescent="0.35">
      <c r="A72" s="60">
        <v>65</v>
      </c>
      <c r="B72" s="44">
        <v>4015</v>
      </c>
      <c r="C72" s="44" t="s">
        <v>468</v>
      </c>
      <c r="D72" s="36" t="s">
        <v>5083</v>
      </c>
      <c r="E72" s="46" t="s">
        <v>5084</v>
      </c>
      <c r="F72" s="47">
        <v>10000000</v>
      </c>
    </row>
    <row r="73" spans="1:6" ht="54" x14ac:dyDescent="0.35">
      <c r="A73" s="60">
        <v>66</v>
      </c>
      <c r="B73" s="44">
        <v>8627</v>
      </c>
      <c r="C73" s="44" t="s">
        <v>468</v>
      </c>
      <c r="D73" s="36" t="s">
        <v>5083</v>
      </c>
      <c r="E73" s="46" t="s">
        <v>5085</v>
      </c>
      <c r="F73" s="47">
        <v>3013275.48</v>
      </c>
    </row>
    <row r="74" spans="1:6" ht="36" x14ac:dyDescent="0.35">
      <c r="A74" s="60">
        <v>67</v>
      </c>
      <c r="B74" s="44">
        <v>12189</v>
      </c>
      <c r="C74" s="44" t="s">
        <v>468</v>
      </c>
      <c r="D74" s="36" t="s">
        <v>5086</v>
      </c>
      <c r="E74" s="46" t="s">
        <v>5087</v>
      </c>
      <c r="F74" s="47">
        <v>11187865.33</v>
      </c>
    </row>
    <row r="75" spans="1:6" ht="36" x14ac:dyDescent="0.35">
      <c r="A75" s="60">
        <v>68</v>
      </c>
      <c r="B75" s="44">
        <v>2609</v>
      </c>
      <c r="C75" s="44" t="s">
        <v>468</v>
      </c>
      <c r="D75" s="36" t="s">
        <v>5088</v>
      </c>
      <c r="E75" s="46" t="s">
        <v>5089</v>
      </c>
      <c r="F75" s="47">
        <v>14000000</v>
      </c>
    </row>
    <row r="76" spans="1:6" ht="36" x14ac:dyDescent="0.35">
      <c r="A76" s="60">
        <v>69</v>
      </c>
      <c r="B76" s="44">
        <v>4464</v>
      </c>
      <c r="C76" s="44" t="s">
        <v>468</v>
      </c>
      <c r="D76" s="36" t="s">
        <v>5090</v>
      </c>
      <c r="E76" s="46" t="s">
        <v>5091</v>
      </c>
      <c r="F76" s="47">
        <v>14000000</v>
      </c>
    </row>
    <row r="77" spans="1:6" ht="36" x14ac:dyDescent="0.35">
      <c r="A77" s="60">
        <v>70</v>
      </c>
      <c r="B77" s="44">
        <v>5757</v>
      </c>
      <c r="C77" s="44" t="s">
        <v>468</v>
      </c>
      <c r="D77" s="36" t="s">
        <v>5092</v>
      </c>
      <c r="E77" s="46" t="s">
        <v>5093</v>
      </c>
      <c r="F77" s="47">
        <v>14000000</v>
      </c>
    </row>
    <row r="78" spans="1:6" ht="36" x14ac:dyDescent="0.35">
      <c r="A78" s="60">
        <v>71</v>
      </c>
      <c r="B78" s="44">
        <v>1964</v>
      </c>
      <c r="C78" s="44" t="s">
        <v>468</v>
      </c>
      <c r="D78" s="36" t="s">
        <v>5094</v>
      </c>
      <c r="E78" s="46" t="s">
        <v>5095</v>
      </c>
      <c r="F78" s="47">
        <v>9736879.4700000007</v>
      </c>
    </row>
    <row r="79" spans="1:6" ht="54" x14ac:dyDescent="0.35">
      <c r="A79" s="60">
        <v>72</v>
      </c>
      <c r="B79" s="44">
        <v>11260</v>
      </c>
      <c r="C79" s="44" t="s">
        <v>468</v>
      </c>
      <c r="D79" s="36" t="s">
        <v>2169</v>
      </c>
      <c r="E79" s="46" t="s">
        <v>5096</v>
      </c>
      <c r="F79" s="47">
        <v>20000000</v>
      </c>
    </row>
    <row r="80" spans="1:6" ht="54" x14ac:dyDescent="0.35">
      <c r="A80" s="60">
        <v>73</v>
      </c>
      <c r="B80" s="44">
        <v>8776</v>
      </c>
      <c r="C80" s="44" t="s">
        <v>468</v>
      </c>
      <c r="D80" s="36" t="s">
        <v>5097</v>
      </c>
      <c r="E80" s="46" t="s">
        <v>5098</v>
      </c>
      <c r="F80" s="47">
        <v>8495689</v>
      </c>
    </row>
    <row r="81" spans="1:6" ht="36" x14ac:dyDescent="0.35">
      <c r="A81" s="60">
        <v>74</v>
      </c>
      <c r="B81" s="44">
        <v>10149</v>
      </c>
      <c r="C81" s="44" t="s">
        <v>468</v>
      </c>
      <c r="D81" s="36" t="s">
        <v>5099</v>
      </c>
      <c r="E81" s="46" t="s">
        <v>5100</v>
      </c>
      <c r="F81" s="47">
        <v>8670962.0299999993</v>
      </c>
    </row>
    <row r="82" spans="1:6" ht="72" x14ac:dyDescent="0.35">
      <c r="A82" s="60">
        <v>75</v>
      </c>
      <c r="B82" s="44">
        <v>9120</v>
      </c>
      <c r="C82" s="44" t="s">
        <v>468</v>
      </c>
      <c r="D82" s="36" t="s">
        <v>5101</v>
      </c>
      <c r="E82" s="46" t="s">
        <v>5102</v>
      </c>
      <c r="F82" s="47">
        <v>4000000</v>
      </c>
    </row>
    <row r="83" spans="1:6" ht="36" x14ac:dyDescent="0.35">
      <c r="A83" s="60">
        <v>76</v>
      </c>
      <c r="B83" s="44">
        <v>10684</v>
      </c>
      <c r="C83" s="44" t="s">
        <v>7</v>
      </c>
      <c r="D83" s="36" t="s">
        <v>5103</v>
      </c>
      <c r="E83" s="46" t="s">
        <v>5104</v>
      </c>
      <c r="F83" s="47">
        <v>19633641.120000001</v>
      </c>
    </row>
    <row r="84" spans="1:6" ht="36" x14ac:dyDescent="0.35">
      <c r="A84" s="60">
        <v>77</v>
      </c>
      <c r="B84" s="44">
        <v>11649</v>
      </c>
      <c r="C84" s="44" t="s">
        <v>468</v>
      </c>
      <c r="D84" s="36" t="s">
        <v>5105</v>
      </c>
      <c r="E84" s="46" t="s">
        <v>5106</v>
      </c>
      <c r="F84" s="47">
        <v>15634562.710000001</v>
      </c>
    </row>
    <row r="85" spans="1:6" ht="36" x14ac:dyDescent="0.35">
      <c r="A85" s="60">
        <v>78</v>
      </c>
      <c r="B85" s="44">
        <v>6141</v>
      </c>
      <c r="C85" s="44" t="s">
        <v>468</v>
      </c>
      <c r="D85" s="36" t="s">
        <v>5107</v>
      </c>
      <c r="E85" s="46" t="s">
        <v>5108</v>
      </c>
      <c r="F85" s="47">
        <v>2309796.06</v>
      </c>
    </row>
    <row r="86" spans="1:6" ht="36" x14ac:dyDescent="0.35">
      <c r="A86" s="60">
        <v>79</v>
      </c>
      <c r="B86" s="44">
        <v>6242</v>
      </c>
      <c r="C86" s="44" t="s">
        <v>468</v>
      </c>
      <c r="D86" s="36" t="s">
        <v>5107</v>
      </c>
      <c r="E86" s="46" t="s">
        <v>5109</v>
      </c>
      <c r="F86" s="47">
        <v>14000000</v>
      </c>
    </row>
    <row r="87" spans="1:6" ht="36" x14ac:dyDescent="0.35">
      <c r="A87" s="60">
        <v>80</v>
      </c>
      <c r="B87" s="44">
        <v>3856</v>
      </c>
      <c r="C87" s="44" t="s">
        <v>468</v>
      </c>
      <c r="D87" s="36" t="s">
        <v>4363</v>
      </c>
      <c r="E87" s="46" t="s">
        <v>5110</v>
      </c>
      <c r="F87" s="47">
        <v>14000000</v>
      </c>
    </row>
    <row r="88" spans="1:6" ht="36" x14ac:dyDescent="0.35">
      <c r="A88" s="60">
        <v>81</v>
      </c>
      <c r="B88" s="44">
        <v>2857</v>
      </c>
      <c r="C88" s="44" t="s">
        <v>7</v>
      </c>
      <c r="D88" s="36" t="s">
        <v>5111</v>
      </c>
      <c r="E88" s="46" t="s">
        <v>5112</v>
      </c>
      <c r="F88" s="47">
        <v>20000000</v>
      </c>
    </row>
    <row r="89" spans="1:6" ht="36" x14ac:dyDescent="0.35">
      <c r="A89" s="60">
        <v>82</v>
      </c>
      <c r="B89" s="44">
        <v>3787</v>
      </c>
      <c r="C89" s="44" t="s">
        <v>468</v>
      </c>
      <c r="D89" s="36" t="s">
        <v>5113</v>
      </c>
      <c r="E89" s="46" t="s">
        <v>5114</v>
      </c>
      <c r="F89" s="47">
        <v>24355747.600000001</v>
      </c>
    </row>
    <row r="90" spans="1:6" ht="36" x14ac:dyDescent="0.35">
      <c r="A90" s="60">
        <v>83</v>
      </c>
      <c r="B90" s="44">
        <v>8397</v>
      </c>
      <c r="C90" s="44" t="s">
        <v>468</v>
      </c>
      <c r="D90" s="36" t="s">
        <v>5115</v>
      </c>
      <c r="E90" s="46" t="s">
        <v>5116</v>
      </c>
      <c r="F90" s="47">
        <v>3971292.99</v>
      </c>
    </row>
    <row r="91" spans="1:6" ht="54" x14ac:dyDescent="0.35">
      <c r="A91" s="60">
        <v>84</v>
      </c>
      <c r="B91" s="44">
        <v>11247</v>
      </c>
      <c r="C91" s="44" t="s">
        <v>468</v>
      </c>
      <c r="D91" s="36" t="s">
        <v>5117</v>
      </c>
      <c r="E91" s="46" t="s">
        <v>5118</v>
      </c>
      <c r="F91" s="47">
        <v>14000000</v>
      </c>
    </row>
    <row r="92" spans="1:6" ht="36" x14ac:dyDescent="0.35">
      <c r="A92" s="60">
        <v>85</v>
      </c>
      <c r="B92" s="64">
        <v>1322</v>
      </c>
      <c r="C92" s="64" t="s">
        <v>468</v>
      </c>
      <c r="D92" s="159" t="s">
        <v>5119</v>
      </c>
      <c r="E92" s="160" t="s">
        <v>5120</v>
      </c>
      <c r="F92" s="47">
        <v>14000000</v>
      </c>
    </row>
    <row r="93" spans="1:6" hidden="1" x14ac:dyDescent="0.35">
      <c r="A93" s="60"/>
      <c r="B93" s="58"/>
      <c r="C93" s="58"/>
      <c r="D93" s="58"/>
      <c r="E93" s="57"/>
      <c r="F93" s="62"/>
    </row>
    <row r="94" spans="1:6" hidden="1" x14ac:dyDescent="0.35">
      <c r="A94" s="60"/>
      <c r="B94" s="63"/>
      <c r="C94" s="60"/>
      <c r="D94" s="60"/>
      <c r="E94" s="161"/>
      <c r="F94" s="62"/>
    </row>
    <row r="95" spans="1:6" hidden="1" x14ac:dyDescent="0.35">
      <c r="A95" s="60"/>
      <c r="B95" s="44"/>
      <c r="C95" s="60"/>
      <c r="D95" s="60"/>
      <c r="E95" s="36"/>
      <c r="F95" s="62"/>
    </row>
    <row r="96" spans="1:6" hidden="1" x14ac:dyDescent="0.35">
      <c r="A96" s="60"/>
      <c r="B96" s="44"/>
      <c r="C96" s="60"/>
      <c r="D96" s="60"/>
      <c r="E96" s="36"/>
      <c r="F96" s="62"/>
    </row>
    <row r="97" spans="1:6" hidden="1" x14ac:dyDescent="0.35">
      <c r="A97" s="60"/>
      <c r="B97" s="44"/>
      <c r="C97" s="60"/>
      <c r="D97" s="60"/>
      <c r="E97" s="36"/>
      <c r="F97" s="62"/>
    </row>
    <row r="98" spans="1:6" hidden="1" x14ac:dyDescent="0.35">
      <c r="A98" s="60"/>
      <c r="B98" s="44"/>
      <c r="C98" s="60"/>
      <c r="D98" s="60"/>
      <c r="E98" s="36"/>
      <c r="F98" s="62"/>
    </row>
    <row r="99" spans="1:6" hidden="1" x14ac:dyDescent="0.35">
      <c r="A99" s="60"/>
      <c r="B99" s="44"/>
      <c r="C99" s="60"/>
      <c r="D99" s="60"/>
      <c r="E99" s="36"/>
      <c r="F99" s="62"/>
    </row>
    <row r="100" spans="1:6" hidden="1" x14ac:dyDescent="0.35">
      <c r="A100" s="60"/>
      <c r="B100" s="44"/>
      <c r="C100" s="60"/>
      <c r="D100" s="60"/>
      <c r="E100" s="36"/>
      <c r="F100" s="62"/>
    </row>
    <row r="101" spans="1:6" hidden="1" x14ac:dyDescent="0.35">
      <c r="A101" s="60"/>
      <c r="B101" s="44"/>
      <c r="C101" s="60"/>
      <c r="D101" s="60"/>
      <c r="E101" s="36"/>
      <c r="F101" s="62"/>
    </row>
    <row r="102" spans="1:6" hidden="1" x14ac:dyDescent="0.35">
      <c r="A102" s="60"/>
      <c r="B102" s="44"/>
      <c r="C102" s="60"/>
      <c r="D102" s="60"/>
      <c r="E102" s="36"/>
      <c r="F102" s="62"/>
    </row>
    <row r="103" spans="1:6" hidden="1" x14ac:dyDescent="0.35">
      <c r="A103" s="60"/>
      <c r="B103" s="44"/>
      <c r="C103" s="60"/>
      <c r="D103" s="60"/>
      <c r="E103" s="36"/>
      <c r="F103" s="62"/>
    </row>
    <row r="104" spans="1:6" hidden="1" x14ac:dyDescent="0.35">
      <c r="A104" s="60"/>
      <c r="B104" s="44"/>
      <c r="C104" s="60"/>
      <c r="D104" s="60"/>
      <c r="E104" s="36"/>
      <c r="F104" s="62"/>
    </row>
    <row r="105" spans="1:6" hidden="1" x14ac:dyDescent="0.35">
      <c r="A105" s="60"/>
      <c r="B105" s="44"/>
      <c r="C105" s="60"/>
      <c r="D105" s="60"/>
      <c r="E105" s="36"/>
      <c r="F105" s="62"/>
    </row>
    <row r="106" spans="1:6" hidden="1" x14ac:dyDescent="0.35">
      <c r="A106" s="60"/>
      <c r="B106" s="44"/>
      <c r="C106" s="60"/>
      <c r="D106" s="60"/>
      <c r="E106" s="36"/>
      <c r="F106" s="62"/>
    </row>
    <row r="107" spans="1:6" hidden="1" x14ac:dyDescent="0.35">
      <c r="A107" s="60"/>
      <c r="B107" s="44"/>
      <c r="C107" s="60"/>
      <c r="D107" s="60"/>
      <c r="E107" s="36"/>
      <c r="F107" s="62"/>
    </row>
    <row r="108" spans="1:6" hidden="1" x14ac:dyDescent="0.35">
      <c r="A108" s="60"/>
      <c r="B108" s="44"/>
      <c r="C108" s="60"/>
      <c r="D108" s="60"/>
      <c r="E108" s="36"/>
      <c r="F108" s="62"/>
    </row>
    <row r="109" spans="1:6" hidden="1" x14ac:dyDescent="0.35">
      <c r="A109" s="60"/>
      <c r="B109" s="44"/>
      <c r="C109" s="60"/>
      <c r="D109" s="60"/>
      <c r="E109" s="36"/>
      <c r="F109" s="62"/>
    </row>
    <row r="110" spans="1:6" hidden="1" x14ac:dyDescent="0.35">
      <c r="A110" s="60"/>
      <c r="B110" s="44"/>
      <c r="C110" s="60"/>
      <c r="D110" s="60"/>
      <c r="E110" s="36"/>
      <c r="F110" s="62"/>
    </row>
    <row r="111" spans="1:6" hidden="1" x14ac:dyDescent="0.35">
      <c r="A111" s="60"/>
      <c r="B111" s="44"/>
      <c r="C111" s="60"/>
      <c r="D111" s="60"/>
      <c r="E111" s="36"/>
      <c r="F111" s="62"/>
    </row>
    <row r="112" spans="1:6" hidden="1" x14ac:dyDescent="0.35">
      <c r="A112" s="60"/>
      <c r="B112" s="44"/>
      <c r="C112" s="60"/>
      <c r="D112" s="60"/>
      <c r="E112" s="36"/>
      <c r="F112" s="62"/>
    </row>
    <row r="113" spans="1:6" hidden="1" x14ac:dyDescent="0.35">
      <c r="A113" s="60"/>
      <c r="B113" s="44"/>
      <c r="C113" s="60"/>
      <c r="D113" s="60"/>
      <c r="E113" s="36"/>
      <c r="F113" s="62"/>
    </row>
    <row r="114" spans="1:6" hidden="1" x14ac:dyDescent="0.35">
      <c r="A114" s="60"/>
      <c r="B114" s="44"/>
      <c r="C114" s="60"/>
      <c r="D114" s="60"/>
      <c r="E114" s="36"/>
      <c r="F114" s="62"/>
    </row>
    <row r="115" spans="1:6" hidden="1" x14ac:dyDescent="0.35">
      <c r="A115" s="60"/>
      <c r="B115" s="44"/>
      <c r="C115" s="60"/>
      <c r="D115" s="60"/>
      <c r="E115" s="36"/>
      <c r="F115" s="62"/>
    </row>
    <row r="116" spans="1:6" hidden="1" x14ac:dyDescent="0.35">
      <c r="A116" s="60"/>
      <c r="B116" s="44"/>
      <c r="C116" s="60"/>
      <c r="D116" s="60"/>
      <c r="E116" s="36"/>
      <c r="F116" s="62"/>
    </row>
    <row r="117" spans="1:6" hidden="1" x14ac:dyDescent="0.35">
      <c r="A117" s="60"/>
      <c r="B117" s="44"/>
      <c r="C117" s="60"/>
      <c r="D117" s="60"/>
      <c r="E117" s="36"/>
      <c r="F117" s="62"/>
    </row>
    <row r="118" spans="1:6" hidden="1" x14ac:dyDescent="0.35">
      <c r="A118" s="60"/>
      <c r="B118" s="44"/>
      <c r="C118" s="60"/>
      <c r="D118" s="60"/>
      <c r="E118" s="36"/>
      <c r="F118" s="62"/>
    </row>
    <row r="119" spans="1:6" hidden="1" x14ac:dyDescent="0.35">
      <c r="A119" s="60"/>
      <c r="B119" s="44"/>
      <c r="C119" s="60"/>
      <c r="D119" s="60"/>
      <c r="E119" s="36"/>
      <c r="F119" s="62"/>
    </row>
    <row r="120" spans="1:6" hidden="1" x14ac:dyDescent="0.35">
      <c r="A120" s="60"/>
      <c r="B120" s="44"/>
      <c r="C120" s="60"/>
      <c r="D120" s="60"/>
      <c r="E120" s="36"/>
      <c r="F120" s="62"/>
    </row>
    <row r="121" spans="1:6" hidden="1" x14ac:dyDescent="0.35">
      <c r="A121" s="60"/>
      <c r="B121" s="44"/>
      <c r="C121" s="60"/>
      <c r="D121" s="60"/>
      <c r="E121" s="36"/>
      <c r="F121" s="62"/>
    </row>
    <row r="122" spans="1:6" hidden="1" x14ac:dyDescent="0.35">
      <c r="A122" s="60"/>
      <c r="B122" s="44"/>
      <c r="C122" s="60"/>
      <c r="D122" s="60"/>
      <c r="E122" s="36"/>
      <c r="F122" s="62"/>
    </row>
    <row r="123" spans="1:6" hidden="1" x14ac:dyDescent="0.35"/>
  </sheetData>
  <autoFilter ref="A6:F92"/>
  <mergeCells count="3">
    <mergeCell ref="A2:F2"/>
    <mergeCell ref="A3:F3"/>
    <mergeCell ref="A7:E7"/>
  </mergeCells>
  <conditionalFormatting sqref="F93:F122 A93:D122 A8:B92">
    <cfRule type="notContainsBlanks" dxfId="188" priority="5">
      <formula>LEN(TRIM(A8))&gt;0</formula>
    </cfRule>
  </conditionalFormatting>
  <conditionalFormatting sqref="E8:E92">
    <cfRule type="notContainsBlanks" dxfId="187" priority="4">
      <formula>LEN(TRIM(E8))&gt;0</formula>
    </cfRule>
  </conditionalFormatting>
  <conditionalFormatting sqref="C8:C92">
    <cfRule type="notContainsBlanks" dxfId="186" priority="3">
      <formula>LEN(TRIM(C8))&gt;0</formula>
    </cfRule>
  </conditionalFormatting>
  <conditionalFormatting sqref="D8:D92">
    <cfRule type="notContainsBlanks" dxfId="185" priority="2">
      <formula>LEN(TRIM(D8))&gt;0</formula>
    </cfRule>
  </conditionalFormatting>
  <conditionalFormatting sqref="F8:F92">
    <cfRule type="notContainsBlanks" dxfId="184" priority="1">
      <formula>LEN(TRIM(F8))&gt;0</formula>
    </cfRule>
  </conditionalFormatting>
  <pageMargins left="0.78" right="0.15748031496062992" top="0.31496062992125984" bottom="0.19685039370078741" header="0.31496062992125984" footer="0.15748031496062992"/>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3"/>
  <sheetViews>
    <sheetView workbookViewId="0">
      <pane xSplit="5" ySplit="8" topLeftCell="F9" activePane="bottomRight" state="frozen"/>
      <selection activeCell="J17" sqref="J17"/>
      <selection pane="topRight" activeCell="J17" sqref="J17"/>
      <selection pane="bottomLeft" activeCell="J17" sqref="J17"/>
      <selection pane="bottomRight" activeCell="A8" sqref="A8:E8"/>
    </sheetView>
  </sheetViews>
  <sheetFormatPr defaultRowHeight="18" x14ac:dyDescent="0.35"/>
  <cols>
    <col min="1" max="2" width="9.140625" style="49"/>
    <col min="3" max="3" width="12.28515625" style="49" customWidth="1"/>
    <col min="4" max="4" width="16" style="49" customWidth="1"/>
    <col min="5" max="5" width="57.5703125" style="49" customWidth="1"/>
    <col min="6" max="6" width="22.5703125" style="49" customWidth="1"/>
    <col min="7" max="16384" width="9.140625" style="49"/>
  </cols>
  <sheetData>
    <row r="1" spans="1:6" x14ac:dyDescent="0.35">
      <c r="A1" s="22"/>
      <c r="B1" s="25"/>
      <c r="C1" s="22"/>
      <c r="D1" s="22"/>
      <c r="E1" s="23"/>
      <c r="F1" s="22"/>
    </row>
    <row r="2" spans="1:6" x14ac:dyDescent="0.35">
      <c r="A2" s="238" t="s">
        <v>0</v>
      </c>
      <c r="B2" s="238"/>
      <c r="C2" s="238"/>
      <c r="D2" s="238"/>
      <c r="E2" s="238"/>
      <c r="F2" s="238"/>
    </row>
    <row r="3" spans="1:6" x14ac:dyDescent="0.35">
      <c r="A3" s="238" t="s">
        <v>729</v>
      </c>
      <c r="B3" s="238"/>
      <c r="C3" s="238"/>
      <c r="D3" s="238"/>
      <c r="E3" s="238"/>
      <c r="F3" s="238"/>
    </row>
    <row r="4" spans="1:6" hidden="1" x14ac:dyDescent="0.35">
      <c r="A4" s="22"/>
      <c r="B4" s="25"/>
      <c r="C4" s="22"/>
      <c r="D4" s="22"/>
      <c r="E4" s="23"/>
      <c r="F4" s="22"/>
    </row>
    <row r="5" spans="1:6" hidden="1" x14ac:dyDescent="0.35"/>
    <row r="7" spans="1:6" ht="54" x14ac:dyDescent="0.35">
      <c r="A7" s="27" t="s">
        <v>1</v>
      </c>
      <c r="B7" s="27" t="s">
        <v>2</v>
      </c>
      <c r="C7" s="27" t="s">
        <v>3</v>
      </c>
      <c r="D7" s="52" t="s">
        <v>4</v>
      </c>
      <c r="E7" s="27" t="s">
        <v>5</v>
      </c>
      <c r="F7" s="28" t="s">
        <v>1253</v>
      </c>
    </row>
    <row r="8" spans="1:6" ht="14.45" customHeight="1" x14ac:dyDescent="0.35">
      <c r="A8" s="283" t="s">
        <v>5552</v>
      </c>
      <c r="B8" s="284"/>
      <c r="C8" s="284"/>
      <c r="D8" s="284"/>
      <c r="E8" s="285"/>
      <c r="F8" s="153">
        <v>1253058471.0869381</v>
      </c>
    </row>
    <row r="9" spans="1:6" ht="36" x14ac:dyDescent="0.35">
      <c r="A9" s="60">
        <v>1</v>
      </c>
      <c r="B9" s="60">
        <v>9571</v>
      </c>
      <c r="C9" s="60" t="s">
        <v>468</v>
      </c>
      <c r="D9" s="21" t="s">
        <v>5551</v>
      </c>
      <c r="E9" s="185" t="s">
        <v>5550</v>
      </c>
      <c r="F9" s="184">
        <v>10850000</v>
      </c>
    </row>
    <row r="10" spans="1:6" x14ac:dyDescent="0.35">
      <c r="A10" s="60">
        <v>2</v>
      </c>
      <c r="B10" s="60">
        <v>11361</v>
      </c>
      <c r="C10" s="60" t="s">
        <v>468</v>
      </c>
      <c r="D10" s="21" t="s">
        <v>5549</v>
      </c>
      <c r="E10" s="185" t="s">
        <v>5548</v>
      </c>
      <c r="F10" s="184">
        <v>8000000</v>
      </c>
    </row>
    <row r="11" spans="1:6" ht="36" x14ac:dyDescent="0.35">
      <c r="A11" s="60">
        <v>3</v>
      </c>
      <c r="B11" s="60">
        <v>4038</v>
      </c>
      <c r="C11" s="60" t="s">
        <v>468</v>
      </c>
      <c r="D11" s="60" t="s">
        <v>5546</v>
      </c>
      <c r="E11" s="53" t="s">
        <v>5547</v>
      </c>
      <c r="F11" s="62">
        <v>4058162.76</v>
      </c>
    </row>
    <row r="12" spans="1:6" ht="36" x14ac:dyDescent="0.35">
      <c r="A12" s="60">
        <v>4</v>
      </c>
      <c r="B12" s="60">
        <v>4100</v>
      </c>
      <c r="C12" s="60" t="s">
        <v>468</v>
      </c>
      <c r="D12" s="60" t="s">
        <v>5546</v>
      </c>
      <c r="E12" s="53" t="s">
        <v>5545</v>
      </c>
      <c r="F12" s="62">
        <v>14934126.869999999</v>
      </c>
    </row>
    <row r="13" spans="1:6" ht="36" x14ac:dyDescent="0.35">
      <c r="A13" s="60">
        <v>5</v>
      </c>
      <c r="B13" s="60">
        <v>11554</v>
      </c>
      <c r="C13" s="60" t="s">
        <v>359</v>
      </c>
      <c r="D13" s="60" t="s">
        <v>5544</v>
      </c>
      <c r="E13" s="53" t="s">
        <v>5543</v>
      </c>
      <c r="F13" s="62">
        <v>43000000</v>
      </c>
    </row>
    <row r="14" spans="1:6" ht="36" x14ac:dyDescent="0.35">
      <c r="A14" s="60">
        <v>6</v>
      </c>
      <c r="B14" s="60">
        <v>9828</v>
      </c>
      <c r="C14" s="60" t="s">
        <v>7</v>
      </c>
      <c r="D14" s="60" t="s">
        <v>5541</v>
      </c>
      <c r="E14" s="53" t="s">
        <v>5542</v>
      </c>
      <c r="F14" s="62">
        <v>5476845</v>
      </c>
    </row>
    <row r="15" spans="1:6" ht="72" x14ac:dyDescent="0.35">
      <c r="A15" s="60">
        <v>7</v>
      </c>
      <c r="B15" s="60">
        <v>9829</v>
      </c>
      <c r="C15" s="60" t="s">
        <v>7</v>
      </c>
      <c r="D15" s="60" t="s">
        <v>5541</v>
      </c>
      <c r="E15" s="53" t="s">
        <v>5540</v>
      </c>
      <c r="F15" s="62">
        <v>12423155</v>
      </c>
    </row>
    <row r="16" spans="1:6" ht="36" x14ac:dyDescent="0.35">
      <c r="A16" s="60">
        <v>8</v>
      </c>
      <c r="B16" s="60">
        <v>2714</v>
      </c>
      <c r="C16" s="60" t="s">
        <v>468</v>
      </c>
      <c r="D16" s="60" t="s">
        <v>5538</v>
      </c>
      <c r="E16" s="53" t="s">
        <v>5539</v>
      </c>
      <c r="F16" s="62">
        <v>4430688.7</v>
      </c>
    </row>
    <row r="17" spans="1:6" ht="54" x14ac:dyDescent="0.35">
      <c r="A17" s="60">
        <v>9</v>
      </c>
      <c r="B17" s="60">
        <v>2723</v>
      </c>
      <c r="C17" s="60" t="s">
        <v>468</v>
      </c>
      <c r="D17" s="60" t="s">
        <v>5538</v>
      </c>
      <c r="E17" s="53" t="s">
        <v>5537</v>
      </c>
      <c r="F17" s="62">
        <v>3569311.3</v>
      </c>
    </row>
    <row r="18" spans="1:6" ht="54" x14ac:dyDescent="0.35">
      <c r="A18" s="60">
        <v>10</v>
      </c>
      <c r="B18" s="60">
        <v>10110</v>
      </c>
      <c r="C18" s="60" t="s">
        <v>468</v>
      </c>
      <c r="D18" s="60" t="s">
        <v>5536</v>
      </c>
      <c r="E18" s="53" t="s">
        <v>5535</v>
      </c>
      <c r="F18" s="62">
        <v>15000000</v>
      </c>
    </row>
    <row r="19" spans="1:6" ht="36" x14ac:dyDescent="0.35">
      <c r="A19" s="60">
        <v>11</v>
      </c>
      <c r="B19" s="60">
        <v>8872</v>
      </c>
      <c r="C19" s="60" t="s">
        <v>468</v>
      </c>
      <c r="D19" s="60" t="s">
        <v>5533</v>
      </c>
      <c r="E19" s="53" t="s">
        <v>5534</v>
      </c>
      <c r="F19" s="62">
        <v>22000000</v>
      </c>
    </row>
    <row r="20" spans="1:6" ht="36" x14ac:dyDescent="0.35">
      <c r="A20" s="60">
        <v>12</v>
      </c>
      <c r="B20" s="60">
        <v>8884</v>
      </c>
      <c r="C20" s="60" t="s">
        <v>468</v>
      </c>
      <c r="D20" s="60" t="s">
        <v>5533</v>
      </c>
      <c r="E20" s="53" t="s">
        <v>5532</v>
      </c>
      <c r="F20" s="62">
        <v>11864432.699999999</v>
      </c>
    </row>
    <row r="21" spans="1:6" x14ac:dyDescent="0.35">
      <c r="A21" s="60">
        <v>13</v>
      </c>
      <c r="B21" s="60">
        <v>8049</v>
      </c>
      <c r="C21" s="60" t="s">
        <v>468</v>
      </c>
      <c r="D21" s="60" t="s">
        <v>5531</v>
      </c>
      <c r="E21" s="53" t="s">
        <v>5530</v>
      </c>
      <c r="F21" s="62">
        <v>8000000</v>
      </c>
    </row>
    <row r="22" spans="1:6" s="183" customFormat="1" ht="36" x14ac:dyDescent="0.35">
      <c r="A22" s="21">
        <v>14</v>
      </c>
      <c r="B22" s="21">
        <v>3638</v>
      </c>
      <c r="C22" s="21" t="s">
        <v>468</v>
      </c>
      <c r="D22" s="21" t="s">
        <v>5529</v>
      </c>
      <c r="E22" s="185" t="s">
        <v>5528</v>
      </c>
      <c r="F22" s="184">
        <v>8000000</v>
      </c>
    </row>
    <row r="23" spans="1:6" ht="54" x14ac:dyDescent="0.35">
      <c r="A23" s="60">
        <v>15</v>
      </c>
      <c r="B23" s="60">
        <v>7945</v>
      </c>
      <c r="C23" s="60" t="s">
        <v>468</v>
      </c>
      <c r="D23" s="60" t="s">
        <v>40</v>
      </c>
      <c r="E23" s="53" t="s">
        <v>5527</v>
      </c>
      <c r="F23" s="62">
        <v>22000000</v>
      </c>
    </row>
    <row r="24" spans="1:6" ht="36" x14ac:dyDescent="0.35">
      <c r="A24" s="60">
        <v>16</v>
      </c>
      <c r="B24" s="60">
        <v>13216</v>
      </c>
      <c r="C24" s="60" t="s">
        <v>468</v>
      </c>
      <c r="D24" s="60" t="s">
        <v>5526</v>
      </c>
      <c r="E24" s="53" t="s">
        <v>5525</v>
      </c>
      <c r="F24" s="62">
        <v>6457272.9800000004</v>
      </c>
    </row>
    <row r="25" spans="1:6" ht="36" x14ac:dyDescent="0.35">
      <c r="A25" s="60">
        <v>17</v>
      </c>
      <c r="B25" s="60">
        <v>1587</v>
      </c>
      <c r="C25" s="60" t="s">
        <v>468</v>
      </c>
      <c r="D25" s="60" t="s">
        <v>5524</v>
      </c>
      <c r="E25" s="53" t="s">
        <v>5523</v>
      </c>
      <c r="F25" s="62">
        <v>10850000</v>
      </c>
    </row>
    <row r="26" spans="1:6" ht="36" x14ac:dyDescent="0.35">
      <c r="A26" s="60">
        <v>18</v>
      </c>
      <c r="B26" s="60">
        <v>6751</v>
      </c>
      <c r="C26" s="60" t="s">
        <v>468</v>
      </c>
      <c r="D26" s="60" t="s">
        <v>5522</v>
      </c>
      <c r="E26" s="53" t="s">
        <v>5521</v>
      </c>
      <c r="F26" s="62">
        <v>5643057</v>
      </c>
    </row>
    <row r="27" spans="1:6" ht="36" x14ac:dyDescent="0.35">
      <c r="A27" s="60">
        <v>19</v>
      </c>
      <c r="B27" s="60">
        <v>3345</v>
      </c>
      <c r="C27" s="60" t="s">
        <v>7</v>
      </c>
      <c r="D27" s="60" t="s">
        <v>4142</v>
      </c>
      <c r="E27" s="53" t="s">
        <v>5520</v>
      </c>
      <c r="F27" s="62">
        <v>9516352.2400000002</v>
      </c>
    </row>
    <row r="28" spans="1:6" ht="36" x14ac:dyDescent="0.35">
      <c r="A28" s="60">
        <v>20</v>
      </c>
      <c r="B28" s="60">
        <v>3357</v>
      </c>
      <c r="C28" s="60" t="s">
        <v>7</v>
      </c>
      <c r="D28" s="60" t="s">
        <v>4142</v>
      </c>
      <c r="E28" s="53" t="s">
        <v>5519</v>
      </c>
      <c r="F28" s="62">
        <v>14777280.560000001</v>
      </c>
    </row>
    <row r="29" spans="1:6" ht="36" x14ac:dyDescent="0.35">
      <c r="A29" s="60">
        <v>21</v>
      </c>
      <c r="B29" s="60">
        <v>3378</v>
      </c>
      <c r="C29" s="60" t="s">
        <v>7</v>
      </c>
      <c r="D29" s="60" t="s">
        <v>4142</v>
      </c>
      <c r="E29" s="53" t="s">
        <v>5518</v>
      </c>
      <c r="F29" s="62">
        <v>17687220.449999999</v>
      </c>
    </row>
    <row r="30" spans="1:6" ht="36" x14ac:dyDescent="0.35">
      <c r="A30" s="60">
        <v>22</v>
      </c>
      <c r="B30" s="60">
        <v>12231</v>
      </c>
      <c r="C30" s="60" t="s">
        <v>468</v>
      </c>
      <c r="D30" s="60" t="s">
        <v>5517</v>
      </c>
      <c r="E30" s="53" t="s">
        <v>5516</v>
      </c>
      <c r="F30" s="62">
        <v>10850000</v>
      </c>
    </row>
    <row r="31" spans="1:6" x14ac:dyDescent="0.35">
      <c r="A31" s="60">
        <v>23</v>
      </c>
      <c r="B31" s="60">
        <v>9770</v>
      </c>
      <c r="C31" s="60" t="s">
        <v>468</v>
      </c>
      <c r="D31" s="60" t="s">
        <v>1810</v>
      </c>
      <c r="E31" s="53" t="s">
        <v>5515</v>
      </c>
      <c r="F31" s="62">
        <v>16735292.91</v>
      </c>
    </row>
    <row r="32" spans="1:6" ht="36" x14ac:dyDescent="0.35">
      <c r="A32" s="60">
        <v>24</v>
      </c>
      <c r="B32" s="60">
        <v>9250</v>
      </c>
      <c r="C32" s="60" t="s">
        <v>468</v>
      </c>
      <c r="D32" s="60" t="s">
        <v>1474</v>
      </c>
      <c r="E32" s="53" t="s">
        <v>5514</v>
      </c>
      <c r="F32" s="62">
        <v>22000000</v>
      </c>
    </row>
    <row r="33" spans="1:6" ht="36" x14ac:dyDescent="0.35">
      <c r="A33" s="60">
        <v>25</v>
      </c>
      <c r="B33" s="60">
        <v>12907</v>
      </c>
      <c r="C33" s="60" t="s">
        <v>468</v>
      </c>
      <c r="D33" s="60" t="s">
        <v>5513</v>
      </c>
      <c r="E33" s="53" t="s">
        <v>5512</v>
      </c>
      <c r="F33" s="62">
        <v>5413454.2300000004</v>
      </c>
    </row>
    <row r="34" spans="1:6" ht="36" x14ac:dyDescent="0.35">
      <c r="A34" s="60">
        <v>26</v>
      </c>
      <c r="B34" s="60">
        <v>10169</v>
      </c>
      <c r="C34" s="60" t="s">
        <v>7</v>
      </c>
      <c r="D34" s="60" t="s">
        <v>5510</v>
      </c>
      <c r="E34" s="53" t="s">
        <v>5511</v>
      </c>
      <c r="F34" s="62">
        <v>25000000</v>
      </c>
    </row>
    <row r="35" spans="1:6" ht="54" x14ac:dyDescent="0.35">
      <c r="A35" s="60">
        <v>27</v>
      </c>
      <c r="B35" s="60">
        <v>12753</v>
      </c>
      <c r="C35" s="60" t="s">
        <v>7</v>
      </c>
      <c r="D35" s="60" t="s">
        <v>5510</v>
      </c>
      <c r="E35" s="53" t="s">
        <v>5509</v>
      </c>
      <c r="F35" s="62">
        <v>1878069.76</v>
      </c>
    </row>
    <row r="36" spans="1:6" ht="54" x14ac:dyDescent="0.35">
      <c r="A36" s="60">
        <v>28</v>
      </c>
      <c r="B36" s="60">
        <v>9558</v>
      </c>
      <c r="C36" s="60" t="s">
        <v>468</v>
      </c>
      <c r="D36" s="60" t="s">
        <v>5508</v>
      </c>
      <c r="E36" s="53" t="s">
        <v>5507</v>
      </c>
      <c r="F36" s="62">
        <v>22000000</v>
      </c>
    </row>
    <row r="37" spans="1:6" ht="36" x14ac:dyDescent="0.35">
      <c r="A37" s="60">
        <v>29</v>
      </c>
      <c r="B37" s="60">
        <v>603</v>
      </c>
      <c r="C37" s="60" t="s">
        <v>468</v>
      </c>
      <c r="D37" s="60" t="s">
        <v>5505</v>
      </c>
      <c r="E37" s="53" t="s">
        <v>5506</v>
      </c>
      <c r="F37" s="62">
        <v>10850000</v>
      </c>
    </row>
    <row r="38" spans="1:6" ht="36" x14ac:dyDescent="0.35">
      <c r="A38" s="60">
        <v>30</v>
      </c>
      <c r="B38" s="60">
        <v>5191</v>
      </c>
      <c r="C38" s="60" t="s">
        <v>468</v>
      </c>
      <c r="D38" s="60" t="s">
        <v>5505</v>
      </c>
      <c r="E38" s="53" t="s">
        <v>5504</v>
      </c>
      <c r="F38" s="62">
        <v>5240138.22</v>
      </c>
    </row>
    <row r="39" spans="1:6" ht="36" x14ac:dyDescent="0.35">
      <c r="A39" s="60">
        <v>31</v>
      </c>
      <c r="B39" s="60">
        <v>6115</v>
      </c>
      <c r="C39" s="60" t="s">
        <v>468</v>
      </c>
      <c r="D39" s="60" t="s">
        <v>5502</v>
      </c>
      <c r="E39" s="53" t="s">
        <v>5503</v>
      </c>
      <c r="F39" s="62">
        <v>860687.33999999985</v>
      </c>
    </row>
    <row r="40" spans="1:6" ht="36" x14ac:dyDescent="0.35">
      <c r="A40" s="60">
        <v>32</v>
      </c>
      <c r="B40" s="60">
        <v>6124</v>
      </c>
      <c r="C40" s="60" t="s">
        <v>468</v>
      </c>
      <c r="D40" s="60" t="s">
        <v>5502</v>
      </c>
      <c r="E40" s="53" t="s">
        <v>5501</v>
      </c>
      <c r="F40" s="62">
        <v>7139312.6600000001</v>
      </c>
    </row>
    <row r="41" spans="1:6" ht="54" x14ac:dyDescent="0.35">
      <c r="A41" s="60">
        <v>33</v>
      </c>
      <c r="B41" s="60">
        <v>8153</v>
      </c>
      <c r="C41" s="60" t="s">
        <v>14</v>
      </c>
      <c r="D41" s="60" t="s">
        <v>5498</v>
      </c>
      <c r="E41" s="53" t="s">
        <v>5500</v>
      </c>
      <c r="F41" s="62">
        <v>57076586.909999996</v>
      </c>
    </row>
    <row r="42" spans="1:6" ht="54" x14ac:dyDescent="0.35">
      <c r="A42" s="60">
        <v>34</v>
      </c>
      <c r="B42" s="60">
        <v>8155</v>
      </c>
      <c r="C42" s="60" t="s">
        <v>14</v>
      </c>
      <c r="D42" s="60" t="s">
        <v>5498</v>
      </c>
      <c r="E42" s="53" t="s">
        <v>5499</v>
      </c>
      <c r="F42" s="62">
        <v>34487604.140000001</v>
      </c>
    </row>
    <row r="43" spans="1:6" ht="54" x14ac:dyDescent="0.35">
      <c r="A43" s="60">
        <v>35</v>
      </c>
      <c r="B43" s="60">
        <v>8166</v>
      </c>
      <c r="C43" s="60" t="s">
        <v>14</v>
      </c>
      <c r="D43" s="60" t="s">
        <v>5498</v>
      </c>
      <c r="E43" s="53" t="s">
        <v>5497</v>
      </c>
      <c r="F43" s="62">
        <v>48435808.950000003</v>
      </c>
    </row>
    <row r="44" spans="1:6" ht="36" x14ac:dyDescent="0.35">
      <c r="A44" s="60">
        <v>36</v>
      </c>
      <c r="B44" s="60">
        <v>7979</v>
      </c>
      <c r="C44" s="60" t="s">
        <v>468</v>
      </c>
      <c r="D44" s="60" t="s">
        <v>5496</v>
      </c>
      <c r="E44" s="53" t="s">
        <v>5495</v>
      </c>
      <c r="F44" s="62">
        <v>14000000</v>
      </c>
    </row>
    <row r="45" spans="1:6" ht="72" x14ac:dyDescent="0.35">
      <c r="A45" s="60">
        <v>37</v>
      </c>
      <c r="B45" s="60">
        <v>3586</v>
      </c>
      <c r="C45" s="60" t="s">
        <v>468</v>
      </c>
      <c r="D45" s="60" t="s">
        <v>5494</v>
      </c>
      <c r="E45" s="53" t="s">
        <v>5493</v>
      </c>
      <c r="F45" s="62">
        <v>22000000</v>
      </c>
    </row>
    <row r="46" spans="1:6" ht="36" x14ac:dyDescent="0.35">
      <c r="A46" s="60">
        <v>38</v>
      </c>
      <c r="B46" s="60">
        <v>7666</v>
      </c>
      <c r="C46" s="60" t="s">
        <v>468</v>
      </c>
      <c r="D46" s="60" t="s">
        <v>5491</v>
      </c>
      <c r="E46" s="53" t="s">
        <v>5492</v>
      </c>
      <c r="F46" s="62">
        <v>2631651.41</v>
      </c>
    </row>
    <row r="47" spans="1:6" ht="36" x14ac:dyDescent="0.35">
      <c r="A47" s="60">
        <v>39</v>
      </c>
      <c r="B47" s="60">
        <v>7811</v>
      </c>
      <c r="C47" s="60" t="s">
        <v>468</v>
      </c>
      <c r="D47" s="60" t="s">
        <v>5491</v>
      </c>
      <c r="E47" s="53" t="s">
        <v>5490</v>
      </c>
      <c r="F47" s="62">
        <v>10850000</v>
      </c>
    </row>
    <row r="48" spans="1:6" ht="36" x14ac:dyDescent="0.35">
      <c r="A48" s="60">
        <v>40</v>
      </c>
      <c r="B48" s="60">
        <v>6687</v>
      </c>
      <c r="C48" s="60" t="s">
        <v>468</v>
      </c>
      <c r="D48" s="60" t="s">
        <v>5489</v>
      </c>
      <c r="E48" s="53" t="s">
        <v>5488</v>
      </c>
      <c r="F48" s="62">
        <v>8000000</v>
      </c>
    </row>
    <row r="49" spans="1:6" ht="36" x14ac:dyDescent="0.35">
      <c r="A49" s="60">
        <v>41</v>
      </c>
      <c r="B49" s="60">
        <v>1612</v>
      </c>
      <c r="C49" s="60" t="s">
        <v>7</v>
      </c>
      <c r="D49" s="60" t="s">
        <v>316</v>
      </c>
      <c r="E49" s="53" t="s">
        <v>5487</v>
      </c>
      <c r="F49" s="62">
        <v>9167951.8599999994</v>
      </c>
    </row>
    <row r="50" spans="1:6" ht="36" x14ac:dyDescent="0.35">
      <c r="A50" s="60">
        <v>42</v>
      </c>
      <c r="B50" s="60">
        <v>6139</v>
      </c>
      <c r="C50" s="60" t="s">
        <v>468</v>
      </c>
      <c r="D50" s="60" t="s">
        <v>1637</v>
      </c>
      <c r="E50" s="53" t="s">
        <v>5486</v>
      </c>
      <c r="F50" s="62">
        <v>10850000</v>
      </c>
    </row>
    <row r="51" spans="1:6" ht="36" x14ac:dyDescent="0.35">
      <c r="A51" s="60">
        <v>43</v>
      </c>
      <c r="B51" s="60">
        <v>11936</v>
      </c>
      <c r="C51" s="60" t="s">
        <v>468</v>
      </c>
      <c r="D51" s="60" t="s">
        <v>5485</v>
      </c>
      <c r="E51" s="53" t="s">
        <v>5484</v>
      </c>
      <c r="F51" s="62">
        <v>22000000</v>
      </c>
    </row>
    <row r="52" spans="1:6" ht="36" x14ac:dyDescent="0.35">
      <c r="A52" s="60">
        <v>44</v>
      </c>
      <c r="B52" s="60">
        <v>9884</v>
      </c>
      <c r="C52" s="60" t="s">
        <v>468</v>
      </c>
      <c r="D52" s="60" t="s">
        <v>5483</v>
      </c>
      <c r="E52" s="53" t="s">
        <v>5482</v>
      </c>
      <c r="F52" s="62">
        <v>8000000</v>
      </c>
    </row>
    <row r="53" spans="1:6" ht="36" x14ac:dyDescent="0.35">
      <c r="A53" s="60">
        <v>45</v>
      </c>
      <c r="B53" s="60">
        <v>8715</v>
      </c>
      <c r="C53" s="60" t="s">
        <v>468</v>
      </c>
      <c r="D53" s="60" t="s">
        <v>5481</v>
      </c>
      <c r="E53" s="53" t="s">
        <v>5480</v>
      </c>
      <c r="F53" s="62">
        <v>10850000</v>
      </c>
    </row>
    <row r="54" spans="1:6" ht="36" x14ac:dyDescent="0.35">
      <c r="A54" s="60">
        <v>46</v>
      </c>
      <c r="B54" s="60">
        <v>11221</v>
      </c>
      <c r="C54" s="60" t="s">
        <v>468</v>
      </c>
      <c r="D54" s="60" t="s">
        <v>5479</v>
      </c>
      <c r="E54" s="53" t="s">
        <v>5478</v>
      </c>
      <c r="F54" s="62">
        <v>21219770.926938087</v>
      </c>
    </row>
    <row r="55" spans="1:6" ht="36" x14ac:dyDescent="0.35">
      <c r="A55" s="60">
        <v>47</v>
      </c>
      <c r="B55" s="60">
        <v>5843</v>
      </c>
      <c r="C55" s="60" t="s">
        <v>468</v>
      </c>
      <c r="D55" s="60" t="s">
        <v>5476</v>
      </c>
      <c r="E55" s="53" t="s">
        <v>5477</v>
      </c>
      <c r="F55" s="62">
        <v>5814947.7999999998</v>
      </c>
    </row>
    <row r="56" spans="1:6" ht="36" x14ac:dyDescent="0.35">
      <c r="A56" s="60">
        <v>48</v>
      </c>
      <c r="B56" s="60">
        <v>10703</v>
      </c>
      <c r="C56" s="60" t="s">
        <v>468</v>
      </c>
      <c r="D56" s="60" t="s">
        <v>5476</v>
      </c>
      <c r="E56" s="53" t="s">
        <v>5475</v>
      </c>
      <c r="F56" s="62">
        <v>2185052.2000000002</v>
      </c>
    </row>
    <row r="57" spans="1:6" ht="36" x14ac:dyDescent="0.35">
      <c r="A57" s="60">
        <v>49</v>
      </c>
      <c r="B57" s="60">
        <v>9336</v>
      </c>
      <c r="C57" s="60" t="s">
        <v>468</v>
      </c>
      <c r="D57" s="60" t="s">
        <v>5472</v>
      </c>
      <c r="E57" s="53" t="s">
        <v>5474</v>
      </c>
      <c r="F57" s="62">
        <v>1464978.13</v>
      </c>
    </row>
    <row r="58" spans="1:6" ht="54" x14ac:dyDescent="0.35">
      <c r="A58" s="60">
        <v>50</v>
      </c>
      <c r="B58" s="60">
        <v>9921</v>
      </c>
      <c r="C58" s="60" t="s">
        <v>468</v>
      </c>
      <c r="D58" s="60" t="s">
        <v>5472</v>
      </c>
      <c r="E58" s="53" t="s">
        <v>5473</v>
      </c>
      <c r="F58" s="62">
        <v>8694407.0099999998</v>
      </c>
    </row>
    <row r="59" spans="1:6" ht="54" x14ac:dyDescent="0.35">
      <c r="A59" s="60">
        <v>51</v>
      </c>
      <c r="B59" s="60">
        <v>9922</v>
      </c>
      <c r="C59" s="60" t="s">
        <v>468</v>
      </c>
      <c r="D59" s="60" t="s">
        <v>5472</v>
      </c>
      <c r="E59" s="53" t="s">
        <v>5471</v>
      </c>
      <c r="F59" s="62">
        <v>4265625.8899999997</v>
      </c>
    </row>
    <row r="60" spans="1:6" ht="36" x14ac:dyDescent="0.35">
      <c r="A60" s="60">
        <v>52</v>
      </c>
      <c r="B60" s="60">
        <v>9753</v>
      </c>
      <c r="C60" s="60" t="s">
        <v>468</v>
      </c>
      <c r="D60" s="60" t="s">
        <v>5469</v>
      </c>
      <c r="E60" s="53" t="s">
        <v>5470</v>
      </c>
      <c r="F60" s="62">
        <v>2947098.68</v>
      </c>
    </row>
    <row r="61" spans="1:6" ht="36" x14ac:dyDescent="0.35">
      <c r="A61" s="60">
        <v>53</v>
      </c>
      <c r="B61" s="60">
        <v>9759</v>
      </c>
      <c r="C61" s="60" t="s">
        <v>468</v>
      </c>
      <c r="D61" s="60" t="s">
        <v>5469</v>
      </c>
      <c r="E61" s="53" t="s">
        <v>5468</v>
      </c>
      <c r="F61" s="62">
        <v>10850000</v>
      </c>
    </row>
    <row r="62" spans="1:6" ht="36" x14ac:dyDescent="0.35">
      <c r="A62" s="60">
        <v>54</v>
      </c>
      <c r="B62" s="60">
        <v>12136</v>
      </c>
      <c r="C62" s="60" t="s">
        <v>468</v>
      </c>
      <c r="D62" s="60" t="s">
        <v>5467</v>
      </c>
      <c r="E62" s="53" t="s">
        <v>5466</v>
      </c>
      <c r="F62" s="62">
        <v>8000000</v>
      </c>
    </row>
    <row r="63" spans="1:6" ht="36" x14ac:dyDescent="0.35">
      <c r="A63" s="60">
        <v>55</v>
      </c>
      <c r="B63" s="60">
        <v>13030</v>
      </c>
      <c r="C63" s="60" t="s">
        <v>468</v>
      </c>
      <c r="D63" s="60" t="s">
        <v>5465</v>
      </c>
      <c r="E63" s="53" t="s">
        <v>5464</v>
      </c>
      <c r="F63" s="62">
        <v>10850000</v>
      </c>
    </row>
    <row r="64" spans="1:6" ht="36" x14ac:dyDescent="0.35">
      <c r="A64" s="60">
        <v>56</v>
      </c>
      <c r="B64" s="60">
        <v>8243</v>
      </c>
      <c r="C64" s="60" t="s">
        <v>468</v>
      </c>
      <c r="D64" s="60" t="s">
        <v>5462</v>
      </c>
      <c r="E64" s="53" t="s">
        <v>5463</v>
      </c>
      <c r="F64" s="62">
        <v>25000000</v>
      </c>
    </row>
    <row r="65" spans="1:6" ht="36" x14ac:dyDescent="0.35">
      <c r="A65" s="60">
        <v>57</v>
      </c>
      <c r="B65" s="60">
        <v>8246</v>
      </c>
      <c r="C65" s="60" t="s">
        <v>468</v>
      </c>
      <c r="D65" s="60" t="s">
        <v>5462</v>
      </c>
      <c r="E65" s="53" t="s">
        <v>5461</v>
      </c>
      <c r="F65" s="62">
        <v>2092439.26</v>
      </c>
    </row>
    <row r="66" spans="1:6" ht="54" x14ac:dyDescent="0.35">
      <c r="A66" s="60">
        <v>58</v>
      </c>
      <c r="B66" s="60">
        <v>6010</v>
      </c>
      <c r="C66" s="60" t="s">
        <v>468</v>
      </c>
      <c r="D66" s="60" t="s">
        <v>5460</v>
      </c>
      <c r="E66" s="53" t="s">
        <v>5459</v>
      </c>
      <c r="F66" s="62">
        <v>7719784.1900000004</v>
      </c>
    </row>
    <row r="67" spans="1:6" ht="90" x14ac:dyDescent="0.35">
      <c r="A67" s="60">
        <v>59</v>
      </c>
      <c r="B67" s="60">
        <v>10255</v>
      </c>
      <c r="C67" s="60" t="s">
        <v>468</v>
      </c>
      <c r="D67" s="60" t="s">
        <v>5458</v>
      </c>
      <c r="E67" s="53" t="s">
        <v>5457</v>
      </c>
      <c r="F67" s="62">
        <v>19845259.91</v>
      </c>
    </row>
    <row r="68" spans="1:6" ht="54" x14ac:dyDescent="0.35">
      <c r="A68" s="60">
        <v>60</v>
      </c>
      <c r="B68" s="60">
        <v>10810</v>
      </c>
      <c r="C68" s="60" t="s">
        <v>468</v>
      </c>
      <c r="D68" s="60" t="s">
        <v>2733</v>
      </c>
      <c r="E68" s="53" t="s">
        <v>5456</v>
      </c>
      <c r="F68" s="62">
        <v>11563269.380000001</v>
      </c>
    </row>
    <row r="69" spans="1:6" ht="54" x14ac:dyDescent="0.35">
      <c r="A69" s="60">
        <v>61</v>
      </c>
      <c r="B69" s="60">
        <v>10672</v>
      </c>
      <c r="C69" s="60" t="s">
        <v>5455</v>
      </c>
      <c r="D69" s="60" t="s">
        <v>5454</v>
      </c>
      <c r="E69" s="53" t="s">
        <v>5453</v>
      </c>
      <c r="F69" s="62">
        <v>25000000</v>
      </c>
    </row>
    <row r="70" spans="1:6" ht="36" x14ac:dyDescent="0.35">
      <c r="A70" s="60">
        <v>62</v>
      </c>
      <c r="B70" s="60">
        <v>8731</v>
      </c>
      <c r="C70" s="60" t="s">
        <v>468</v>
      </c>
      <c r="D70" s="60" t="s">
        <v>5451</v>
      </c>
      <c r="E70" s="53" t="s">
        <v>5452</v>
      </c>
      <c r="F70" s="62">
        <v>9146239.3599999994</v>
      </c>
    </row>
    <row r="71" spans="1:6" ht="36" x14ac:dyDescent="0.35">
      <c r="A71" s="60">
        <v>63</v>
      </c>
      <c r="B71" s="60">
        <v>9479</v>
      </c>
      <c r="C71" s="60" t="s">
        <v>468</v>
      </c>
      <c r="D71" s="60" t="s">
        <v>5451</v>
      </c>
      <c r="E71" s="53" t="s">
        <v>5450</v>
      </c>
      <c r="F71" s="62">
        <v>7309767.4199999999</v>
      </c>
    </row>
    <row r="72" spans="1:6" ht="36" x14ac:dyDescent="0.35">
      <c r="A72" s="60">
        <v>64</v>
      </c>
      <c r="B72" s="60">
        <v>12280</v>
      </c>
      <c r="C72" s="60" t="s">
        <v>468</v>
      </c>
      <c r="D72" s="60" t="s">
        <v>5449</v>
      </c>
      <c r="E72" s="53" t="s">
        <v>5448</v>
      </c>
      <c r="F72" s="62">
        <v>15000000</v>
      </c>
    </row>
    <row r="73" spans="1:6" ht="36" x14ac:dyDescent="0.35">
      <c r="A73" s="60">
        <v>65</v>
      </c>
      <c r="B73" s="60">
        <v>1615</v>
      </c>
      <c r="C73" s="60" t="s">
        <v>468</v>
      </c>
      <c r="D73" s="60" t="s">
        <v>1324</v>
      </c>
      <c r="E73" s="53" t="s">
        <v>5447</v>
      </c>
      <c r="F73" s="62">
        <v>14000000</v>
      </c>
    </row>
    <row r="74" spans="1:6" ht="36" x14ac:dyDescent="0.35">
      <c r="A74" s="60">
        <v>66</v>
      </c>
      <c r="B74" s="60">
        <v>3189</v>
      </c>
      <c r="C74" s="60" t="s">
        <v>468</v>
      </c>
      <c r="D74" s="60" t="s">
        <v>5446</v>
      </c>
      <c r="E74" s="53" t="s">
        <v>5445</v>
      </c>
      <c r="F74" s="62">
        <v>18360192.57</v>
      </c>
    </row>
    <row r="75" spans="1:6" ht="36" x14ac:dyDescent="0.35">
      <c r="A75" s="60">
        <v>67</v>
      </c>
      <c r="B75" s="60">
        <v>12966</v>
      </c>
      <c r="C75" s="60" t="s">
        <v>468</v>
      </c>
      <c r="D75" s="60" t="s">
        <v>5444</v>
      </c>
      <c r="E75" s="53" t="s">
        <v>5443</v>
      </c>
      <c r="F75" s="62">
        <v>4173360</v>
      </c>
    </row>
    <row r="76" spans="1:6" ht="36" x14ac:dyDescent="0.35">
      <c r="A76" s="60">
        <v>68</v>
      </c>
      <c r="B76" s="60">
        <v>12296</v>
      </c>
      <c r="C76" s="60" t="s">
        <v>468</v>
      </c>
      <c r="D76" s="60" t="s">
        <v>5442</v>
      </c>
      <c r="E76" s="53" t="s">
        <v>5441</v>
      </c>
      <c r="F76" s="62">
        <v>14000000</v>
      </c>
    </row>
    <row r="77" spans="1:6" ht="36" x14ac:dyDescent="0.35">
      <c r="A77" s="60">
        <v>69</v>
      </c>
      <c r="B77" s="60">
        <v>8843</v>
      </c>
      <c r="C77" s="60" t="s">
        <v>468</v>
      </c>
      <c r="D77" s="60" t="s">
        <v>5439</v>
      </c>
      <c r="E77" s="53" t="s">
        <v>5440</v>
      </c>
      <c r="F77" s="62">
        <v>12952114.210000001</v>
      </c>
    </row>
    <row r="78" spans="1:6" ht="36" x14ac:dyDescent="0.35">
      <c r="A78" s="60">
        <v>70</v>
      </c>
      <c r="B78" s="60">
        <v>8847</v>
      </c>
      <c r="C78" s="60" t="s">
        <v>468</v>
      </c>
      <c r="D78" s="60" t="s">
        <v>5439</v>
      </c>
      <c r="E78" s="53" t="s">
        <v>5438</v>
      </c>
      <c r="F78" s="62">
        <v>12047885.789999999</v>
      </c>
    </row>
    <row r="79" spans="1:6" ht="54" x14ac:dyDescent="0.35">
      <c r="A79" s="60">
        <v>71</v>
      </c>
      <c r="B79" s="60">
        <v>10111</v>
      </c>
      <c r="C79" s="60" t="s">
        <v>468</v>
      </c>
      <c r="D79" s="60" t="s">
        <v>5436</v>
      </c>
      <c r="E79" s="53" t="s">
        <v>5437</v>
      </c>
      <c r="F79" s="62">
        <v>22000000</v>
      </c>
    </row>
    <row r="80" spans="1:6" ht="36" x14ac:dyDescent="0.35">
      <c r="A80" s="60">
        <v>72</v>
      </c>
      <c r="B80" s="60">
        <v>10138</v>
      </c>
      <c r="C80" s="60" t="s">
        <v>468</v>
      </c>
      <c r="D80" s="60" t="s">
        <v>5436</v>
      </c>
      <c r="E80" s="53" t="s">
        <v>5435</v>
      </c>
      <c r="F80" s="62">
        <v>2973585</v>
      </c>
    </row>
    <row r="81" spans="1:6" ht="36" x14ac:dyDescent="0.35">
      <c r="A81" s="60">
        <v>73</v>
      </c>
      <c r="B81" s="60">
        <v>2073</v>
      </c>
      <c r="C81" s="60" t="s">
        <v>468</v>
      </c>
      <c r="D81" s="60" t="s">
        <v>5434</v>
      </c>
      <c r="E81" s="53" t="s">
        <v>5433</v>
      </c>
      <c r="F81" s="62">
        <v>10850000</v>
      </c>
    </row>
    <row r="82" spans="1:6" ht="36" x14ac:dyDescent="0.35">
      <c r="A82" s="60">
        <v>74</v>
      </c>
      <c r="B82" s="60">
        <v>4007</v>
      </c>
      <c r="C82" s="60" t="s">
        <v>468</v>
      </c>
      <c r="D82" s="60" t="s">
        <v>5431</v>
      </c>
      <c r="E82" s="53" t="s">
        <v>5432</v>
      </c>
      <c r="F82" s="62">
        <v>11729192.289999999</v>
      </c>
    </row>
    <row r="83" spans="1:6" ht="36" x14ac:dyDescent="0.35">
      <c r="A83" s="60">
        <v>75</v>
      </c>
      <c r="B83" s="60">
        <v>4245</v>
      </c>
      <c r="C83" s="60" t="s">
        <v>468</v>
      </c>
      <c r="D83" s="60" t="s">
        <v>5431</v>
      </c>
      <c r="E83" s="53" t="s">
        <v>5430</v>
      </c>
      <c r="F83" s="62">
        <v>2270807.7100000009</v>
      </c>
    </row>
    <row r="84" spans="1:6" ht="36" x14ac:dyDescent="0.35">
      <c r="A84" s="60">
        <v>76</v>
      </c>
      <c r="B84" s="60">
        <v>11663</v>
      </c>
      <c r="C84" s="60" t="s">
        <v>468</v>
      </c>
      <c r="D84" s="60" t="s">
        <v>5429</v>
      </c>
      <c r="E84" s="53" t="s">
        <v>5428</v>
      </c>
      <c r="F84" s="62">
        <v>8000000</v>
      </c>
    </row>
    <row r="85" spans="1:6" x14ac:dyDescent="0.35">
      <c r="A85" s="60">
        <v>77</v>
      </c>
      <c r="B85" s="60">
        <v>13176</v>
      </c>
      <c r="C85" s="60" t="s">
        <v>468</v>
      </c>
      <c r="D85" s="60" t="s">
        <v>517</v>
      </c>
      <c r="E85" s="53" t="s">
        <v>5427</v>
      </c>
      <c r="F85" s="62">
        <v>3919353.19</v>
      </c>
    </row>
    <row r="86" spans="1:6" ht="36" x14ac:dyDescent="0.35">
      <c r="A86" s="60">
        <v>78</v>
      </c>
      <c r="B86" s="60">
        <v>10233</v>
      </c>
      <c r="C86" s="60" t="s">
        <v>7</v>
      </c>
      <c r="D86" s="60" t="s">
        <v>5426</v>
      </c>
      <c r="E86" s="53" t="s">
        <v>5425</v>
      </c>
      <c r="F86" s="62">
        <v>10850000</v>
      </c>
    </row>
    <row r="87" spans="1:6" ht="54" x14ac:dyDescent="0.35">
      <c r="A87" s="60">
        <v>79</v>
      </c>
      <c r="B87" s="60">
        <v>11188</v>
      </c>
      <c r="C87" s="60" t="s">
        <v>468</v>
      </c>
      <c r="D87" s="60" t="s">
        <v>5424</v>
      </c>
      <c r="E87" s="53" t="s">
        <v>5423</v>
      </c>
      <c r="F87" s="62">
        <v>3253036.27</v>
      </c>
    </row>
    <row r="88" spans="1:6" ht="36" x14ac:dyDescent="0.35">
      <c r="A88" s="60">
        <v>80</v>
      </c>
      <c r="B88" s="60">
        <v>6260</v>
      </c>
      <c r="C88" s="60" t="s">
        <v>468</v>
      </c>
      <c r="D88" s="60" t="s">
        <v>5421</v>
      </c>
      <c r="E88" s="53" t="s">
        <v>5422</v>
      </c>
      <c r="F88" s="62">
        <v>14385751.869999999</v>
      </c>
    </row>
    <row r="89" spans="1:6" ht="36" x14ac:dyDescent="0.35">
      <c r="A89" s="60">
        <v>81</v>
      </c>
      <c r="B89" s="60">
        <v>13131</v>
      </c>
      <c r="C89" s="60" t="s">
        <v>468</v>
      </c>
      <c r="D89" s="60" t="s">
        <v>5421</v>
      </c>
      <c r="E89" s="53" t="s">
        <v>5420</v>
      </c>
      <c r="F89" s="62">
        <v>9997657.6400000006</v>
      </c>
    </row>
    <row r="90" spans="1:6" ht="54" x14ac:dyDescent="0.35">
      <c r="A90" s="60">
        <v>82</v>
      </c>
      <c r="B90" s="60">
        <v>7543</v>
      </c>
      <c r="C90" s="60" t="s">
        <v>468</v>
      </c>
      <c r="D90" s="60" t="s">
        <v>5418</v>
      </c>
      <c r="E90" s="53" t="s">
        <v>5419</v>
      </c>
      <c r="F90" s="62">
        <v>9998710.9900000002</v>
      </c>
    </row>
    <row r="91" spans="1:6" ht="36" x14ac:dyDescent="0.35">
      <c r="A91" s="60">
        <v>83</v>
      </c>
      <c r="B91" s="60">
        <v>11032</v>
      </c>
      <c r="C91" s="60" t="s">
        <v>468</v>
      </c>
      <c r="D91" s="60" t="s">
        <v>5418</v>
      </c>
      <c r="E91" s="53" t="s">
        <v>5417</v>
      </c>
      <c r="F91" s="62">
        <v>6457272.9800000004</v>
      </c>
    </row>
    <row r="92" spans="1:6" ht="72" x14ac:dyDescent="0.35">
      <c r="A92" s="60">
        <v>84</v>
      </c>
      <c r="B92" s="60">
        <v>4053</v>
      </c>
      <c r="C92" s="60" t="s">
        <v>468</v>
      </c>
      <c r="D92" s="60" t="s">
        <v>5415</v>
      </c>
      <c r="E92" s="53" t="s">
        <v>5416</v>
      </c>
      <c r="F92" s="62">
        <v>25000000</v>
      </c>
    </row>
    <row r="93" spans="1:6" ht="36" x14ac:dyDescent="0.35">
      <c r="A93" s="60">
        <v>85</v>
      </c>
      <c r="B93" s="60">
        <v>12980</v>
      </c>
      <c r="C93" s="60" t="s">
        <v>468</v>
      </c>
      <c r="D93" s="60" t="s">
        <v>5415</v>
      </c>
      <c r="E93" s="53" t="s">
        <v>5414</v>
      </c>
      <c r="F93" s="62">
        <v>10154489.52</v>
      </c>
    </row>
    <row r="94" spans="1:6" x14ac:dyDescent="0.35">
      <c r="A94" s="60">
        <v>86</v>
      </c>
      <c r="B94" s="60">
        <v>2184</v>
      </c>
      <c r="C94" s="60" t="s">
        <v>7</v>
      </c>
      <c r="D94" s="60" t="s">
        <v>5412</v>
      </c>
      <c r="E94" s="53" t="s">
        <v>5413</v>
      </c>
      <c r="F94" s="62">
        <v>6777485.2800000003</v>
      </c>
    </row>
    <row r="95" spans="1:6" x14ac:dyDescent="0.35">
      <c r="A95" s="60">
        <v>87</v>
      </c>
      <c r="B95" s="60">
        <v>2219</v>
      </c>
      <c r="C95" s="60" t="s">
        <v>7</v>
      </c>
      <c r="D95" s="60" t="s">
        <v>5412</v>
      </c>
      <c r="E95" s="53" t="s">
        <v>5411</v>
      </c>
      <c r="F95" s="62">
        <v>6772690.96</v>
      </c>
    </row>
    <row r="96" spans="1:6" ht="36" x14ac:dyDescent="0.35">
      <c r="A96" s="60">
        <v>88</v>
      </c>
      <c r="B96" s="60">
        <v>12925</v>
      </c>
      <c r="C96" s="60" t="s">
        <v>468</v>
      </c>
      <c r="D96" s="60" t="s">
        <v>5410</v>
      </c>
      <c r="E96" s="53" t="s">
        <v>5409</v>
      </c>
      <c r="F96" s="62">
        <v>8000000</v>
      </c>
    </row>
    <row r="97" spans="1:6" ht="36" x14ac:dyDescent="0.35">
      <c r="A97" s="60">
        <v>89</v>
      </c>
      <c r="B97" s="60">
        <v>3882</v>
      </c>
      <c r="C97" s="60" t="s">
        <v>359</v>
      </c>
      <c r="D97" s="60" t="s">
        <v>5408</v>
      </c>
      <c r="E97" s="53" t="s">
        <v>5407</v>
      </c>
      <c r="F97" s="62">
        <v>20000000</v>
      </c>
    </row>
    <row r="98" spans="1:6" ht="36" x14ac:dyDescent="0.35">
      <c r="A98" s="60">
        <v>90</v>
      </c>
      <c r="B98" s="60">
        <v>8950</v>
      </c>
      <c r="C98" s="60" t="s">
        <v>468</v>
      </c>
      <c r="D98" s="60" t="s">
        <v>5406</v>
      </c>
      <c r="E98" s="53" t="s">
        <v>5405</v>
      </c>
      <c r="F98" s="62">
        <v>14000000</v>
      </c>
    </row>
    <row r="99" spans="1:6" ht="36" x14ac:dyDescent="0.35">
      <c r="A99" s="60">
        <v>91</v>
      </c>
      <c r="B99" s="60">
        <v>11716</v>
      </c>
      <c r="C99" s="60" t="s">
        <v>7</v>
      </c>
      <c r="D99" s="60" t="s">
        <v>5404</v>
      </c>
      <c r="E99" s="53" t="s">
        <v>5403</v>
      </c>
      <c r="F99" s="62">
        <v>14000000</v>
      </c>
    </row>
    <row r="100" spans="1:6" ht="36" x14ac:dyDescent="0.35">
      <c r="A100" s="60">
        <v>92</v>
      </c>
      <c r="B100" s="60">
        <v>5296</v>
      </c>
      <c r="C100" s="60" t="s">
        <v>468</v>
      </c>
      <c r="D100" s="60" t="s">
        <v>5402</v>
      </c>
      <c r="E100" s="53" t="s">
        <v>5401</v>
      </c>
      <c r="F100" s="62">
        <v>10850000</v>
      </c>
    </row>
    <row r="101" spans="1:6" ht="90" x14ac:dyDescent="0.35">
      <c r="A101" s="60">
        <v>93</v>
      </c>
      <c r="B101" s="60">
        <v>5619</v>
      </c>
      <c r="C101" s="60" t="s">
        <v>7</v>
      </c>
      <c r="D101" s="60" t="s">
        <v>5400</v>
      </c>
      <c r="E101" s="53" t="s">
        <v>5399</v>
      </c>
      <c r="F101" s="62">
        <v>17900000</v>
      </c>
    </row>
    <row r="102" spans="1:6" ht="36" x14ac:dyDescent="0.35">
      <c r="A102" s="60">
        <v>94</v>
      </c>
      <c r="B102" s="60">
        <v>5303</v>
      </c>
      <c r="C102" s="60" t="s">
        <v>7</v>
      </c>
      <c r="D102" s="60" t="s">
        <v>5397</v>
      </c>
      <c r="E102" s="53" t="s">
        <v>5398</v>
      </c>
      <c r="F102" s="62">
        <v>6167900</v>
      </c>
    </row>
    <row r="103" spans="1:6" ht="36" x14ac:dyDescent="0.35">
      <c r="A103" s="60">
        <v>95</v>
      </c>
      <c r="B103" s="60">
        <v>5341</v>
      </c>
      <c r="C103" s="60" t="s">
        <v>7</v>
      </c>
      <c r="D103" s="60" t="s">
        <v>5397</v>
      </c>
      <c r="E103" s="53" t="s">
        <v>5396</v>
      </c>
      <c r="F103" s="62">
        <v>14000000</v>
      </c>
    </row>
    <row r="104" spans="1:6" ht="36" x14ac:dyDescent="0.35">
      <c r="A104" s="60">
        <v>96</v>
      </c>
      <c r="B104" s="60">
        <v>2436</v>
      </c>
      <c r="C104" s="60" t="s">
        <v>7</v>
      </c>
      <c r="D104" s="60" t="s">
        <v>1688</v>
      </c>
      <c r="E104" s="53" t="s">
        <v>5395</v>
      </c>
      <c r="F104" s="62">
        <v>11421120.699999999</v>
      </c>
    </row>
    <row r="105" spans="1:6" ht="54" x14ac:dyDescent="0.35">
      <c r="A105" s="60">
        <v>97</v>
      </c>
      <c r="B105" s="60">
        <v>7243</v>
      </c>
      <c r="C105" s="60" t="s">
        <v>468</v>
      </c>
      <c r="D105" s="60" t="s">
        <v>5393</v>
      </c>
      <c r="E105" s="53" t="s">
        <v>5394</v>
      </c>
      <c r="F105" s="62">
        <v>5483812.7400000002</v>
      </c>
    </row>
    <row r="106" spans="1:6" ht="54" x14ac:dyDescent="0.35">
      <c r="A106" s="60">
        <v>98</v>
      </c>
      <c r="B106" s="60">
        <v>7265</v>
      </c>
      <c r="C106" s="60" t="s">
        <v>468</v>
      </c>
      <c r="D106" s="60" t="s">
        <v>5393</v>
      </c>
      <c r="E106" s="53" t="s">
        <v>5392</v>
      </c>
      <c r="F106" s="62">
        <v>10588947.27</v>
      </c>
    </row>
    <row r="107" spans="1:6" ht="36" x14ac:dyDescent="0.35">
      <c r="A107" s="60">
        <v>99</v>
      </c>
      <c r="B107" s="60">
        <v>9782</v>
      </c>
      <c r="C107" s="60" t="s">
        <v>468</v>
      </c>
      <c r="D107" s="60" t="s">
        <v>5391</v>
      </c>
      <c r="E107" s="53" t="s">
        <v>5390</v>
      </c>
      <c r="F107" s="62">
        <v>4000000</v>
      </c>
    </row>
    <row r="108" spans="1:6" ht="36" x14ac:dyDescent="0.35">
      <c r="A108" s="60">
        <v>100</v>
      </c>
      <c r="B108" s="60">
        <v>6157</v>
      </c>
      <c r="C108" s="60" t="s">
        <v>468</v>
      </c>
      <c r="D108" s="60" t="s">
        <v>5389</v>
      </c>
      <c r="E108" s="53" t="s">
        <v>5388</v>
      </c>
      <c r="F108" s="62">
        <v>14000000</v>
      </c>
    </row>
    <row r="109" spans="1:6" ht="36" x14ac:dyDescent="0.35">
      <c r="A109" s="60">
        <v>101</v>
      </c>
      <c r="B109" s="60">
        <v>9557</v>
      </c>
      <c r="C109" s="60" t="s">
        <v>7</v>
      </c>
      <c r="D109" s="60" t="s">
        <v>5387</v>
      </c>
      <c r="E109" s="53" t="s">
        <v>5386</v>
      </c>
      <c r="F109" s="62">
        <v>17900000</v>
      </c>
    </row>
    <row r="110" spans="1:6" x14ac:dyDescent="0.35">
      <c r="A110" s="9"/>
      <c r="B110" s="182"/>
      <c r="C110" s="9"/>
      <c r="D110" s="21"/>
      <c r="E110" s="9"/>
    </row>
    <row r="111" spans="1:6" x14ac:dyDescent="0.35">
      <c r="A111" s="60" t="s">
        <v>1063</v>
      </c>
      <c r="B111" s="60"/>
      <c r="C111" s="60" t="s">
        <v>1063</v>
      </c>
      <c r="D111" s="60" t="s">
        <v>1063</v>
      </c>
      <c r="E111" s="53" t="s">
        <v>1063</v>
      </c>
      <c r="F111" s="62" t="s">
        <v>1063</v>
      </c>
    </row>
    <row r="112" spans="1:6" x14ac:dyDescent="0.35">
      <c r="A112" s="60" t="s">
        <v>1063</v>
      </c>
      <c r="B112" s="60"/>
      <c r="C112" s="60" t="s">
        <v>1063</v>
      </c>
      <c r="D112" s="60" t="s">
        <v>1063</v>
      </c>
      <c r="E112" s="53" t="s">
        <v>1063</v>
      </c>
      <c r="F112" s="62" t="s">
        <v>1063</v>
      </c>
    </row>
    <row r="113" spans="1:6" x14ac:dyDescent="0.35">
      <c r="A113" s="60" t="s">
        <v>1063</v>
      </c>
      <c r="B113" s="60"/>
      <c r="C113" s="60" t="s">
        <v>1063</v>
      </c>
      <c r="D113" s="60" t="s">
        <v>1063</v>
      </c>
      <c r="E113" s="53" t="s">
        <v>1063</v>
      </c>
      <c r="F113" s="62" t="s">
        <v>1063</v>
      </c>
    </row>
    <row r="114" spans="1:6" x14ac:dyDescent="0.35">
      <c r="A114" s="60" t="s">
        <v>1063</v>
      </c>
      <c r="B114" s="60"/>
      <c r="C114" s="60" t="s">
        <v>1063</v>
      </c>
      <c r="D114" s="60" t="s">
        <v>1063</v>
      </c>
      <c r="E114" s="53" t="s">
        <v>1063</v>
      </c>
      <c r="F114" s="62" t="s">
        <v>1063</v>
      </c>
    </row>
    <row r="115" spans="1:6" x14ac:dyDescent="0.35">
      <c r="A115" s="60" t="s">
        <v>1063</v>
      </c>
      <c r="B115" s="60"/>
      <c r="C115" s="60" t="s">
        <v>1063</v>
      </c>
      <c r="D115" s="60" t="s">
        <v>1063</v>
      </c>
      <c r="E115" s="53" t="s">
        <v>1063</v>
      </c>
      <c r="F115" s="62" t="s">
        <v>1063</v>
      </c>
    </row>
    <row r="116" spans="1:6" x14ac:dyDescent="0.35">
      <c r="A116" s="60" t="s">
        <v>1063</v>
      </c>
      <c r="B116" s="60"/>
      <c r="C116" s="60" t="s">
        <v>1063</v>
      </c>
      <c r="D116" s="60" t="s">
        <v>1063</v>
      </c>
      <c r="E116" s="53" t="s">
        <v>1063</v>
      </c>
      <c r="F116" s="62" t="s">
        <v>1063</v>
      </c>
    </row>
    <row r="117" spans="1:6" x14ac:dyDescent="0.35">
      <c r="A117" s="60" t="s">
        <v>1063</v>
      </c>
      <c r="B117" s="60"/>
      <c r="C117" s="60" t="s">
        <v>1063</v>
      </c>
      <c r="D117" s="60" t="s">
        <v>1063</v>
      </c>
      <c r="E117" s="53" t="s">
        <v>1063</v>
      </c>
      <c r="F117" s="62" t="s">
        <v>1063</v>
      </c>
    </row>
    <row r="118" spans="1:6" x14ac:dyDescent="0.35">
      <c r="A118" s="60" t="s">
        <v>1063</v>
      </c>
      <c r="B118" s="60"/>
      <c r="C118" s="60" t="s">
        <v>1063</v>
      </c>
      <c r="D118" s="60" t="s">
        <v>1063</v>
      </c>
      <c r="E118" s="53" t="s">
        <v>1063</v>
      </c>
      <c r="F118" s="62" t="s">
        <v>1063</v>
      </c>
    </row>
    <row r="119" spans="1:6" x14ac:dyDescent="0.35">
      <c r="A119" s="60" t="s">
        <v>1063</v>
      </c>
      <c r="B119" s="60"/>
      <c r="C119" s="60" t="s">
        <v>1063</v>
      </c>
      <c r="D119" s="60" t="s">
        <v>1063</v>
      </c>
      <c r="E119" s="53" t="s">
        <v>1063</v>
      </c>
      <c r="F119" s="62" t="s">
        <v>1063</v>
      </c>
    </row>
    <row r="120" spans="1:6" x14ac:dyDescent="0.35">
      <c r="A120" s="60" t="s">
        <v>1063</v>
      </c>
      <c r="B120" s="60"/>
      <c r="C120" s="60" t="s">
        <v>1063</v>
      </c>
      <c r="D120" s="60" t="s">
        <v>1063</v>
      </c>
      <c r="E120" s="53" t="s">
        <v>1063</v>
      </c>
      <c r="F120" s="62" t="s">
        <v>1063</v>
      </c>
    </row>
    <row r="121" spans="1:6" x14ac:dyDescent="0.35">
      <c r="A121" s="60" t="s">
        <v>1063</v>
      </c>
      <c r="B121" s="60"/>
      <c r="C121" s="60" t="s">
        <v>1063</v>
      </c>
      <c r="D121" s="60" t="s">
        <v>1063</v>
      </c>
      <c r="E121" s="53" t="s">
        <v>1063</v>
      </c>
      <c r="F121" s="62" t="s">
        <v>1063</v>
      </c>
    </row>
    <row r="122" spans="1:6" x14ac:dyDescent="0.35">
      <c r="A122" s="60" t="s">
        <v>1063</v>
      </c>
      <c r="B122" s="60"/>
      <c r="C122" s="60" t="s">
        <v>1063</v>
      </c>
      <c r="D122" s="60" t="s">
        <v>1063</v>
      </c>
      <c r="E122" s="53" t="s">
        <v>1063</v>
      </c>
      <c r="F122" s="62" t="s">
        <v>1063</v>
      </c>
    </row>
    <row r="123" spans="1:6" x14ac:dyDescent="0.35">
      <c r="A123" s="60" t="s">
        <v>1063</v>
      </c>
      <c r="B123" s="60"/>
      <c r="C123" s="60" t="s">
        <v>1063</v>
      </c>
      <c r="D123" s="60" t="s">
        <v>1063</v>
      </c>
      <c r="E123" s="53" t="s">
        <v>1063</v>
      </c>
      <c r="F123" s="62" t="s">
        <v>1063</v>
      </c>
    </row>
    <row r="124" spans="1:6" x14ac:dyDescent="0.35">
      <c r="A124" s="60" t="s">
        <v>1063</v>
      </c>
      <c r="B124" s="60"/>
      <c r="C124" s="60" t="s">
        <v>1063</v>
      </c>
      <c r="D124" s="60" t="s">
        <v>1063</v>
      </c>
      <c r="E124" s="53" t="s">
        <v>1063</v>
      </c>
      <c r="F124" s="62" t="s">
        <v>1063</v>
      </c>
    </row>
    <row r="125" spans="1:6" x14ac:dyDescent="0.35">
      <c r="A125" s="60" t="s">
        <v>1063</v>
      </c>
      <c r="B125" s="60"/>
      <c r="C125" s="60" t="s">
        <v>1063</v>
      </c>
      <c r="D125" s="60" t="s">
        <v>1063</v>
      </c>
      <c r="E125" s="53" t="s">
        <v>1063</v>
      </c>
      <c r="F125" s="62" t="s">
        <v>1063</v>
      </c>
    </row>
    <row r="126" spans="1:6" x14ac:dyDescent="0.35">
      <c r="A126" s="60" t="s">
        <v>1063</v>
      </c>
      <c r="B126" s="60"/>
      <c r="C126" s="60" t="s">
        <v>1063</v>
      </c>
      <c r="D126" s="60" t="s">
        <v>1063</v>
      </c>
      <c r="E126" s="53" t="s">
        <v>1063</v>
      </c>
      <c r="F126" s="62" t="s">
        <v>1063</v>
      </c>
    </row>
    <row r="127" spans="1:6" x14ac:dyDescent="0.35">
      <c r="A127" s="60" t="s">
        <v>1063</v>
      </c>
      <c r="B127" s="60"/>
      <c r="C127" s="60" t="s">
        <v>1063</v>
      </c>
      <c r="D127" s="60" t="s">
        <v>1063</v>
      </c>
      <c r="E127" s="53" t="s">
        <v>1063</v>
      </c>
      <c r="F127" s="62" t="s">
        <v>1063</v>
      </c>
    </row>
    <row r="128" spans="1:6" x14ac:dyDescent="0.35">
      <c r="A128" s="60" t="s">
        <v>1063</v>
      </c>
      <c r="B128" s="60"/>
      <c r="C128" s="60" t="s">
        <v>1063</v>
      </c>
      <c r="D128" s="60" t="s">
        <v>1063</v>
      </c>
      <c r="E128" s="53" t="s">
        <v>1063</v>
      </c>
      <c r="F128" s="62" t="s">
        <v>1063</v>
      </c>
    </row>
    <row r="129" spans="1:6" x14ac:dyDescent="0.35">
      <c r="A129" s="60" t="s">
        <v>1063</v>
      </c>
      <c r="B129" s="60"/>
      <c r="C129" s="60" t="s">
        <v>1063</v>
      </c>
      <c r="D129" s="60" t="s">
        <v>1063</v>
      </c>
      <c r="E129" s="53" t="s">
        <v>1063</v>
      </c>
      <c r="F129" s="62" t="s">
        <v>1063</v>
      </c>
    </row>
    <row r="130" spans="1:6" x14ac:dyDescent="0.35">
      <c r="A130" s="60" t="s">
        <v>1063</v>
      </c>
      <c r="B130" s="60"/>
      <c r="C130" s="60" t="s">
        <v>1063</v>
      </c>
      <c r="D130" s="60" t="s">
        <v>1063</v>
      </c>
      <c r="E130" s="53" t="s">
        <v>1063</v>
      </c>
      <c r="F130" s="62" t="s">
        <v>1063</v>
      </c>
    </row>
    <row r="131" spans="1:6" x14ac:dyDescent="0.35">
      <c r="A131" s="60" t="s">
        <v>1063</v>
      </c>
      <c r="B131" s="60"/>
      <c r="C131" s="60" t="s">
        <v>1063</v>
      </c>
      <c r="D131" s="60" t="s">
        <v>1063</v>
      </c>
      <c r="E131" s="53" t="s">
        <v>1063</v>
      </c>
      <c r="F131" s="62" t="s">
        <v>1063</v>
      </c>
    </row>
    <row r="132" spans="1:6" x14ac:dyDescent="0.35">
      <c r="A132" s="60" t="s">
        <v>1063</v>
      </c>
      <c r="B132" s="60"/>
      <c r="C132" s="60" t="s">
        <v>1063</v>
      </c>
      <c r="D132" s="60" t="s">
        <v>1063</v>
      </c>
      <c r="E132" s="53" t="s">
        <v>1063</v>
      </c>
      <c r="F132" s="62" t="s">
        <v>1063</v>
      </c>
    </row>
    <row r="133" spans="1:6" x14ac:dyDescent="0.35">
      <c r="A133" s="60" t="s">
        <v>1063</v>
      </c>
      <c r="B133" s="60"/>
      <c r="C133" s="60" t="s">
        <v>1063</v>
      </c>
      <c r="D133" s="60" t="s">
        <v>1063</v>
      </c>
      <c r="E133" s="53" t="s">
        <v>1063</v>
      </c>
      <c r="F133" s="62" t="s">
        <v>1063</v>
      </c>
    </row>
    <row r="134" spans="1:6" x14ac:dyDescent="0.35">
      <c r="A134" s="60" t="s">
        <v>1063</v>
      </c>
      <c r="B134" s="60"/>
      <c r="C134" s="60" t="s">
        <v>1063</v>
      </c>
      <c r="D134" s="60" t="s">
        <v>1063</v>
      </c>
      <c r="E134" s="53" t="s">
        <v>1063</v>
      </c>
      <c r="F134" s="62" t="s">
        <v>1063</v>
      </c>
    </row>
    <row r="135" spans="1:6" x14ac:dyDescent="0.35">
      <c r="A135" s="60" t="s">
        <v>1063</v>
      </c>
      <c r="B135" s="60"/>
      <c r="C135" s="60" t="s">
        <v>1063</v>
      </c>
      <c r="D135" s="60" t="s">
        <v>1063</v>
      </c>
      <c r="E135" s="53" t="s">
        <v>1063</v>
      </c>
      <c r="F135" s="62" t="s">
        <v>1063</v>
      </c>
    </row>
    <row r="136" spans="1:6" x14ac:dyDescent="0.35">
      <c r="A136" s="60" t="s">
        <v>1063</v>
      </c>
      <c r="B136" s="60"/>
      <c r="C136" s="60" t="s">
        <v>1063</v>
      </c>
      <c r="D136" s="60" t="s">
        <v>1063</v>
      </c>
      <c r="E136" s="53" t="s">
        <v>1063</v>
      </c>
      <c r="F136" s="62" t="s">
        <v>1063</v>
      </c>
    </row>
    <row r="137" spans="1:6" x14ac:dyDescent="0.35">
      <c r="A137" s="60" t="s">
        <v>1063</v>
      </c>
      <c r="B137" s="60"/>
      <c r="C137" s="60" t="s">
        <v>1063</v>
      </c>
      <c r="D137" s="60" t="s">
        <v>1063</v>
      </c>
      <c r="E137" s="53" t="s">
        <v>1063</v>
      </c>
      <c r="F137" s="62" t="s">
        <v>1063</v>
      </c>
    </row>
    <row r="138" spans="1:6" x14ac:dyDescent="0.35">
      <c r="A138" s="60" t="s">
        <v>1063</v>
      </c>
      <c r="B138" s="60"/>
      <c r="C138" s="60" t="s">
        <v>1063</v>
      </c>
      <c r="D138" s="60" t="s">
        <v>1063</v>
      </c>
      <c r="E138" s="53" t="s">
        <v>1063</v>
      </c>
      <c r="F138" s="62" t="s">
        <v>1063</v>
      </c>
    </row>
    <row r="139" spans="1:6" x14ac:dyDescent="0.35">
      <c r="A139" s="60" t="s">
        <v>1063</v>
      </c>
      <c r="B139" s="60"/>
      <c r="C139" s="60" t="s">
        <v>1063</v>
      </c>
      <c r="D139" s="60" t="s">
        <v>1063</v>
      </c>
      <c r="E139" s="53" t="s">
        <v>1063</v>
      </c>
      <c r="F139" s="62" t="s">
        <v>1063</v>
      </c>
    </row>
    <row r="140" spans="1:6" x14ac:dyDescent="0.35">
      <c r="A140" s="60" t="s">
        <v>1063</v>
      </c>
      <c r="B140" s="60"/>
      <c r="C140" s="60" t="s">
        <v>1063</v>
      </c>
      <c r="D140" s="60" t="s">
        <v>1063</v>
      </c>
      <c r="E140" s="53" t="s">
        <v>1063</v>
      </c>
      <c r="F140" s="62" t="s">
        <v>1063</v>
      </c>
    </row>
    <row r="141" spans="1:6" x14ac:dyDescent="0.35">
      <c r="A141" s="60" t="s">
        <v>1063</v>
      </c>
      <c r="B141" s="60"/>
      <c r="C141" s="60" t="s">
        <v>1063</v>
      </c>
      <c r="D141" s="60" t="s">
        <v>1063</v>
      </c>
      <c r="E141" s="53" t="s">
        <v>1063</v>
      </c>
      <c r="F141" s="62" t="s">
        <v>1063</v>
      </c>
    </row>
    <row r="142" spans="1:6" x14ac:dyDescent="0.35">
      <c r="A142" s="60" t="s">
        <v>1063</v>
      </c>
      <c r="B142" s="60"/>
      <c r="C142" s="60" t="s">
        <v>1063</v>
      </c>
      <c r="D142" s="60" t="s">
        <v>1063</v>
      </c>
      <c r="E142" s="53" t="s">
        <v>1063</v>
      </c>
      <c r="F142" s="62" t="s">
        <v>1063</v>
      </c>
    </row>
    <row r="143" spans="1:6" x14ac:dyDescent="0.35">
      <c r="A143" s="60" t="s">
        <v>1063</v>
      </c>
      <c r="B143" s="60"/>
      <c r="C143" s="60" t="s">
        <v>1063</v>
      </c>
      <c r="D143" s="60" t="s">
        <v>1063</v>
      </c>
      <c r="E143" s="53" t="s">
        <v>1063</v>
      </c>
      <c r="F143" s="62" t="s">
        <v>1063</v>
      </c>
    </row>
    <row r="144" spans="1:6" x14ac:dyDescent="0.35">
      <c r="A144" s="60" t="s">
        <v>1063</v>
      </c>
      <c r="B144" s="60"/>
      <c r="C144" s="60" t="s">
        <v>1063</v>
      </c>
      <c r="D144" s="60" t="s">
        <v>1063</v>
      </c>
      <c r="E144" s="53" t="s">
        <v>1063</v>
      </c>
      <c r="F144" s="62" t="s">
        <v>1063</v>
      </c>
    </row>
    <row r="145" spans="1:6" x14ac:dyDescent="0.35">
      <c r="A145" s="60" t="s">
        <v>1063</v>
      </c>
      <c r="B145" s="60"/>
      <c r="C145" s="60" t="s">
        <v>1063</v>
      </c>
      <c r="D145" s="60" t="s">
        <v>1063</v>
      </c>
      <c r="E145" s="53" t="s">
        <v>1063</v>
      </c>
      <c r="F145" s="62" t="s">
        <v>1063</v>
      </c>
    </row>
    <row r="146" spans="1:6" x14ac:dyDescent="0.35">
      <c r="A146" s="60" t="s">
        <v>1063</v>
      </c>
      <c r="B146" s="60"/>
      <c r="C146" s="60" t="s">
        <v>1063</v>
      </c>
      <c r="D146" s="60" t="s">
        <v>1063</v>
      </c>
      <c r="E146" s="53" t="s">
        <v>1063</v>
      </c>
      <c r="F146" s="62" t="s">
        <v>1063</v>
      </c>
    </row>
    <row r="147" spans="1:6" x14ac:dyDescent="0.35">
      <c r="A147" s="60" t="s">
        <v>1063</v>
      </c>
      <c r="B147" s="60"/>
      <c r="C147" s="60" t="s">
        <v>1063</v>
      </c>
      <c r="D147" s="60" t="s">
        <v>1063</v>
      </c>
      <c r="E147" s="53" t="s">
        <v>1063</v>
      </c>
      <c r="F147" s="62" t="s">
        <v>1063</v>
      </c>
    </row>
    <row r="148" spans="1:6" x14ac:dyDescent="0.35">
      <c r="A148" s="60" t="s">
        <v>1063</v>
      </c>
      <c r="B148" s="60"/>
      <c r="C148" s="60" t="s">
        <v>1063</v>
      </c>
      <c r="D148" s="60" t="s">
        <v>1063</v>
      </c>
      <c r="E148" s="53" t="s">
        <v>1063</v>
      </c>
      <c r="F148" s="62" t="s">
        <v>1063</v>
      </c>
    </row>
    <row r="149" spans="1:6" x14ac:dyDescent="0.35">
      <c r="A149" s="60" t="s">
        <v>1063</v>
      </c>
      <c r="B149" s="60"/>
      <c r="C149" s="60" t="s">
        <v>1063</v>
      </c>
      <c r="D149" s="60" t="s">
        <v>1063</v>
      </c>
      <c r="E149" s="53" t="s">
        <v>1063</v>
      </c>
      <c r="F149" s="62" t="s">
        <v>1063</v>
      </c>
    </row>
    <row r="150" spans="1:6" x14ac:dyDescent="0.35">
      <c r="A150" s="60" t="s">
        <v>1063</v>
      </c>
      <c r="B150" s="60"/>
      <c r="C150" s="60" t="s">
        <v>1063</v>
      </c>
      <c r="D150" s="60" t="s">
        <v>1063</v>
      </c>
      <c r="E150" s="53" t="s">
        <v>1063</v>
      </c>
      <c r="F150" s="62" t="s">
        <v>1063</v>
      </c>
    </row>
    <row r="151" spans="1:6" x14ac:dyDescent="0.35">
      <c r="A151" s="60" t="s">
        <v>1063</v>
      </c>
      <c r="B151" s="60"/>
      <c r="C151" s="60" t="s">
        <v>1063</v>
      </c>
      <c r="D151" s="60" t="s">
        <v>1063</v>
      </c>
      <c r="E151" s="53" t="s">
        <v>1063</v>
      </c>
      <c r="F151" s="62" t="s">
        <v>1063</v>
      </c>
    </row>
    <row r="152" spans="1:6" x14ac:dyDescent="0.35">
      <c r="A152" s="60" t="s">
        <v>1063</v>
      </c>
      <c r="B152" s="60"/>
      <c r="C152" s="60" t="s">
        <v>1063</v>
      </c>
      <c r="D152" s="60" t="s">
        <v>1063</v>
      </c>
      <c r="E152" s="53" t="s">
        <v>1063</v>
      </c>
      <c r="F152" s="62" t="s">
        <v>1063</v>
      </c>
    </row>
    <row r="153" spans="1:6" x14ac:dyDescent="0.35">
      <c r="A153" s="60" t="s">
        <v>1063</v>
      </c>
      <c r="B153" s="60"/>
      <c r="C153" s="60" t="s">
        <v>1063</v>
      </c>
      <c r="D153" s="60" t="s">
        <v>1063</v>
      </c>
      <c r="E153" s="53" t="s">
        <v>1063</v>
      </c>
      <c r="F153" s="62" t="s">
        <v>1063</v>
      </c>
    </row>
    <row r="154" spans="1:6" x14ac:dyDescent="0.35">
      <c r="A154" s="60" t="s">
        <v>1063</v>
      </c>
      <c r="B154" s="60"/>
      <c r="C154" s="60" t="s">
        <v>1063</v>
      </c>
      <c r="D154" s="60" t="s">
        <v>1063</v>
      </c>
      <c r="E154" s="53" t="s">
        <v>1063</v>
      </c>
      <c r="F154" s="62" t="s">
        <v>1063</v>
      </c>
    </row>
    <row r="155" spans="1:6" x14ac:dyDescent="0.35">
      <c r="A155" s="60" t="s">
        <v>1063</v>
      </c>
      <c r="B155" s="60"/>
      <c r="C155" s="60" t="s">
        <v>1063</v>
      </c>
      <c r="D155" s="60" t="s">
        <v>1063</v>
      </c>
      <c r="E155" s="53" t="s">
        <v>1063</v>
      </c>
      <c r="F155" s="62" t="s">
        <v>1063</v>
      </c>
    </row>
    <row r="156" spans="1:6" x14ac:dyDescent="0.35">
      <c r="A156" s="60" t="s">
        <v>1063</v>
      </c>
      <c r="B156" s="60"/>
      <c r="C156" s="60" t="s">
        <v>1063</v>
      </c>
      <c r="D156" s="60" t="s">
        <v>1063</v>
      </c>
      <c r="E156" s="53" t="s">
        <v>1063</v>
      </c>
      <c r="F156" s="62" t="s">
        <v>1063</v>
      </c>
    </row>
    <row r="157" spans="1:6" x14ac:dyDescent="0.35">
      <c r="A157" s="60" t="s">
        <v>1063</v>
      </c>
      <c r="B157" s="60"/>
      <c r="C157" s="60" t="s">
        <v>1063</v>
      </c>
      <c r="D157" s="60" t="s">
        <v>1063</v>
      </c>
      <c r="E157" s="53" t="s">
        <v>1063</v>
      </c>
      <c r="F157" s="62" t="s">
        <v>1063</v>
      </c>
    </row>
    <row r="158" spans="1:6" x14ac:dyDescent="0.35">
      <c r="A158" s="60" t="s">
        <v>1063</v>
      </c>
      <c r="B158" s="60"/>
      <c r="C158" s="60" t="s">
        <v>1063</v>
      </c>
      <c r="D158" s="60" t="s">
        <v>1063</v>
      </c>
      <c r="E158" s="53" t="s">
        <v>1063</v>
      </c>
      <c r="F158" s="62" t="s">
        <v>1063</v>
      </c>
    </row>
    <row r="159" spans="1:6" x14ac:dyDescent="0.35">
      <c r="A159" s="60" t="s">
        <v>1063</v>
      </c>
      <c r="B159" s="60"/>
      <c r="C159" s="60" t="s">
        <v>1063</v>
      </c>
      <c r="D159" s="60" t="s">
        <v>1063</v>
      </c>
      <c r="E159" s="53" t="s">
        <v>1063</v>
      </c>
      <c r="F159" s="62" t="s">
        <v>1063</v>
      </c>
    </row>
    <row r="160" spans="1:6" x14ac:dyDescent="0.35">
      <c r="A160" s="60" t="s">
        <v>1063</v>
      </c>
      <c r="B160" s="60"/>
      <c r="C160" s="60" t="s">
        <v>1063</v>
      </c>
      <c r="D160" s="60" t="s">
        <v>1063</v>
      </c>
      <c r="E160" s="53" t="s">
        <v>1063</v>
      </c>
      <c r="F160" s="62" t="s">
        <v>1063</v>
      </c>
    </row>
    <row r="161" spans="1:6" x14ac:dyDescent="0.35">
      <c r="A161" s="60" t="s">
        <v>1063</v>
      </c>
      <c r="B161" s="60"/>
      <c r="C161" s="60" t="s">
        <v>1063</v>
      </c>
      <c r="D161" s="60" t="s">
        <v>1063</v>
      </c>
      <c r="E161" s="53" t="s">
        <v>1063</v>
      </c>
      <c r="F161" s="62" t="s">
        <v>1063</v>
      </c>
    </row>
    <row r="162" spans="1:6" x14ac:dyDescent="0.35">
      <c r="A162" s="60" t="s">
        <v>1063</v>
      </c>
      <c r="B162" s="60"/>
      <c r="C162" s="60" t="s">
        <v>1063</v>
      </c>
      <c r="D162" s="60" t="s">
        <v>1063</v>
      </c>
      <c r="E162" s="53" t="s">
        <v>1063</v>
      </c>
      <c r="F162" s="62" t="s">
        <v>1063</v>
      </c>
    </row>
    <row r="163" spans="1:6" x14ac:dyDescent="0.35">
      <c r="A163" s="60" t="s">
        <v>1063</v>
      </c>
      <c r="B163" s="60"/>
      <c r="C163" s="60" t="s">
        <v>1063</v>
      </c>
      <c r="D163" s="60" t="s">
        <v>1063</v>
      </c>
      <c r="E163" s="53" t="s">
        <v>1063</v>
      </c>
      <c r="F163" s="62" t="s">
        <v>1063</v>
      </c>
    </row>
    <row r="164" spans="1:6" x14ac:dyDescent="0.35">
      <c r="A164" s="60" t="s">
        <v>1063</v>
      </c>
      <c r="B164" s="60"/>
      <c r="C164" s="60" t="s">
        <v>1063</v>
      </c>
      <c r="D164" s="60" t="s">
        <v>1063</v>
      </c>
      <c r="E164" s="53" t="s">
        <v>1063</v>
      </c>
      <c r="F164" s="62" t="s">
        <v>1063</v>
      </c>
    </row>
    <row r="165" spans="1:6" x14ac:dyDescent="0.35">
      <c r="A165" s="60" t="s">
        <v>1063</v>
      </c>
      <c r="B165" s="60"/>
      <c r="C165" s="60" t="s">
        <v>1063</v>
      </c>
      <c r="D165" s="60" t="s">
        <v>1063</v>
      </c>
      <c r="E165" s="53" t="s">
        <v>1063</v>
      </c>
      <c r="F165" s="62" t="s">
        <v>1063</v>
      </c>
    </row>
    <row r="166" spans="1:6" x14ac:dyDescent="0.35">
      <c r="A166" s="60" t="s">
        <v>1063</v>
      </c>
      <c r="B166" s="60"/>
      <c r="C166" s="60" t="s">
        <v>1063</v>
      </c>
      <c r="D166" s="60" t="s">
        <v>1063</v>
      </c>
      <c r="E166" s="53" t="s">
        <v>1063</v>
      </c>
      <c r="F166" s="62" t="s">
        <v>1063</v>
      </c>
    </row>
    <row r="167" spans="1:6" x14ac:dyDescent="0.35">
      <c r="A167" s="60" t="s">
        <v>1063</v>
      </c>
      <c r="B167" s="60"/>
      <c r="C167" s="60" t="s">
        <v>1063</v>
      </c>
      <c r="D167" s="60" t="s">
        <v>1063</v>
      </c>
      <c r="E167" s="53" t="s">
        <v>1063</v>
      </c>
      <c r="F167" s="62" t="s">
        <v>1063</v>
      </c>
    </row>
    <row r="168" spans="1:6" x14ac:dyDescent="0.35">
      <c r="A168" s="60" t="s">
        <v>1063</v>
      </c>
      <c r="B168" s="60"/>
      <c r="C168" s="60" t="s">
        <v>1063</v>
      </c>
      <c r="D168" s="60" t="s">
        <v>1063</v>
      </c>
      <c r="E168" s="53" t="s">
        <v>1063</v>
      </c>
      <c r="F168" s="62" t="s">
        <v>1063</v>
      </c>
    </row>
    <row r="169" spans="1:6" x14ac:dyDescent="0.35">
      <c r="A169" s="60" t="s">
        <v>1063</v>
      </c>
      <c r="B169" s="60"/>
      <c r="C169" s="60" t="s">
        <v>1063</v>
      </c>
      <c r="D169" s="60" t="s">
        <v>1063</v>
      </c>
      <c r="E169" s="53" t="s">
        <v>1063</v>
      </c>
      <c r="F169" s="62" t="s">
        <v>1063</v>
      </c>
    </row>
    <row r="170" spans="1:6" x14ac:dyDescent="0.35">
      <c r="A170" s="60" t="s">
        <v>1063</v>
      </c>
      <c r="B170" s="60"/>
      <c r="C170" s="60" t="s">
        <v>1063</v>
      </c>
      <c r="D170" s="60" t="s">
        <v>1063</v>
      </c>
      <c r="E170" s="53" t="s">
        <v>1063</v>
      </c>
      <c r="F170" s="62" t="s">
        <v>1063</v>
      </c>
    </row>
    <row r="171" spans="1:6" x14ac:dyDescent="0.35">
      <c r="A171" s="60" t="s">
        <v>1063</v>
      </c>
      <c r="B171" s="60"/>
      <c r="C171" s="60" t="s">
        <v>1063</v>
      </c>
      <c r="D171" s="60" t="s">
        <v>1063</v>
      </c>
      <c r="E171" s="53" t="s">
        <v>1063</v>
      </c>
      <c r="F171" s="62" t="s">
        <v>1063</v>
      </c>
    </row>
    <row r="172" spans="1:6" x14ac:dyDescent="0.35">
      <c r="A172" s="60" t="s">
        <v>1063</v>
      </c>
      <c r="B172" s="60"/>
      <c r="C172" s="60" t="s">
        <v>1063</v>
      </c>
      <c r="D172" s="60" t="s">
        <v>1063</v>
      </c>
      <c r="E172" s="53" t="s">
        <v>1063</v>
      </c>
      <c r="F172" s="62" t="s">
        <v>1063</v>
      </c>
    </row>
    <row r="173" spans="1:6" x14ac:dyDescent="0.35">
      <c r="A173" s="60" t="s">
        <v>1063</v>
      </c>
      <c r="B173" s="60"/>
      <c r="C173" s="60" t="s">
        <v>1063</v>
      </c>
      <c r="D173" s="60" t="s">
        <v>1063</v>
      </c>
      <c r="E173" s="53" t="s">
        <v>1063</v>
      </c>
      <c r="F173" s="62" t="s">
        <v>1063</v>
      </c>
    </row>
    <row r="174" spans="1:6" x14ac:dyDescent="0.35">
      <c r="A174" s="60" t="s">
        <v>1063</v>
      </c>
      <c r="B174" s="60"/>
      <c r="C174" s="60" t="s">
        <v>1063</v>
      </c>
      <c r="D174" s="60" t="s">
        <v>1063</v>
      </c>
      <c r="E174" s="53" t="s">
        <v>1063</v>
      </c>
      <c r="F174" s="62" t="s">
        <v>1063</v>
      </c>
    </row>
    <row r="175" spans="1:6" x14ac:dyDescent="0.35">
      <c r="A175" s="60" t="s">
        <v>1063</v>
      </c>
      <c r="B175" s="60"/>
      <c r="C175" s="60" t="s">
        <v>1063</v>
      </c>
      <c r="D175" s="60" t="s">
        <v>1063</v>
      </c>
      <c r="E175" s="53" t="s">
        <v>1063</v>
      </c>
      <c r="F175" s="62" t="s">
        <v>1063</v>
      </c>
    </row>
    <row r="176" spans="1:6" x14ac:dyDescent="0.35">
      <c r="A176" s="60" t="s">
        <v>1063</v>
      </c>
      <c r="B176" s="60"/>
      <c r="C176" s="60" t="s">
        <v>1063</v>
      </c>
      <c r="D176" s="60" t="s">
        <v>1063</v>
      </c>
      <c r="E176" s="53" t="s">
        <v>1063</v>
      </c>
      <c r="F176" s="62" t="s">
        <v>1063</v>
      </c>
    </row>
    <row r="177" spans="1:6" x14ac:dyDescent="0.35">
      <c r="A177" s="60" t="s">
        <v>1063</v>
      </c>
      <c r="B177" s="60"/>
      <c r="C177" s="60" t="s">
        <v>1063</v>
      </c>
      <c r="D177" s="60" t="s">
        <v>1063</v>
      </c>
      <c r="E177" s="53" t="s">
        <v>1063</v>
      </c>
      <c r="F177" s="62" t="s">
        <v>1063</v>
      </c>
    </row>
    <row r="178" spans="1:6" x14ac:dyDescent="0.35">
      <c r="A178" s="60" t="s">
        <v>1063</v>
      </c>
      <c r="B178" s="60"/>
      <c r="C178" s="60" t="s">
        <v>1063</v>
      </c>
      <c r="D178" s="60" t="s">
        <v>1063</v>
      </c>
      <c r="E178" s="53" t="s">
        <v>1063</v>
      </c>
      <c r="F178" s="62" t="s">
        <v>1063</v>
      </c>
    </row>
    <row r="179" spans="1:6" x14ac:dyDescent="0.35">
      <c r="A179" s="60" t="s">
        <v>1063</v>
      </c>
      <c r="B179" s="60"/>
      <c r="C179" s="60" t="s">
        <v>1063</v>
      </c>
      <c r="D179" s="60" t="s">
        <v>1063</v>
      </c>
      <c r="E179" s="53" t="s">
        <v>1063</v>
      </c>
      <c r="F179" s="62" t="s">
        <v>1063</v>
      </c>
    </row>
    <row r="180" spans="1:6" x14ac:dyDescent="0.35">
      <c r="A180" s="60" t="s">
        <v>1063</v>
      </c>
      <c r="B180" s="60"/>
      <c r="C180" s="60" t="s">
        <v>1063</v>
      </c>
      <c r="D180" s="60" t="s">
        <v>1063</v>
      </c>
      <c r="E180" s="53" t="s">
        <v>1063</v>
      </c>
      <c r="F180" s="62" t="s">
        <v>1063</v>
      </c>
    </row>
    <row r="181" spans="1:6" x14ac:dyDescent="0.35">
      <c r="A181" s="60" t="s">
        <v>1063</v>
      </c>
      <c r="B181" s="60"/>
      <c r="C181" s="60" t="s">
        <v>1063</v>
      </c>
      <c r="D181" s="60" t="s">
        <v>1063</v>
      </c>
      <c r="E181" s="53" t="s">
        <v>1063</v>
      </c>
      <c r="F181" s="62" t="s">
        <v>1063</v>
      </c>
    </row>
    <row r="182" spans="1:6" x14ac:dyDescent="0.35">
      <c r="A182" s="60" t="s">
        <v>1063</v>
      </c>
      <c r="B182" s="60"/>
      <c r="C182" s="60" t="s">
        <v>1063</v>
      </c>
      <c r="D182" s="60" t="s">
        <v>1063</v>
      </c>
      <c r="E182" s="53" t="s">
        <v>1063</v>
      </c>
      <c r="F182" s="62" t="s">
        <v>1063</v>
      </c>
    </row>
    <row r="183" spans="1:6" x14ac:dyDescent="0.35">
      <c r="A183" s="60" t="s">
        <v>1063</v>
      </c>
      <c r="B183" s="60"/>
      <c r="C183" s="60" t="s">
        <v>1063</v>
      </c>
      <c r="D183" s="60" t="s">
        <v>1063</v>
      </c>
      <c r="E183" s="53" t="s">
        <v>1063</v>
      </c>
      <c r="F183" s="62" t="s">
        <v>1063</v>
      </c>
    </row>
    <row r="184" spans="1:6" x14ac:dyDescent="0.35">
      <c r="A184" s="60" t="s">
        <v>1063</v>
      </c>
      <c r="B184" s="60"/>
      <c r="C184" s="60" t="s">
        <v>1063</v>
      </c>
      <c r="D184" s="60" t="s">
        <v>1063</v>
      </c>
      <c r="E184" s="53" t="s">
        <v>1063</v>
      </c>
      <c r="F184" s="62" t="s">
        <v>1063</v>
      </c>
    </row>
    <row r="185" spans="1:6" x14ac:dyDescent="0.35">
      <c r="A185" s="60" t="s">
        <v>1063</v>
      </c>
      <c r="B185" s="60"/>
      <c r="C185" s="60" t="s">
        <v>1063</v>
      </c>
      <c r="D185" s="60" t="s">
        <v>1063</v>
      </c>
      <c r="E185" s="53" t="s">
        <v>1063</v>
      </c>
      <c r="F185" s="62" t="s">
        <v>1063</v>
      </c>
    </row>
    <row r="186" spans="1:6" x14ac:dyDescent="0.35">
      <c r="A186" s="60" t="s">
        <v>1063</v>
      </c>
      <c r="B186" s="60"/>
      <c r="C186" s="60" t="s">
        <v>1063</v>
      </c>
      <c r="D186" s="60" t="s">
        <v>1063</v>
      </c>
      <c r="E186" s="53" t="s">
        <v>1063</v>
      </c>
      <c r="F186" s="62" t="s">
        <v>1063</v>
      </c>
    </row>
    <row r="187" spans="1:6" x14ac:dyDescent="0.35">
      <c r="A187" s="60" t="s">
        <v>1063</v>
      </c>
      <c r="B187" s="60"/>
      <c r="C187" s="60" t="s">
        <v>1063</v>
      </c>
      <c r="D187" s="60" t="s">
        <v>1063</v>
      </c>
      <c r="E187" s="53" t="s">
        <v>1063</v>
      </c>
      <c r="F187" s="62" t="s">
        <v>1063</v>
      </c>
    </row>
    <row r="188" spans="1:6" x14ac:dyDescent="0.35">
      <c r="A188" s="60" t="s">
        <v>1063</v>
      </c>
      <c r="B188" s="60"/>
      <c r="C188" s="60" t="s">
        <v>1063</v>
      </c>
      <c r="D188" s="60" t="s">
        <v>1063</v>
      </c>
      <c r="E188" s="53" t="s">
        <v>1063</v>
      </c>
      <c r="F188" s="62" t="s">
        <v>1063</v>
      </c>
    </row>
    <row r="189" spans="1:6" x14ac:dyDescent="0.35">
      <c r="A189" s="60" t="s">
        <v>1063</v>
      </c>
      <c r="B189" s="60"/>
      <c r="C189" s="60" t="s">
        <v>1063</v>
      </c>
      <c r="D189" s="60" t="s">
        <v>1063</v>
      </c>
      <c r="E189" s="53" t="s">
        <v>1063</v>
      </c>
      <c r="F189" s="62" t="s">
        <v>1063</v>
      </c>
    </row>
    <row r="190" spans="1:6" x14ac:dyDescent="0.35">
      <c r="A190" s="60" t="s">
        <v>1063</v>
      </c>
      <c r="B190" s="60"/>
      <c r="C190" s="60" t="s">
        <v>1063</v>
      </c>
      <c r="D190" s="60" t="s">
        <v>1063</v>
      </c>
      <c r="E190" s="53" t="s">
        <v>1063</v>
      </c>
      <c r="F190" s="62" t="s">
        <v>1063</v>
      </c>
    </row>
    <row r="191" spans="1:6" x14ac:dyDescent="0.35">
      <c r="A191" s="60" t="s">
        <v>1063</v>
      </c>
      <c r="B191" s="60"/>
      <c r="C191" s="60" t="s">
        <v>1063</v>
      </c>
      <c r="D191" s="60" t="s">
        <v>1063</v>
      </c>
      <c r="E191" s="53" t="s">
        <v>1063</v>
      </c>
      <c r="F191" s="62" t="s">
        <v>1063</v>
      </c>
    </row>
    <row r="192" spans="1:6" x14ac:dyDescent="0.35">
      <c r="A192" s="60" t="s">
        <v>1063</v>
      </c>
      <c r="B192" s="60"/>
      <c r="C192" s="60" t="s">
        <v>1063</v>
      </c>
      <c r="D192" s="60" t="s">
        <v>1063</v>
      </c>
      <c r="E192" s="53" t="s">
        <v>1063</v>
      </c>
      <c r="F192" s="62" t="s">
        <v>1063</v>
      </c>
    </row>
    <row r="193" spans="1:6" x14ac:dyDescent="0.35">
      <c r="A193" s="60" t="s">
        <v>1063</v>
      </c>
      <c r="B193" s="60"/>
      <c r="C193" s="60" t="s">
        <v>1063</v>
      </c>
      <c r="D193" s="60" t="s">
        <v>1063</v>
      </c>
      <c r="E193" s="53" t="s">
        <v>1063</v>
      </c>
      <c r="F193" s="62" t="s">
        <v>1063</v>
      </c>
    </row>
    <row r="194" spans="1:6" x14ac:dyDescent="0.35">
      <c r="A194" s="60" t="s">
        <v>1063</v>
      </c>
      <c r="B194" s="60"/>
      <c r="C194" s="60" t="s">
        <v>1063</v>
      </c>
      <c r="D194" s="60" t="s">
        <v>1063</v>
      </c>
      <c r="E194" s="53" t="s">
        <v>1063</v>
      </c>
      <c r="F194" s="62" t="s">
        <v>1063</v>
      </c>
    </row>
    <row r="195" spans="1:6" x14ac:dyDescent="0.35">
      <c r="A195" s="60" t="s">
        <v>1063</v>
      </c>
      <c r="B195" s="60"/>
      <c r="C195" s="60" t="s">
        <v>1063</v>
      </c>
      <c r="D195" s="60" t="s">
        <v>1063</v>
      </c>
      <c r="E195" s="53" t="s">
        <v>1063</v>
      </c>
      <c r="F195" s="62" t="s">
        <v>1063</v>
      </c>
    </row>
    <row r="196" spans="1:6" x14ac:dyDescent="0.35">
      <c r="A196" s="60" t="s">
        <v>1063</v>
      </c>
      <c r="B196" s="60"/>
      <c r="C196" s="60" t="s">
        <v>1063</v>
      </c>
      <c r="D196" s="60" t="s">
        <v>1063</v>
      </c>
      <c r="E196" s="53" t="s">
        <v>1063</v>
      </c>
      <c r="F196" s="62" t="s">
        <v>1063</v>
      </c>
    </row>
    <row r="197" spans="1:6" x14ac:dyDescent="0.35">
      <c r="A197" s="60" t="s">
        <v>1063</v>
      </c>
      <c r="B197" s="60"/>
      <c r="C197" s="60" t="s">
        <v>1063</v>
      </c>
      <c r="D197" s="60" t="s">
        <v>1063</v>
      </c>
      <c r="E197" s="53" t="s">
        <v>1063</v>
      </c>
      <c r="F197" s="62" t="s">
        <v>1063</v>
      </c>
    </row>
    <row r="198" spans="1:6" x14ac:dyDescent="0.35">
      <c r="A198" s="60" t="s">
        <v>1063</v>
      </c>
      <c r="B198" s="60"/>
      <c r="C198" s="60" t="s">
        <v>1063</v>
      </c>
      <c r="D198" s="60" t="s">
        <v>1063</v>
      </c>
      <c r="E198" s="53" t="s">
        <v>1063</v>
      </c>
      <c r="F198" s="62" t="s">
        <v>1063</v>
      </c>
    </row>
    <row r="199" spans="1:6" x14ac:dyDescent="0.35">
      <c r="A199" s="60" t="s">
        <v>1063</v>
      </c>
      <c r="B199" s="60"/>
      <c r="C199" s="60" t="s">
        <v>1063</v>
      </c>
      <c r="D199" s="60" t="s">
        <v>1063</v>
      </c>
      <c r="E199" s="53" t="s">
        <v>1063</v>
      </c>
      <c r="F199" s="62" t="s">
        <v>1063</v>
      </c>
    </row>
    <row r="200" spans="1:6" x14ac:dyDescent="0.35">
      <c r="A200" s="60" t="s">
        <v>1063</v>
      </c>
      <c r="B200" s="60"/>
      <c r="C200" s="60" t="s">
        <v>1063</v>
      </c>
      <c r="D200" s="60" t="s">
        <v>1063</v>
      </c>
      <c r="E200" s="53" t="s">
        <v>1063</v>
      </c>
      <c r="F200" s="62" t="s">
        <v>1063</v>
      </c>
    </row>
    <row r="201" spans="1:6" x14ac:dyDescent="0.35">
      <c r="A201" s="60" t="s">
        <v>1063</v>
      </c>
      <c r="B201" s="60"/>
      <c r="C201" s="60" t="s">
        <v>1063</v>
      </c>
      <c r="D201" s="60" t="s">
        <v>1063</v>
      </c>
      <c r="E201" s="53" t="s">
        <v>1063</v>
      </c>
      <c r="F201" s="62" t="s">
        <v>1063</v>
      </c>
    </row>
    <row r="202" spans="1:6" x14ac:dyDescent="0.35">
      <c r="A202" s="60" t="s">
        <v>1063</v>
      </c>
      <c r="B202" s="60"/>
      <c r="C202" s="60" t="s">
        <v>1063</v>
      </c>
      <c r="D202" s="60" t="s">
        <v>1063</v>
      </c>
      <c r="E202" s="53" t="s">
        <v>1063</v>
      </c>
      <c r="F202" s="62" t="s">
        <v>1063</v>
      </c>
    </row>
    <row r="203" spans="1:6" x14ac:dyDescent="0.35">
      <c r="A203" s="60" t="s">
        <v>1063</v>
      </c>
      <c r="B203" s="60"/>
      <c r="C203" s="60" t="s">
        <v>1063</v>
      </c>
      <c r="D203" s="60" t="s">
        <v>1063</v>
      </c>
      <c r="E203" s="53" t="s">
        <v>1063</v>
      </c>
      <c r="F203" s="62" t="s">
        <v>1063</v>
      </c>
    </row>
    <row r="204" spans="1:6" x14ac:dyDescent="0.35">
      <c r="A204" s="60" t="s">
        <v>1063</v>
      </c>
      <c r="B204" s="60"/>
      <c r="C204" s="60" t="s">
        <v>1063</v>
      </c>
      <c r="D204" s="60" t="s">
        <v>1063</v>
      </c>
      <c r="E204" s="53" t="s">
        <v>1063</v>
      </c>
      <c r="F204" s="62" t="s">
        <v>1063</v>
      </c>
    </row>
    <row r="205" spans="1:6" x14ac:dyDescent="0.35">
      <c r="A205" s="60" t="s">
        <v>1063</v>
      </c>
      <c r="B205" s="60"/>
      <c r="C205" s="60" t="s">
        <v>1063</v>
      </c>
      <c r="D205" s="60" t="s">
        <v>1063</v>
      </c>
      <c r="E205" s="53" t="s">
        <v>1063</v>
      </c>
      <c r="F205" s="62" t="s">
        <v>1063</v>
      </c>
    </row>
    <row r="206" spans="1:6" x14ac:dyDescent="0.35">
      <c r="A206" s="60" t="s">
        <v>1063</v>
      </c>
      <c r="B206" s="60"/>
      <c r="C206" s="60" t="s">
        <v>1063</v>
      </c>
      <c r="D206" s="60" t="s">
        <v>1063</v>
      </c>
      <c r="E206" s="53" t="s">
        <v>1063</v>
      </c>
      <c r="F206" s="62" t="s">
        <v>1063</v>
      </c>
    </row>
    <row r="207" spans="1:6" x14ac:dyDescent="0.35">
      <c r="A207" s="60" t="s">
        <v>1063</v>
      </c>
      <c r="B207" s="60"/>
      <c r="C207" s="60" t="s">
        <v>1063</v>
      </c>
      <c r="D207" s="60" t="s">
        <v>1063</v>
      </c>
      <c r="E207" s="53" t="s">
        <v>1063</v>
      </c>
      <c r="F207" s="62" t="s">
        <v>1063</v>
      </c>
    </row>
    <row r="208" spans="1:6" x14ac:dyDescent="0.35">
      <c r="A208" s="60" t="s">
        <v>1063</v>
      </c>
      <c r="B208" s="60"/>
      <c r="C208" s="60" t="s">
        <v>1063</v>
      </c>
      <c r="D208" s="60" t="s">
        <v>1063</v>
      </c>
      <c r="E208" s="53" t="s">
        <v>1063</v>
      </c>
      <c r="F208" s="62" t="s">
        <v>1063</v>
      </c>
    </row>
    <row r="209" spans="1:6" x14ac:dyDescent="0.35">
      <c r="A209" s="60" t="s">
        <v>1063</v>
      </c>
      <c r="B209" s="60"/>
      <c r="C209" s="60" t="s">
        <v>1063</v>
      </c>
      <c r="D209" s="60" t="s">
        <v>1063</v>
      </c>
      <c r="E209" s="53" t="s">
        <v>1063</v>
      </c>
      <c r="F209" s="62" t="s">
        <v>1063</v>
      </c>
    </row>
    <row r="210" spans="1:6" x14ac:dyDescent="0.35">
      <c r="A210" s="60" t="s">
        <v>1063</v>
      </c>
      <c r="B210" s="60"/>
      <c r="C210" s="60" t="s">
        <v>1063</v>
      </c>
      <c r="D210" s="60" t="s">
        <v>1063</v>
      </c>
      <c r="E210" s="53" t="s">
        <v>1063</v>
      </c>
      <c r="F210" s="62" t="s">
        <v>1063</v>
      </c>
    </row>
    <row r="211" spans="1:6" x14ac:dyDescent="0.35">
      <c r="A211" s="60" t="s">
        <v>1063</v>
      </c>
      <c r="B211" s="60"/>
      <c r="C211" s="60" t="s">
        <v>1063</v>
      </c>
      <c r="D211" s="60" t="s">
        <v>1063</v>
      </c>
      <c r="E211" s="53" t="s">
        <v>1063</v>
      </c>
      <c r="F211" s="62" t="s">
        <v>1063</v>
      </c>
    </row>
    <row r="212" spans="1:6" x14ac:dyDescent="0.35">
      <c r="A212" s="60" t="s">
        <v>1063</v>
      </c>
      <c r="B212" s="60"/>
      <c r="C212" s="60" t="s">
        <v>1063</v>
      </c>
      <c r="D212" s="60" t="s">
        <v>1063</v>
      </c>
      <c r="E212" s="53" t="s">
        <v>1063</v>
      </c>
      <c r="F212" s="62" t="s">
        <v>1063</v>
      </c>
    </row>
    <row r="213" spans="1:6" x14ac:dyDescent="0.35">
      <c r="A213" s="60" t="s">
        <v>1063</v>
      </c>
      <c r="B213" s="60"/>
      <c r="C213" s="60" t="s">
        <v>1063</v>
      </c>
      <c r="D213" s="60" t="s">
        <v>1063</v>
      </c>
      <c r="E213" s="53" t="s">
        <v>1063</v>
      </c>
      <c r="F213" s="62" t="s">
        <v>1063</v>
      </c>
    </row>
    <row r="214" spans="1:6" x14ac:dyDescent="0.35">
      <c r="A214" s="60" t="s">
        <v>1063</v>
      </c>
      <c r="B214" s="60"/>
      <c r="C214" s="60" t="s">
        <v>1063</v>
      </c>
      <c r="D214" s="60" t="s">
        <v>1063</v>
      </c>
      <c r="E214" s="53" t="s">
        <v>1063</v>
      </c>
      <c r="F214" s="62" t="s">
        <v>1063</v>
      </c>
    </row>
    <row r="215" spans="1:6" x14ac:dyDescent="0.35">
      <c r="A215" s="60" t="s">
        <v>1063</v>
      </c>
      <c r="B215" s="60"/>
      <c r="C215" s="60" t="s">
        <v>1063</v>
      </c>
      <c r="D215" s="60" t="s">
        <v>1063</v>
      </c>
      <c r="E215" s="53" t="s">
        <v>1063</v>
      </c>
      <c r="F215" s="62" t="s">
        <v>1063</v>
      </c>
    </row>
    <row r="216" spans="1:6" x14ac:dyDescent="0.35">
      <c r="A216" s="60" t="s">
        <v>1063</v>
      </c>
      <c r="B216" s="60"/>
      <c r="C216" s="60" t="s">
        <v>1063</v>
      </c>
      <c r="D216" s="60" t="s">
        <v>1063</v>
      </c>
      <c r="E216" s="53" t="s">
        <v>1063</v>
      </c>
      <c r="F216" s="62" t="s">
        <v>1063</v>
      </c>
    </row>
    <row r="217" spans="1:6" x14ac:dyDescent="0.35">
      <c r="A217" s="60" t="s">
        <v>1063</v>
      </c>
      <c r="B217" s="60"/>
      <c r="C217" s="60" t="s">
        <v>1063</v>
      </c>
      <c r="D217" s="60" t="s">
        <v>1063</v>
      </c>
      <c r="E217" s="53" t="s">
        <v>1063</v>
      </c>
      <c r="F217" s="62" t="s">
        <v>1063</v>
      </c>
    </row>
    <row r="218" spans="1:6" x14ac:dyDescent="0.35">
      <c r="A218" s="60" t="s">
        <v>1063</v>
      </c>
      <c r="B218" s="60"/>
      <c r="C218" s="60" t="s">
        <v>1063</v>
      </c>
      <c r="D218" s="60" t="s">
        <v>1063</v>
      </c>
      <c r="E218" s="53" t="s">
        <v>1063</v>
      </c>
      <c r="F218" s="62" t="s">
        <v>1063</v>
      </c>
    </row>
    <row r="219" spans="1:6" x14ac:dyDescent="0.35">
      <c r="A219" s="60" t="s">
        <v>1063</v>
      </c>
      <c r="B219" s="60"/>
      <c r="C219" s="60" t="s">
        <v>1063</v>
      </c>
      <c r="D219" s="60" t="s">
        <v>1063</v>
      </c>
      <c r="E219" s="53" t="s">
        <v>1063</v>
      </c>
      <c r="F219" s="62" t="s">
        <v>1063</v>
      </c>
    </row>
    <row r="220" spans="1:6" x14ac:dyDescent="0.35">
      <c r="A220" s="60" t="s">
        <v>1063</v>
      </c>
      <c r="B220" s="60"/>
      <c r="C220" s="60" t="s">
        <v>1063</v>
      </c>
      <c r="D220" s="60" t="s">
        <v>1063</v>
      </c>
      <c r="E220" s="53" t="s">
        <v>1063</v>
      </c>
      <c r="F220" s="62" t="s">
        <v>1063</v>
      </c>
    </row>
    <row r="221" spans="1:6" x14ac:dyDescent="0.35">
      <c r="A221" s="60" t="s">
        <v>1063</v>
      </c>
      <c r="B221" s="60"/>
      <c r="C221" s="60" t="s">
        <v>1063</v>
      </c>
      <c r="D221" s="60" t="s">
        <v>1063</v>
      </c>
      <c r="E221" s="53" t="s">
        <v>1063</v>
      </c>
      <c r="F221" s="62" t="s">
        <v>1063</v>
      </c>
    </row>
    <row r="222" spans="1:6" x14ac:dyDescent="0.35">
      <c r="A222" s="60" t="s">
        <v>1063</v>
      </c>
      <c r="B222" s="60"/>
      <c r="C222" s="60" t="s">
        <v>1063</v>
      </c>
      <c r="D222" s="60" t="s">
        <v>1063</v>
      </c>
      <c r="E222" s="53" t="s">
        <v>1063</v>
      </c>
      <c r="F222" s="62" t="s">
        <v>1063</v>
      </c>
    </row>
    <row r="223" spans="1:6" x14ac:dyDescent="0.35">
      <c r="A223" s="60" t="s">
        <v>1063</v>
      </c>
      <c r="B223" s="60"/>
      <c r="C223" s="60" t="s">
        <v>1063</v>
      </c>
      <c r="D223" s="60" t="s">
        <v>1063</v>
      </c>
      <c r="E223" s="53" t="s">
        <v>1063</v>
      </c>
      <c r="F223" s="62" t="s">
        <v>1063</v>
      </c>
    </row>
    <row r="224" spans="1:6" x14ac:dyDescent="0.35">
      <c r="A224" s="60" t="s">
        <v>1063</v>
      </c>
      <c r="B224" s="60"/>
      <c r="C224" s="60" t="s">
        <v>1063</v>
      </c>
      <c r="D224" s="60" t="s">
        <v>1063</v>
      </c>
      <c r="E224" s="53" t="s">
        <v>1063</v>
      </c>
      <c r="F224" s="62" t="s">
        <v>1063</v>
      </c>
    </row>
    <row r="225" spans="1:6" x14ac:dyDescent="0.35">
      <c r="A225" s="60" t="s">
        <v>1063</v>
      </c>
      <c r="B225" s="60"/>
      <c r="C225" s="60" t="s">
        <v>1063</v>
      </c>
      <c r="D225" s="60" t="s">
        <v>1063</v>
      </c>
      <c r="E225" s="53" t="s">
        <v>1063</v>
      </c>
      <c r="F225" s="62" t="s">
        <v>1063</v>
      </c>
    </row>
    <row r="226" spans="1:6" x14ac:dyDescent="0.35">
      <c r="A226" s="60" t="s">
        <v>1063</v>
      </c>
      <c r="B226" s="60"/>
      <c r="C226" s="60" t="s">
        <v>1063</v>
      </c>
      <c r="D226" s="60" t="s">
        <v>1063</v>
      </c>
      <c r="E226" s="53" t="s">
        <v>1063</v>
      </c>
      <c r="F226" s="62" t="s">
        <v>1063</v>
      </c>
    </row>
    <row r="227" spans="1:6" x14ac:dyDescent="0.35">
      <c r="A227" s="60" t="s">
        <v>1063</v>
      </c>
      <c r="B227" s="60"/>
      <c r="C227" s="60" t="s">
        <v>1063</v>
      </c>
      <c r="D227" s="60" t="s">
        <v>1063</v>
      </c>
      <c r="E227" s="53" t="s">
        <v>1063</v>
      </c>
      <c r="F227" s="62" t="s">
        <v>1063</v>
      </c>
    </row>
    <row r="228" spans="1:6" x14ac:dyDescent="0.35">
      <c r="A228" s="60" t="s">
        <v>1063</v>
      </c>
      <c r="B228" s="60"/>
      <c r="C228" s="60" t="s">
        <v>1063</v>
      </c>
      <c r="D228" s="60" t="s">
        <v>1063</v>
      </c>
      <c r="E228" s="53" t="s">
        <v>1063</v>
      </c>
      <c r="F228" s="62" t="s">
        <v>1063</v>
      </c>
    </row>
    <row r="229" spans="1:6" x14ac:dyDescent="0.35">
      <c r="A229" s="60" t="s">
        <v>1063</v>
      </c>
      <c r="B229" s="60"/>
      <c r="C229" s="60" t="s">
        <v>1063</v>
      </c>
      <c r="D229" s="60" t="s">
        <v>1063</v>
      </c>
      <c r="E229" s="53" t="s">
        <v>1063</v>
      </c>
      <c r="F229" s="62" t="s">
        <v>1063</v>
      </c>
    </row>
    <row r="230" spans="1:6" x14ac:dyDescent="0.35">
      <c r="A230" s="60" t="s">
        <v>1063</v>
      </c>
      <c r="B230" s="60"/>
      <c r="C230" s="60" t="s">
        <v>1063</v>
      </c>
      <c r="D230" s="60" t="s">
        <v>1063</v>
      </c>
      <c r="E230" s="53" t="s">
        <v>1063</v>
      </c>
      <c r="F230" s="62" t="s">
        <v>1063</v>
      </c>
    </row>
    <row r="231" spans="1:6" x14ac:dyDescent="0.35">
      <c r="A231" s="60" t="s">
        <v>1063</v>
      </c>
      <c r="B231" s="60"/>
      <c r="C231" s="60" t="s">
        <v>1063</v>
      </c>
      <c r="D231" s="60" t="s">
        <v>1063</v>
      </c>
      <c r="E231" s="53" t="s">
        <v>1063</v>
      </c>
      <c r="F231" s="62" t="s">
        <v>1063</v>
      </c>
    </row>
    <row r="232" spans="1:6" x14ac:dyDescent="0.35">
      <c r="A232" s="60" t="s">
        <v>1063</v>
      </c>
      <c r="B232" s="60"/>
      <c r="C232" s="60" t="s">
        <v>1063</v>
      </c>
      <c r="D232" s="60" t="s">
        <v>1063</v>
      </c>
      <c r="E232" s="53" t="s">
        <v>1063</v>
      </c>
      <c r="F232" s="62" t="s">
        <v>1063</v>
      </c>
    </row>
    <row r="233" spans="1:6" x14ac:dyDescent="0.35">
      <c r="A233" s="60" t="s">
        <v>1063</v>
      </c>
      <c r="B233" s="60"/>
      <c r="C233" s="60" t="s">
        <v>1063</v>
      </c>
      <c r="D233" s="60" t="s">
        <v>1063</v>
      </c>
      <c r="E233" s="53" t="s">
        <v>1063</v>
      </c>
      <c r="F233" s="62" t="s">
        <v>1063</v>
      </c>
    </row>
    <row r="234" spans="1:6" x14ac:dyDescent="0.35">
      <c r="A234" s="60" t="s">
        <v>1063</v>
      </c>
      <c r="B234" s="60"/>
      <c r="C234" s="60" t="s">
        <v>1063</v>
      </c>
      <c r="D234" s="60" t="s">
        <v>1063</v>
      </c>
      <c r="E234" s="53" t="s">
        <v>1063</v>
      </c>
      <c r="F234" s="62" t="s">
        <v>1063</v>
      </c>
    </row>
    <row r="235" spans="1:6" x14ac:dyDescent="0.35">
      <c r="A235" s="60" t="s">
        <v>1063</v>
      </c>
      <c r="B235" s="60"/>
      <c r="C235" s="60" t="s">
        <v>1063</v>
      </c>
      <c r="D235" s="60" t="s">
        <v>1063</v>
      </c>
      <c r="E235" s="53" t="s">
        <v>1063</v>
      </c>
      <c r="F235" s="62" t="s">
        <v>1063</v>
      </c>
    </row>
    <row r="236" spans="1:6" x14ac:dyDescent="0.35">
      <c r="A236" s="60" t="s">
        <v>1063</v>
      </c>
      <c r="B236" s="60"/>
      <c r="C236" s="60" t="s">
        <v>1063</v>
      </c>
      <c r="D236" s="60" t="s">
        <v>1063</v>
      </c>
      <c r="E236" s="53" t="s">
        <v>1063</v>
      </c>
      <c r="F236" s="62" t="s">
        <v>1063</v>
      </c>
    </row>
    <row r="237" spans="1:6" x14ac:dyDescent="0.35">
      <c r="A237" s="60" t="s">
        <v>1063</v>
      </c>
      <c r="B237" s="60"/>
      <c r="C237" s="60" t="s">
        <v>1063</v>
      </c>
      <c r="D237" s="60" t="s">
        <v>1063</v>
      </c>
      <c r="E237" s="53" t="s">
        <v>1063</v>
      </c>
      <c r="F237" s="62" t="s">
        <v>1063</v>
      </c>
    </row>
    <row r="238" spans="1:6" x14ac:dyDescent="0.35">
      <c r="A238" s="60" t="s">
        <v>1063</v>
      </c>
      <c r="B238" s="60"/>
      <c r="C238" s="60" t="s">
        <v>1063</v>
      </c>
      <c r="D238" s="60" t="s">
        <v>1063</v>
      </c>
      <c r="E238" s="53" t="s">
        <v>1063</v>
      </c>
      <c r="F238" s="62" t="s">
        <v>1063</v>
      </c>
    </row>
    <row r="239" spans="1:6" x14ac:dyDescent="0.35">
      <c r="A239" s="60" t="s">
        <v>1063</v>
      </c>
      <c r="B239" s="60"/>
      <c r="C239" s="60" t="s">
        <v>1063</v>
      </c>
      <c r="D239" s="60" t="s">
        <v>1063</v>
      </c>
      <c r="E239" s="53" t="s">
        <v>1063</v>
      </c>
      <c r="F239" s="62" t="s">
        <v>1063</v>
      </c>
    </row>
    <row r="240" spans="1:6" x14ac:dyDescent="0.35">
      <c r="A240" s="60" t="s">
        <v>1063</v>
      </c>
      <c r="B240" s="60"/>
      <c r="C240" s="60" t="s">
        <v>1063</v>
      </c>
      <c r="D240" s="60" t="s">
        <v>1063</v>
      </c>
      <c r="E240" s="53" t="s">
        <v>1063</v>
      </c>
      <c r="F240" s="62" t="s">
        <v>1063</v>
      </c>
    </row>
    <row r="241" spans="1:6" x14ac:dyDescent="0.35">
      <c r="A241" s="60" t="s">
        <v>1063</v>
      </c>
      <c r="B241" s="60"/>
      <c r="C241" s="60" t="s">
        <v>1063</v>
      </c>
      <c r="D241" s="60" t="s">
        <v>1063</v>
      </c>
      <c r="E241" s="53" t="s">
        <v>1063</v>
      </c>
      <c r="F241" s="62" t="s">
        <v>1063</v>
      </c>
    </row>
    <row r="242" spans="1:6" x14ac:dyDescent="0.35">
      <c r="A242" s="60" t="s">
        <v>1063</v>
      </c>
      <c r="B242" s="60"/>
      <c r="C242" s="60" t="s">
        <v>1063</v>
      </c>
      <c r="D242" s="60" t="s">
        <v>1063</v>
      </c>
      <c r="E242" s="53" t="s">
        <v>1063</v>
      </c>
      <c r="F242" s="62" t="s">
        <v>1063</v>
      </c>
    </row>
    <row r="243" spans="1:6" x14ac:dyDescent="0.35">
      <c r="A243" s="60" t="s">
        <v>1063</v>
      </c>
      <c r="B243" s="60"/>
      <c r="C243" s="60" t="s">
        <v>1063</v>
      </c>
      <c r="D243" s="60" t="s">
        <v>1063</v>
      </c>
      <c r="E243" s="53" t="s">
        <v>1063</v>
      </c>
      <c r="F243" s="62" t="s">
        <v>1063</v>
      </c>
    </row>
    <row r="244" spans="1:6" x14ac:dyDescent="0.35">
      <c r="A244" s="60" t="s">
        <v>1063</v>
      </c>
      <c r="B244" s="60"/>
      <c r="C244" s="60" t="s">
        <v>1063</v>
      </c>
      <c r="D244" s="60" t="s">
        <v>1063</v>
      </c>
      <c r="E244" s="53" t="s">
        <v>1063</v>
      </c>
      <c r="F244" s="62" t="s">
        <v>1063</v>
      </c>
    </row>
    <row r="245" spans="1:6" x14ac:dyDescent="0.35">
      <c r="A245" s="60" t="s">
        <v>1063</v>
      </c>
      <c r="B245" s="60"/>
      <c r="C245" s="60" t="s">
        <v>1063</v>
      </c>
      <c r="D245" s="60" t="s">
        <v>1063</v>
      </c>
      <c r="E245" s="53" t="s">
        <v>1063</v>
      </c>
      <c r="F245" s="62" t="s">
        <v>1063</v>
      </c>
    </row>
    <row r="246" spans="1:6" x14ac:dyDescent="0.35">
      <c r="A246" s="60" t="s">
        <v>1063</v>
      </c>
      <c r="B246" s="60"/>
      <c r="C246" s="60" t="s">
        <v>1063</v>
      </c>
      <c r="D246" s="60" t="s">
        <v>1063</v>
      </c>
      <c r="E246" s="53" t="s">
        <v>1063</v>
      </c>
      <c r="F246" s="62" t="s">
        <v>1063</v>
      </c>
    </row>
    <row r="247" spans="1:6" x14ac:dyDescent="0.35">
      <c r="A247" s="60" t="s">
        <v>1063</v>
      </c>
      <c r="B247" s="60"/>
      <c r="C247" s="60" t="s">
        <v>1063</v>
      </c>
      <c r="D247" s="60" t="s">
        <v>1063</v>
      </c>
      <c r="E247" s="53" t="s">
        <v>1063</v>
      </c>
      <c r="F247" s="62" t="s">
        <v>1063</v>
      </c>
    </row>
    <row r="248" spans="1:6" x14ac:dyDescent="0.35">
      <c r="A248" s="60" t="s">
        <v>1063</v>
      </c>
      <c r="B248" s="60"/>
      <c r="C248" s="60" t="s">
        <v>1063</v>
      </c>
      <c r="D248" s="60" t="s">
        <v>1063</v>
      </c>
      <c r="E248" s="53" t="s">
        <v>1063</v>
      </c>
      <c r="F248" s="62" t="s">
        <v>1063</v>
      </c>
    </row>
    <row r="249" spans="1:6" x14ac:dyDescent="0.35">
      <c r="A249" s="60" t="s">
        <v>1063</v>
      </c>
      <c r="B249" s="60"/>
      <c r="C249" s="60" t="s">
        <v>1063</v>
      </c>
      <c r="D249" s="60" t="s">
        <v>1063</v>
      </c>
      <c r="E249" s="53" t="s">
        <v>1063</v>
      </c>
      <c r="F249" s="62" t="s">
        <v>1063</v>
      </c>
    </row>
    <row r="250" spans="1:6" x14ac:dyDescent="0.35">
      <c r="A250" s="60" t="s">
        <v>1063</v>
      </c>
      <c r="B250" s="60"/>
      <c r="C250" s="60" t="s">
        <v>1063</v>
      </c>
      <c r="D250" s="60" t="s">
        <v>1063</v>
      </c>
      <c r="E250" s="53" t="s">
        <v>1063</v>
      </c>
      <c r="F250" s="62" t="s">
        <v>1063</v>
      </c>
    </row>
    <row r="251" spans="1:6" x14ac:dyDescent="0.35">
      <c r="A251" s="60" t="s">
        <v>1063</v>
      </c>
      <c r="B251" s="60"/>
      <c r="C251" s="60" t="s">
        <v>1063</v>
      </c>
      <c r="D251" s="60" t="s">
        <v>1063</v>
      </c>
      <c r="E251" s="53" t="s">
        <v>1063</v>
      </c>
      <c r="F251" s="62" t="s">
        <v>1063</v>
      </c>
    </row>
    <row r="252" spans="1:6" x14ac:dyDescent="0.35">
      <c r="A252" s="60" t="s">
        <v>1063</v>
      </c>
      <c r="B252" s="60"/>
      <c r="C252" s="60" t="s">
        <v>1063</v>
      </c>
      <c r="D252" s="60" t="s">
        <v>1063</v>
      </c>
      <c r="E252" s="53" t="s">
        <v>1063</v>
      </c>
      <c r="F252" s="62" t="s">
        <v>1063</v>
      </c>
    </row>
    <row r="253" spans="1:6" x14ac:dyDescent="0.35">
      <c r="A253" s="60" t="s">
        <v>1063</v>
      </c>
      <c r="B253" s="60"/>
      <c r="C253" s="60" t="s">
        <v>1063</v>
      </c>
      <c r="D253" s="60" t="s">
        <v>1063</v>
      </c>
      <c r="E253" s="53" t="s">
        <v>1063</v>
      </c>
      <c r="F253" s="62" t="s">
        <v>1063</v>
      </c>
    </row>
    <row r="254" spans="1:6" x14ac:dyDescent="0.35">
      <c r="A254" s="60" t="s">
        <v>1063</v>
      </c>
      <c r="B254" s="60"/>
      <c r="C254" s="60" t="s">
        <v>1063</v>
      </c>
      <c r="D254" s="60" t="s">
        <v>1063</v>
      </c>
      <c r="E254" s="53" t="s">
        <v>1063</v>
      </c>
      <c r="F254" s="62" t="s">
        <v>1063</v>
      </c>
    </row>
    <row r="255" spans="1:6" x14ac:dyDescent="0.35">
      <c r="A255" s="60" t="s">
        <v>1063</v>
      </c>
      <c r="B255" s="60"/>
      <c r="C255" s="60" t="s">
        <v>1063</v>
      </c>
      <c r="D255" s="60" t="s">
        <v>1063</v>
      </c>
      <c r="E255" s="53" t="s">
        <v>1063</v>
      </c>
      <c r="F255" s="62" t="s">
        <v>1063</v>
      </c>
    </row>
    <row r="256" spans="1:6" x14ac:dyDescent="0.35">
      <c r="A256" s="60" t="s">
        <v>1063</v>
      </c>
      <c r="B256" s="60"/>
      <c r="C256" s="60" t="s">
        <v>1063</v>
      </c>
      <c r="D256" s="60" t="s">
        <v>1063</v>
      </c>
      <c r="E256" s="53" t="s">
        <v>1063</v>
      </c>
      <c r="F256" s="62" t="s">
        <v>1063</v>
      </c>
    </row>
    <row r="257" spans="1:6" x14ac:dyDescent="0.35">
      <c r="A257" s="60" t="s">
        <v>1063</v>
      </c>
      <c r="B257" s="60"/>
      <c r="C257" s="60" t="s">
        <v>1063</v>
      </c>
      <c r="D257" s="60" t="s">
        <v>1063</v>
      </c>
      <c r="E257" s="53" t="s">
        <v>1063</v>
      </c>
      <c r="F257" s="62" t="s">
        <v>1063</v>
      </c>
    </row>
    <row r="258" spans="1:6" x14ac:dyDescent="0.35">
      <c r="A258" s="60" t="s">
        <v>1063</v>
      </c>
      <c r="B258" s="60"/>
      <c r="C258" s="60" t="s">
        <v>1063</v>
      </c>
      <c r="D258" s="60" t="s">
        <v>1063</v>
      </c>
      <c r="E258" s="53" t="s">
        <v>1063</v>
      </c>
      <c r="F258" s="62" t="s">
        <v>1063</v>
      </c>
    </row>
    <row r="259" spans="1:6" x14ac:dyDescent="0.35">
      <c r="A259" s="60" t="s">
        <v>1063</v>
      </c>
      <c r="B259" s="60"/>
      <c r="C259" s="60" t="s">
        <v>1063</v>
      </c>
      <c r="D259" s="60" t="s">
        <v>1063</v>
      </c>
      <c r="E259" s="53" t="s">
        <v>1063</v>
      </c>
      <c r="F259" s="62" t="s">
        <v>1063</v>
      </c>
    </row>
    <row r="260" spans="1:6" x14ac:dyDescent="0.35">
      <c r="A260" s="60" t="s">
        <v>1063</v>
      </c>
      <c r="B260" s="60"/>
      <c r="C260" s="60" t="s">
        <v>1063</v>
      </c>
      <c r="D260" s="60" t="s">
        <v>1063</v>
      </c>
      <c r="E260" s="53" t="s">
        <v>1063</v>
      </c>
      <c r="F260" s="62" t="s">
        <v>1063</v>
      </c>
    </row>
    <row r="261" spans="1:6" x14ac:dyDescent="0.35">
      <c r="A261" s="60" t="s">
        <v>1063</v>
      </c>
      <c r="B261" s="60"/>
      <c r="C261" s="60" t="s">
        <v>1063</v>
      </c>
      <c r="D261" s="60" t="s">
        <v>1063</v>
      </c>
      <c r="E261" s="53" t="s">
        <v>1063</v>
      </c>
      <c r="F261" s="62" t="s">
        <v>1063</v>
      </c>
    </row>
    <row r="262" spans="1:6" x14ac:dyDescent="0.35">
      <c r="A262" s="60" t="s">
        <v>1063</v>
      </c>
      <c r="B262" s="60"/>
      <c r="C262" s="60" t="s">
        <v>1063</v>
      </c>
      <c r="D262" s="60" t="s">
        <v>1063</v>
      </c>
      <c r="E262" s="53" t="s">
        <v>1063</v>
      </c>
      <c r="F262" s="62" t="s">
        <v>1063</v>
      </c>
    </row>
    <row r="263" spans="1:6" x14ac:dyDescent="0.35">
      <c r="A263" s="60" t="s">
        <v>1063</v>
      </c>
      <c r="B263" s="60"/>
      <c r="C263" s="60" t="s">
        <v>1063</v>
      </c>
      <c r="D263" s="60" t="s">
        <v>1063</v>
      </c>
      <c r="E263" s="53" t="s">
        <v>1063</v>
      </c>
      <c r="F263" s="62" t="s">
        <v>1063</v>
      </c>
    </row>
    <row r="264" spans="1:6" x14ac:dyDescent="0.35">
      <c r="A264" s="60" t="s">
        <v>1063</v>
      </c>
      <c r="B264" s="60"/>
      <c r="C264" s="60" t="s">
        <v>1063</v>
      </c>
      <c r="D264" s="60" t="s">
        <v>1063</v>
      </c>
      <c r="E264" s="53" t="s">
        <v>1063</v>
      </c>
      <c r="F264" s="62" t="s">
        <v>1063</v>
      </c>
    </row>
    <row r="265" spans="1:6" x14ac:dyDescent="0.35">
      <c r="A265" s="60" t="s">
        <v>1063</v>
      </c>
      <c r="B265" s="60"/>
      <c r="C265" s="60" t="s">
        <v>1063</v>
      </c>
      <c r="D265" s="60" t="s">
        <v>1063</v>
      </c>
      <c r="E265" s="53" t="s">
        <v>1063</v>
      </c>
      <c r="F265" s="62" t="s">
        <v>1063</v>
      </c>
    </row>
    <row r="266" spans="1:6" x14ac:dyDescent="0.35">
      <c r="A266" s="60" t="s">
        <v>1063</v>
      </c>
      <c r="B266" s="60"/>
      <c r="C266" s="60" t="s">
        <v>1063</v>
      </c>
      <c r="D266" s="60" t="s">
        <v>1063</v>
      </c>
      <c r="E266" s="53" t="s">
        <v>1063</v>
      </c>
      <c r="F266" s="62" t="s">
        <v>1063</v>
      </c>
    </row>
    <row r="267" spans="1:6" x14ac:dyDescent="0.35">
      <c r="A267" s="60" t="s">
        <v>1063</v>
      </c>
      <c r="B267" s="60"/>
      <c r="C267" s="60" t="s">
        <v>1063</v>
      </c>
      <c r="D267" s="60" t="s">
        <v>1063</v>
      </c>
      <c r="E267" s="53" t="s">
        <v>1063</v>
      </c>
      <c r="F267" s="62" t="s">
        <v>1063</v>
      </c>
    </row>
    <row r="268" spans="1:6" x14ac:dyDescent="0.35">
      <c r="A268" s="60" t="s">
        <v>1063</v>
      </c>
      <c r="B268" s="60"/>
      <c r="C268" s="60" t="s">
        <v>1063</v>
      </c>
      <c r="D268" s="60" t="s">
        <v>1063</v>
      </c>
      <c r="E268" s="53" t="s">
        <v>1063</v>
      </c>
      <c r="F268" s="62" t="s">
        <v>1063</v>
      </c>
    </row>
    <row r="269" spans="1:6" x14ac:dyDescent="0.35">
      <c r="A269" s="60" t="s">
        <v>1063</v>
      </c>
      <c r="B269" s="60"/>
      <c r="C269" s="60" t="s">
        <v>1063</v>
      </c>
      <c r="D269" s="60" t="s">
        <v>1063</v>
      </c>
      <c r="E269" s="53" t="s">
        <v>1063</v>
      </c>
      <c r="F269" s="62" t="s">
        <v>1063</v>
      </c>
    </row>
    <row r="270" spans="1:6" x14ac:dyDescent="0.35">
      <c r="A270" s="60" t="s">
        <v>1063</v>
      </c>
      <c r="B270" s="60"/>
      <c r="C270" s="60" t="s">
        <v>1063</v>
      </c>
      <c r="D270" s="60" t="s">
        <v>1063</v>
      </c>
      <c r="E270" s="53" t="s">
        <v>1063</v>
      </c>
      <c r="F270" s="62" t="s">
        <v>1063</v>
      </c>
    </row>
    <row r="271" spans="1:6" x14ac:dyDescent="0.35">
      <c r="A271" s="60" t="s">
        <v>1063</v>
      </c>
      <c r="B271" s="60"/>
      <c r="C271" s="60" t="s">
        <v>1063</v>
      </c>
      <c r="D271" s="60" t="s">
        <v>1063</v>
      </c>
      <c r="E271" s="53" t="s">
        <v>1063</v>
      </c>
      <c r="F271" s="62" t="s">
        <v>1063</v>
      </c>
    </row>
    <row r="272" spans="1:6" x14ac:dyDescent="0.35">
      <c r="A272" s="60" t="s">
        <v>1063</v>
      </c>
      <c r="B272" s="60"/>
      <c r="C272" s="60" t="s">
        <v>1063</v>
      </c>
      <c r="D272" s="60" t="s">
        <v>1063</v>
      </c>
      <c r="E272" s="53" t="s">
        <v>1063</v>
      </c>
      <c r="F272" s="62" t="s">
        <v>1063</v>
      </c>
    </row>
    <row r="273" spans="1:6" x14ac:dyDescent="0.35">
      <c r="A273" s="60" t="s">
        <v>1063</v>
      </c>
      <c r="B273" s="60"/>
      <c r="C273" s="60" t="s">
        <v>1063</v>
      </c>
      <c r="D273" s="60" t="s">
        <v>1063</v>
      </c>
      <c r="E273" s="53" t="s">
        <v>1063</v>
      </c>
      <c r="F273" s="62" t="s">
        <v>1063</v>
      </c>
    </row>
    <row r="274" spans="1:6" x14ac:dyDescent="0.35">
      <c r="A274" s="60" t="s">
        <v>1063</v>
      </c>
      <c r="B274" s="60"/>
      <c r="C274" s="60" t="s">
        <v>1063</v>
      </c>
      <c r="D274" s="60" t="s">
        <v>1063</v>
      </c>
      <c r="E274" s="53" t="s">
        <v>1063</v>
      </c>
      <c r="F274" s="62" t="s">
        <v>1063</v>
      </c>
    </row>
    <row r="275" spans="1:6" x14ac:dyDescent="0.35">
      <c r="A275" s="60" t="s">
        <v>1063</v>
      </c>
      <c r="B275" s="60"/>
      <c r="C275" s="60" t="s">
        <v>1063</v>
      </c>
      <c r="D275" s="60" t="s">
        <v>1063</v>
      </c>
      <c r="E275" s="53" t="s">
        <v>1063</v>
      </c>
      <c r="F275" s="62" t="s">
        <v>1063</v>
      </c>
    </row>
    <row r="276" spans="1:6" x14ac:dyDescent="0.35">
      <c r="A276" s="60" t="s">
        <v>1063</v>
      </c>
      <c r="B276" s="60"/>
      <c r="C276" s="60" t="s">
        <v>1063</v>
      </c>
      <c r="D276" s="60" t="s">
        <v>1063</v>
      </c>
      <c r="E276" s="53" t="s">
        <v>1063</v>
      </c>
      <c r="F276" s="62" t="s">
        <v>1063</v>
      </c>
    </row>
    <row r="277" spans="1:6" x14ac:dyDescent="0.35">
      <c r="A277" s="60" t="s">
        <v>1063</v>
      </c>
      <c r="B277" s="60"/>
      <c r="C277" s="60" t="s">
        <v>1063</v>
      </c>
      <c r="D277" s="60" t="s">
        <v>1063</v>
      </c>
      <c r="E277" s="53" t="s">
        <v>1063</v>
      </c>
      <c r="F277" s="62" t="s">
        <v>1063</v>
      </c>
    </row>
    <row r="278" spans="1:6" x14ac:dyDescent="0.35">
      <c r="A278" s="60" t="s">
        <v>1063</v>
      </c>
      <c r="B278" s="60"/>
      <c r="C278" s="60" t="s">
        <v>1063</v>
      </c>
      <c r="D278" s="60" t="s">
        <v>1063</v>
      </c>
      <c r="E278" s="53" t="s">
        <v>1063</v>
      </c>
      <c r="F278" s="62" t="s">
        <v>1063</v>
      </c>
    </row>
    <row r="279" spans="1:6" x14ac:dyDescent="0.35">
      <c r="A279" s="60" t="s">
        <v>1063</v>
      </c>
      <c r="B279" s="60"/>
      <c r="C279" s="60" t="s">
        <v>1063</v>
      </c>
      <c r="D279" s="60" t="s">
        <v>1063</v>
      </c>
      <c r="E279" s="53" t="s">
        <v>1063</v>
      </c>
      <c r="F279" s="62" t="s">
        <v>1063</v>
      </c>
    </row>
    <row r="280" spans="1:6" x14ac:dyDescent="0.35">
      <c r="A280" s="60" t="s">
        <v>1063</v>
      </c>
      <c r="B280" s="60"/>
      <c r="C280" s="60" t="s">
        <v>1063</v>
      </c>
      <c r="D280" s="60" t="s">
        <v>1063</v>
      </c>
      <c r="E280" s="53" t="s">
        <v>1063</v>
      </c>
      <c r="F280" s="62" t="s">
        <v>1063</v>
      </c>
    </row>
    <row r="281" spans="1:6" x14ac:dyDescent="0.35">
      <c r="A281" s="60" t="s">
        <v>1063</v>
      </c>
      <c r="B281" s="60"/>
      <c r="C281" s="60" t="s">
        <v>1063</v>
      </c>
      <c r="D281" s="60" t="s">
        <v>1063</v>
      </c>
      <c r="E281" s="53" t="s">
        <v>1063</v>
      </c>
      <c r="F281" s="62" t="s">
        <v>1063</v>
      </c>
    </row>
    <row r="282" spans="1:6" x14ac:dyDescent="0.35">
      <c r="A282" s="60" t="s">
        <v>1063</v>
      </c>
      <c r="B282" s="60"/>
      <c r="C282" s="60" t="s">
        <v>1063</v>
      </c>
      <c r="D282" s="60" t="s">
        <v>1063</v>
      </c>
      <c r="E282" s="53" t="s">
        <v>1063</v>
      </c>
      <c r="F282" s="62" t="s">
        <v>1063</v>
      </c>
    </row>
    <row r="283" spans="1:6" x14ac:dyDescent="0.35">
      <c r="A283" s="60" t="s">
        <v>1063</v>
      </c>
      <c r="B283" s="60"/>
      <c r="C283" s="60" t="s">
        <v>1063</v>
      </c>
      <c r="D283" s="60" t="s">
        <v>1063</v>
      </c>
      <c r="E283" s="53" t="s">
        <v>1063</v>
      </c>
      <c r="F283" s="62" t="s">
        <v>1063</v>
      </c>
    </row>
    <row r="284" spans="1:6" x14ac:dyDescent="0.35">
      <c r="A284" s="60" t="s">
        <v>1063</v>
      </c>
      <c r="B284" s="60"/>
      <c r="C284" s="60" t="s">
        <v>1063</v>
      </c>
      <c r="D284" s="60" t="s">
        <v>1063</v>
      </c>
      <c r="E284" s="53" t="s">
        <v>1063</v>
      </c>
      <c r="F284" s="62" t="s">
        <v>1063</v>
      </c>
    </row>
    <row r="285" spans="1:6" x14ac:dyDescent="0.35">
      <c r="A285" s="60" t="s">
        <v>1063</v>
      </c>
      <c r="B285" s="60"/>
      <c r="C285" s="60" t="s">
        <v>1063</v>
      </c>
      <c r="D285" s="60" t="s">
        <v>1063</v>
      </c>
      <c r="E285" s="53" t="s">
        <v>1063</v>
      </c>
      <c r="F285" s="62" t="s">
        <v>1063</v>
      </c>
    </row>
    <row r="286" spans="1:6" x14ac:dyDescent="0.35">
      <c r="A286" s="60" t="s">
        <v>1063</v>
      </c>
      <c r="B286" s="60"/>
      <c r="C286" s="60" t="s">
        <v>1063</v>
      </c>
      <c r="D286" s="60" t="s">
        <v>1063</v>
      </c>
      <c r="E286" s="53" t="s">
        <v>1063</v>
      </c>
      <c r="F286" s="62" t="s">
        <v>1063</v>
      </c>
    </row>
    <row r="287" spans="1:6" x14ac:dyDescent="0.35">
      <c r="A287" s="60" t="s">
        <v>1063</v>
      </c>
      <c r="B287" s="60"/>
      <c r="C287" s="60" t="s">
        <v>1063</v>
      </c>
      <c r="D287" s="60" t="s">
        <v>1063</v>
      </c>
      <c r="E287" s="53" t="s">
        <v>1063</v>
      </c>
      <c r="F287" s="62" t="s">
        <v>1063</v>
      </c>
    </row>
    <row r="288" spans="1:6" x14ac:dyDescent="0.35">
      <c r="A288" s="60" t="s">
        <v>1063</v>
      </c>
      <c r="B288" s="60"/>
      <c r="C288" s="60" t="s">
        <v>1063</v>
      </c>
      <c r="D288" s="60" t="s">
        <v>1063</v>
      </c>
      <c r="E288" s="53" t="s">
        <v>1063</v>
      </c>
      <c r="F288" s="62" t="s">
        <v>1063</v>
      </c>
    </row>
    <row r="289" spans="1:6" x14ac:dyDescent="0.35">
      <c r="A289" s="60" t="s">
        <v>1063</v>
      </c>
      <c r="B289" s="60"/>
      <c r="C289" s="60" t="s">
        <v>1063</v>
      </c>
      <c r="D289" s="60" t="s">
        <v>1063</v>
      </c>
      <c r="E289" s="53" t="s">
        <v>1063</v>
      </c>
      <c r="F289" s="62" t="s">
        <v>1063</v>
      </c>
    </row>
    <row r="290" spans="1:6" x14ac:dyDescent="0.35">
      <c r="A290" s="60" t="s">
        <v>1063</v>
      </c>
      <c r="B290" s="60"/>
      <c r="C290" s="60" t="s">
        <v>1063</v>
      </c>
      <c r="D290" s="60" t="s">
        <v>1063</v>
      </c>
      <c r="E290" s="53" t="s">
        <v>1063</v>
      </c>
      <c r="F290" s="62" t="s">
        <v>1063</v>
      </c>
    </row>
    <row r="291" spans="1:6" x14ac:dyDescent="0.35">
      <c r="A291" s="60" t="s">
        <v>1063</v>
      </c>
      <c r="B291" s="60"/>
      <c r="C291" s="60" t="s">
        <v>1063</v>
      </c>
      <c r="D291" s="60" t="s">
        <v>1063</v>
      </c>
      <c r="E291" s="53" t="s">
        <v>1063</v>
      </c>
      <c r="F291" s="62" t="s">
        <v>1063</v>
      </c>
    </row>
    <row r="292" spans="1:6" x14ac:dyDescent="0.35">
      <c r="A292" s="60" t="s">
        <v>1063</v>
      </c>
      <c r="B292" s="60"/>
      <c r="C292" s="60" t="s">
        <v>1063</v>
      </c>
      <c r="D292" s="60" t="s">
        <v>1063</v>
      </c>
      <c r="E292" s="53" t="s">
        <v>1063</v>
      </c>
      <c r="F292" s="62" t="s">
        <v>1063</v>
      </c>
    </row>
    <row r="293" spans="1:6" x14ac:dyDescent="0.35">
      <c r="A293" s="60" t="s">
        <v>1063</v>
      </c>
      <c r="B293" s="60"/>
      <c r="C293" s="60" t="s">
        <v>1063</v>
      </c>
      <c r="D293" s="60" t="s">
        <v>1063</v>
      </c>
      <c r="E293" s="53" t="s">
        <v>1063</v>
      </c>
      <c r="F293" s="62" t="s">
        <v>1063</v>
      </c>
    </row>
    <row r="294" spans="1:6" x14ac:dyDescent="0.35">
      <c r="A294" s="60" t="s">
        <v>1063</v>
      </c>
      <c r="B294" s="60"/>
      <c r="C294" s="60" t="s">
        <v>1063</v>
      </c>
      <c r="D294" s="60" t="s">
        <v>1063</v>
      </c>
      <c r="E294" s="53" t="s">
        <v>1063</v>
      </c>
      <c r="F294" s="62" t="s">
        <v>1063</v>
      </c>
    </row>
    <row r="295" spans="1:6" x14ac:dyDescent="0.35">
      <c r="A295" s="60" t="s">
        <v>1063</v>
      </c>
      <c r="B295" s="60"/>
      <c r="C295" s="60" t="s">
        <v>1063</v>
      </c>
      <c r="D295" s="60" t="s">
        <v>1063</v>
      </c>
      <c r="E295" s="53" t="s">
        <v>1063</v>
      </c>
      <c r="F295" s="62" t="s">
        <v>1063</v>
      </c>
    </row>
    <row r="296" spans="1:6" x14ac:dyDescent="0.35">
      <c r="A296" s="60" t="s">
        <v>1063</v>
      </c>
      <c r="B296" s="60"/>
      <c r="C296" s="60" t="s">
        <v>1063</v>
      </c>
      <c r="D296" s="60" t="s">
        <v>1063</v>
      </c>
      <c r="E296" s="53" t="s">
        <v>1063</v>
      </c>
      <c r="F296" s="62" t="s">
        <v>1063</v>
      </c>
    </row>
    <row r="297" spans="1:6" x14ac:dyDescent="0.35">
      <c r="A297" s="60" t="s">
        <v>1063</v>
      </c>
      <c r="B297" s="60"/>
      <c r="C297" s="60" t="s">
        <v>1063</v>
      </c>
      <c r="D297" s="60" t="s">
        <v>1063</v>
      </c>
      <c r="E297" s="53" t="s">
        <v>1063</v>
      </c>
      <c r="F297" s="62" t="s">
        <v>1063</v>
      </c>
    </row>
    <row r="298" spans="1:6" x14ac:dyDescent="0.35">
      <c r="A298" s="60" t="s">
        <v>1063</v>
      </c>
      <c r="B298" s="60"/>
      <c r="C298" s="60" t="s">
        <v>1063</v>
      </c>
      <c r="D298" s="60" t="s">
        <v>1063</v>
      </c>
      <c r="E298" s="53" t="s">
        <v>1063</v>
      </c>
      <c r="F298" s="62" t="s">
        <v>1063</v>
      </c>
    </row>
    <row r="299" spans="1:6" x14ac:dyDescent="0.35">
      <c r="A299" s="60" t="s">
        <v>1063</v>
      </c>
      <c r="B299" s="60"/>
      <c r="C299" s="60" t="s">
        <v>1063</v>
      </c>
      <c r="D299" s="60" t="s">
        <v>1063</v>
      </c>
      <c r="E299" s="53" t="s">
        <v>1063</v>
      </c>
      <c r="F299" s="62" t="s">
        <v>1063</v>
      </c>
    </row>
    <row r="300" spans="1:6" x14ac:dyDescent="0.35">
      <c r="A300" s="60" t="s">
        <v>1063</v>
      </c>
      <c r="B300" s="60"/>
      <c r="C300" s="60" t="s">
        <v>1063</v>
      </c>
      <c r="D300" s="60" t="s">
        <v>1063</v>
      </c>
      <c r="E300" s="53" t="s">
        <v>1063</v>
      </c>
      <c r="F300" s="62" t="s">
        <v>1063</v>
      </c>
    </row>
    <row r="301" spans="1:6" x14ac:dyDescent="0.35">
      <c r="A301" s="60" t="s">
        <v>1063</v>
      </c>
      <c r="B301" s="60"/>
      <c r="C301" s="60" t="s">
        <v>1063</v>
      </c>
      <c r="D301" s="60" t="s">
        <v>1063</v>
      </c>
      <c r="E301" s="53" t="s">
        <v>1063</v>
      </c>
      <c r="F301" s="62" t="s">
        <v>1063</v>
      </c>
    </row>
    <row r="302" spans="1:6" x14ac:dyDescent="0.35">
      <c r="A302" s="60" t="s">
        <v>1063</v>
      </c>
      <c r="B302" s="60"/>
      <c r="C302" s="60" t="s">
        <v>1063</v>
      </c>
      <c r="D302" s="60" t="s">
        <v>1063</v>
      </c>
      <c r="E302" s="53" t="s">
        <v>1063</v>
      </c>
      <c r="F302" s="62" t="s">
        <v>1063</v>
      </c>
    </row>
    <row r="303" spans="1:6" x14ac:dyDescent="0.35">
      <c r="A303" s="60" t="s">
        <v>1063</v>
      </c>
      <c r="B303" s="60"/>
      <c r="C303" s="60" t="s">
        <v>1063</v>
      </c>
      <c r="D303" s="60" t="s">
        <v>1063</v>
      </c>
      <c r="E303" s="53" t="s">
        <v>1063</v>
      </c>
      <c r="F303" s="62" t="s">
        <v>1063</v>
      </c>
    </row>
    <row r="304" spans="1:6" x14ac:dyDescent="0.35">
      <c r="A304" s="60" t="s">
        <v>1063</v>
      </c>
      <c r="B304" s="60"/>
      <c r="C304" s="60" t="s">
        <v>1063</v>
      </c>
      <c r="D304" s="60" t="s">
        <v>1063</v>
      </c>
      <c r="E304" s="53" t="s">
        <v>1063</v>
      </c>
      <c r="F304" s="62" t="s">
        <v>1063</v>
      </c>
    </row>
    <row r="305" spans="1:6" x14ac:dyDescent="0.35">
      <c r="A305" s="60" t="s">
        <v>1063</v>
      </c>
      <c r="B305" s="60"/>
      <c r="C305" s="60" t="s">
        <v>1063</v>
      </c>
      <c r="D305" s="60" t="s">
        <v>1063</v>
      </c>
      <c r="E305" s="53" t="s">
        <v>1063</v>
      </c>
      <c r="F305" s="62" t="s">
        <v>1063</v>
      </c>
    </row>
    <row r="306" spans="1:6" x14ac:dyDescent="0.35">
      <c r="A306" s="60" t="s">
        <v>1063</v>
      </c>
      <c r="B306" s="60"/>
      <c r="C306" s="60" t="s">
        <v>1063</v>
      </c>
      <c r="D306" s="60" t="s">
        <v>1063</v>
      </c>
      <c r="E306" s="53" t="s">
        <v>1063</v>
      </c>
      <c r="F306" s="62" t="s">
        <v>1063</v>
      </c>
    </row>
    <row r="307" spans="1:6" x14ac:dyDescent="0.35">
      <c r="A307" s="60" t="s">
        <v>1063</v>
      </c>
      <c r="B307" s="60"/>
      <c r="C307" s="60" t="s">
        <v>1063</v>
      </c>
      <c r="D307" s="60" t="s">
        <v>1063</v>
      </c>
      <c r="E307" s="53" t="s">
        <v>1063</v>
      </c>
      <c r="F307" s="62" t="s">
        <v>1063</v>
      </c>
    </row>
    <row r="308" spans="1:6" x14ac:dyDescent="0.35">
      <c r="A308" s="60" t="s">
        <v>1063</v>
      </c>
      <c r="B308" s="60"/>
      <c r="C308" s="60" t="s">
        <v>1063</v>
      </c>
      <c r="D308" s="60" t="s">
        <v>1063</v>
      </c>
      <c r="E308" s="53" t="s">
        <v>1063</v>
      </c>
      <c r="F308" s="62" t="s">
        <v>1063</v>
      </c>
    </row>
    <row r="309" spans="1:6" x14ac:dyDescent="0.35">
      <c r="A309" s="60" t="s">
        <v>1063</v>
      </c>
      <c r="B309" s="60"/>
      <c r="C309" s="60" t="s">
        <v>1063</v>
      </c>
      <c r="D309" s="60" t="s">
        <v>1063</v>
      </c>
      <c r="E309" s="53" t="s">
        <v>1063</v>
      </c>
      <c r="F309" s="62" t="s">
        <v>1063</v>
      </c>
    </row>
    <row r="310" spans="1:6" x14ac:dyDescent="0.35">
      <c r="A310" s="60" t="s">
        <v>1063</v>
      </c>
      <c r="B310" s="60"/>
      <c r="C310" s="60" t="s">
        <v>1063</v>
      </c>
      <c r="D310" s="60" t="s">
        <v>1063</v>
      </c>
      <c r="E310" s="53" t="s">
        <v>1063</v>
      </c>
      <c r="F310" s="62" t="s">
        <v>1063</v>
      </c>
    </row>
    <row r="311" spans="1:6" x14ac:dyDescent="0.35">
      <c r="A311" s="60" t="s">
        <v>1063</v>
      </c>
      <c r="B311" s="60"/>
      <c r="C311" s="60" t="s">
        <v>1063</v>
      </c>
      <c r="D311" s="60" t="s">
        <v>1063</v>
      </c>
      <c r="E311" s="53" t="s">
        <v>1063</v>
      </c>
      <c r="F311" s="62" t="s">
        <v>1063</v>
      </c>
    </row>
    <row r="312" spans="1:6" x14ac:dyDescent="0.35">
      <c r="A312" s="60" t="s">
        <v>1063</v>
      </c>
      <c r="B312" s="60"/>
      <c r="C312" s="60" t="s">
        <v>1063</v>
      </c>
      <c r="D312" s="60" t="s">
        <v>1063</v>
      </c>
      <c r="E312" s="53" t="s">
        <v>1063</v>
      </c>
      <c r="F312" s="62" t="s">
        <v>1063</v>
      </c>
    </row>
    <row r="313" spans="1:6" x14ac:dyDescent="0.35">
      <c r="A313" s="60" t="s">
        <v>1063</v>
      </c>
      <c r="B313" s="60"/>
      <c r="C313" s="60" t="s">
        <v>1063</v>
      </c>
      <c r="D313" s="60" t="s">
        <v>1063</v>
      </c>
      <c r="E313" s="53" t="s">
        <v>1063</v>
      </c>
      <c r="F313" s="62" t="s">
        <v>1063</v>
      </c>
    </row>
    <row r="314" spans="1:6" x14ac:dyDescent="0.35">
      <c r="A314" s="60" t="s">
        <v>1063</v>
      </c>
      <c r="B314" s="60"/>
      <c r="C314" s="60" t="s">
        <v>1063</v>
      </c>
      <c r="D314" s="60" t="s">
        <v>1063</v>
      </c>
      <c r="E314" s="53" t="s">
        <v>1063</v>
      </c>
      <c r="F314" s="62" t="s">
        <v>1063</v>
      </c>
    </row>
    <row r="315" spans="1:6" x14ac:dyDescent="0.35">
      <c r="A315" s="60" t="s">
        <v>1063</v>
      </c>
      <c r="B315" s="60"/>
      <c r="C315" s="60" t="s">
        <v>1063</v>
      </c>
      <c r="D315" s="60" t="s">
        <v>1063</v>
      </c>
      <c r="E315" s="53" t="s">
        <v>1063</v>
      </c>
      <c r="F315" s="62" t="s">
        <v>1063</v>
      </c>
    </row>
    <row r="316" spans="1:6" x14ac:dyDescent="0.35">
      <c r="A316" s="60" t="s">
        <v>1063</v>
      </c>
      <c r="B316" s="60"/>
      <c r="C316" s="60" t="s">
        <v>1063</v>
      </c>
      <c r="D316" s="60" t="s">
        <v>1063</v>
      </c>
      <c r="E316" s="53" t="s">
        <v>1063</v>
      </c>
      <c r="F316" s="62" t="s">
        <v>1063</v>
      </c>
    </row>
    <row r="317" spans="1:6" x14ac:dyDescent="0.35">
      <c r="A317" s="60" t="s">
        <v>1063</v>
      </c>
      <c r="B317" s="60"/>
      <c r="C317" s="60" t="s">
        <v>1063</v>
      </c>
      <c r="D317" s="60" t="s">
        <v>1063</v>
      </c>
      <c r="E317" s="53" t="s">
        <v>1063</v>
      </c>
      <c r="F317" s="62" t="s">
        <v>1063</v>
      </c>
    </row>
    <row r="318" spans="1:6" x14ac:dyDescent="0.35">
      <c r="A318" s="60" t="s">
        <v>1063</v>
      </c>
      <c r="B318" s="60"/>
      <c r="C318" s="60" t="s">
        <v>1063</v>
      </c>
      <c r="D318" s="60" t="s">
        <v>1063</v>
      </c>
      <c r="E318" s="53" t="s">
        <v>1063</v>
      </c>
      <c r="F318" s="62" t="s">
        <v>1063</v>
      </c>
    </row>
    <row r="319" spans="1:6" x14ac:dyDescent="0.35">
      <c r="A319" s="60" t="s">
        <v>1063</v>
      </c>
      <c r="B319" s="60"/>
      <c r="C319" s="60" t="s">
        <v>1063</v>
      </c>
      <c r="D319" s="60" t="s">
        <v>1063</v>
      </c>
      <c r="E319" s="53" t="s">
        <v>1063</v>
      </c>
      <c r="F319" s="62" t="s">
        <v>1063</v>
      </c>
    </row>
    <row r="320" spans="1:6" x14ac:dyDescent="0.35">
      <c r="A320" s="60" t="s">
        <v>1063</v>
      </c>
      <c r="B320" s="60"/>
      <c r="C320" s="60" t="s">
        <v>1063</v>
      </c>
      <c r="D320" s="60" t="s">
        <v>1063</v>
      </c>
      <c r="E320" s="53" t="s">
        <v>1063</v>
      </c>
      <c r="F320" s="62" t="s">
        <v>1063</v>
      </c>
    </row>
    <row r="321" spans="1:6" x14ac:dyDescent="0.35">
      <c r="A321" s="60" t="s">
        <v>1063</v>
      </c>
      <c r="B321" s="60"/>
      <c r="C321" s="60" t="s">
        <v>1063</v>
      </c>
      <c r="D321" s="60" t="s">
        <v>1063</v>
      </c>
      <c r="E321" s="53" t="s">
        <v>1063</v>
      </c>
      <c r="F321" s="62" t="s">
        <v>1063</v>
      </c>
    </row>
    <row r="322" spans="1:6" x14ac:dyDescent="0.35">
      <c r="A322" s="60" t="s">
        <v>1063</v>
      </c>
      <c r="B322" s="60"/>
      <c r="C322" s="60" t="s">
        <v>1063</v>
      </c>
      <c r="D322" s="60" t="s">
        <v>1063</v>
      </c>
      <c r="E322" s="53" t="s">
        <v>1063</v>
      </c>
      <c r="F322" s="62" t="s">
        <v>1063</v>
      </c>
    </row>
    <row r="323" spans="1:6" x14ac:dyDescent="0.35">
      <c r="A323" s="60" t="s">
        <v>1063</v>
      </c>
      <c r="B323" s="60"/>
      <c r="C323" s="60" t="s">
        <v>1063</v>
      </c>
      <c r="D323" s="60" t="s">
        <v>1063</v>
      </c>
      <c r="E323" s="53" t="s">
        <v>1063</v>
      </c>
      <c r="F323" s="62" t="s">
        <v>1063</v>
      </c>
    </row>
    <row r="324" spans="1:6" x14ac:dyDescent="0.35">
      <c r="A324" s="60" t="s">
        <v>1063</v>
      </c>
      <c r="B324" s="60"/>
      <c r="C324" s="60" t="s">
        <v>1063</v>
      </c>
      <c r="D324" s="60" t="s">
        <v>1063</v>
      </c>
      <c r="E324" s="53" t="s">
        <v>1063</v>
      </c>
      <c r="F324" s="62" t="s">
        <v>1063</v>
      </c>
    </row>
    <row r="325" spans="1:6" x14ac:dyDescent="0.35">
      <c r="A325" s="60" t="s">
        <v>1063</v>
      </c>
      <c r="B325" s="60"/>
      <c r="C325" s="60" t="s">
        <v>1063</v>
      </c>
      <c r="D325" s="60" t="s">
        <v>1063</v>
      </c>
      <c r="E325" s="53" t="s">
        <v>1063</v>
      </c>
      <c r="F325" s="62" t="s">
        <v>1063</v>
      </c>
    </row>
    <row r="326" spans="1:6" x14ac:dyDescent="0.35">
      <c r="A326" s="60" t="s">
        <v>1063</v>
      </c>
      <c r="B326" s="60"/>
      <c r="C326" s="60" t="s">
        <v>1063</v>
      </c>
      <c r="D326" s="60" t="s">
        <v>1063</v>
      </c>
      <c r="E326" s="53" t="s">
        <v>1063</v>
      </c>
      <c r="F326" s="62" t="s">
        <v>1063</v>
      </c>
    </row>
    <row r="327" spans="1:6" x14ac:dyDescent="0.35">
      <c r="A327" s="60" t="s">
        <v>1063</v>
      </c>
      <c r="B327" s="60"/>
      <c r="C327" s="60" t="s">
        <v>1063</v>
      </c>
      <c r="D327" s="60" t="s">
        <v>1063</v>
      </c>
      <c r="E327" s="53" t="s">
        <v>1063</v>
      </c>
      <c r="F327" s="62" t="s">
        <v>1063</v>
      </c>
    </row>
    <row r="328" spans="1:6" x14ac:dyDescent="0.35">
      <c r="A328" s="60" t="s">
        <v>1063</v>
      </c>
      <c r="B328" s="60"/>
      <c r="C328" s="60" t="s">
        <v>1063</v>
      </c>
      <c r="D328" s="60" t="s">
        <v>1063</v>
      </c>
      <c r="E328" s="53" t="s">
        <v>1063</v>
      </c>
      <c r="F328" s="62" t="s">
        <v>1063</v>
      </c>
    </row>
    <row r="329" spans="1:6" x14ac:dyDescent="0.35">
      <c r="A329" s="60" t="s">
        <v>1063</v>
      </c>
      <c r="B329" s="60"/>
      <c r="C329" s="60" t="s">
        <v>1063</v>
      </c>
      <c r="D329" s="60" t="s">
        <v>1063</v>
      </c>
      <c r="E329" s="53" t="s">
        <v>1063</v>
      </c>
      <c r="F329" s="62" t="s">
        <v>1063</v>
      </c>
    </row>
    <row r="330" spans="1:6" x14ac:dyDescent="0.35">
      <c r="A330" s="60" t="s">
        <v>1063</v>
      </c>
      <c r="B330" s="60"/>
      <c r="C330" s="60" t="s">
        <v>1063</v>
      </c>
      <c r="D330" s="60" t="s">
        <v>1063</v>
      </c>
      <c r="E330" s="53" t="s">
        <v>1063</v>
      </c>
      <c r="F330" s="62" t="s">
        <v>1063</v>
      </c>
    </row>
    <row r="331" spans="1:6" x14ac:dyDescent="0.35">
      <c r="A331" s="60" t="s">
        <v>1063</v>
      </c>
      <c r="B331" s="60"/>
      <c r="C331" s="60" t="s">
        <v>1063</v>
      </c>
      <c r="D331" s="60" t="s">
        <v>1063</v>
      </c>
      <c r="E331" s="53" t="s">
        <v>1063</v>
      </c>
      <c r="F331" s="62" t="s">
        <v>1063</v>
      </c>
    </row>
    <row r="332" spans="1:6" x14ac:dyDescent="0.35">
      <c r="A332" s="60" t="s">
        <v>1063</v>
      </c>
      <c r="B332" s="60"/>
      <c r="C332" s="60" t="s">
        <v>1063</v>
      </c>
      <c r="D332" s="60" t="s">
        <v>1063</v>
      </c>
      <c r="E332" s="53" t="s">
        <v>1063</v>
      </c>
      <c r="F332" s="62" t="s">
        <v>1063</v>
      </c>
    </row>
    <row r="333" spans="1:6" x14ac:dyDescent="0.35">
      <c r="A333" s="60" t="s">
        <v>1063</v>
      </c>
      <c r="B333" s="60"/>
      <c r="C333" s="60" t="s">
        <v>1063</v>
      </c>
      <c r="D333" s="60" t="s">
        <v>1063</v>
      </c>
      <c r="E333" s="53" t="s">
        <v>1063</v>
      </c>
      <c r="F333" s="62" t="s">
        <v>1063</v>
      </c>
    </row>
  </sheetData>
  <autoFilter ref="A7:F7"/>
  <mergeCells count="3">
    <mergeCell ref="A2:F2"/>
    <mergeCell ref="A3:F3"/>
    <mergeCell ref="A8:E8"/>
  </mergeCells>
  <conditionalFormatting sqref="A9:F109 A111:F333">
    <cfRule type="notContainsBlanks" dxfId="183" priority="1">
      <formula>LEN(TRIM(A9))&gt;0</formula>
    </cfRule>
  </conditionalFormatting>
  <pageMargins left="0.7" right="0.7" top="0.75" bottom="0.75" header="0.3" footer="0.3"/>
  <pageSetup paperSize="9" scale="44"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workbookViewId="0">
      <pane xSplit="5" ySplit="7" topLeftCell="F8" activePane="bottomRight" state="frozen"/>
      <selection activeCell="E93" sqref="E93"/>
      <selection pane="topRight" activeCell="E93" sqref="E93"/>
      <selection pane="bottomLeft" activeCell="E93" sqref="E93"/>
      <selection pane="bottomRight" activeCell="I9" sqref="I9"/>
    </sheetView>
  </sheetViews>
  <sheetFormatPr defaultRowHeight="18" x14ac:dyDescent="0.35"/>
  <cols>
    <col min="1" max="1" width="8.140625" style="119" customWidth="1"/>
    <col min="2" max="2" width="8.42578125" style="119" customWidth="1"/>
    <col min="3" max="3" width="10.7109375" style="119" customWidth="1"/>
    <col min="4" max="4" width="16.5703125" style="119" customWidth="1"/>
    <col min="5" max="5" width="48.140625" style="118" customWidth="1"/>
    <col min="6" max="6" width="24.42578125" style="117" customWidth="1"/>
    <col min="7" max="16384" width="9.140625" style="117"/>
  </cols>
  <sheetData>
    <row r="1" spans="1:6" x14ac:dyDescent="0.35">
      <c r="A1" s="111"/>
      <c r="B1" s="111"/>
      <c r="C1" s="111"/>
      <c r="D1" s="120"/>
      <c r="E1" s="127"/>
      <c r="F1" s="109"/>
    </row>
    <row r="2" spans="1:6" x14ac:dyDescent="0.35">
      <c r="A2" s="249" t="s">
        <v>0</v>
      </c>
      <c r="B2" s="249"/>
      <c r="C2" s="249"/>
      <c r="D2" s="249"/>
      <c r="E2" s="249"/>
      <c r="F2" s="249"/>
    </row>
    <row r="3" spans="1:6" x14ac:dyDescent="0.35">
      <c r="A3" s="249" t="s">
        <v>729</v>
      </c>
      <c r="B3" s="249"/>
      <c r="C3" s="249"/>
      <c r="D3" s="249"/>
      <c r="E3" s="249"/>
      <c r="F3" s="249"/>
    </row>
    <row r="6" spans="1:6" s="125" customFormat="1" ht="54" x14ac:dyDescent="0.35">
      <c r="A6" s="108" t="s">
        <v>1</v>
      </c>
      <c r="B6" s="113" t="s">
        <v>2</v>
      </c>
      <c r="C6" s="108" t="s">
        <v>3</v>
      </c>
      <c r="D6" s="113" t="s">
        <v>4</v>
      </c>
      <c r="E6" s="108" t="s">
        <v>5</v>
      </c>
      <c r="F6" s="126" t="s">
        <v>1253</v>
      </c>
    </row>
    <row r="7" spans="1:6" ht="18" customHeight="1" x14ac:dyDescent="0.35">
      <c r="A7" s="286" t="s">
        <v>2650</v>
      </c>
      <c r="B7" s="287"/>
      <c r="C7" s="287"/>
      <c r="D7" s="287"/>
      <c r="E7" s="288"/>
      <c r="F7" s="124">
        <f>SUM(F8:F143)</f>
        <v>1448028839.6100001</v>
      </c>
    </row>
    <row r="8" spans="1:6" ht="49.5" x14ac:dyDescent="0.35">
      <c r="A8" s="98">
        <v>1</v>
      </c>
      <c r="B8" s="103">
        <v>3292</v>
      </c>
      <c r="C8" s="98" t="s">
        <v>2863</v>
      </c>
      <c r="D8" s="98" t="s">
        <v>6198</v>
      </c>
      <c r="E8" s="97" t="s">
        <v>2649</v>
      </c>
      <c r="F8" s="96">
        <v>18000000</v>
      </c>
    </row>
    <row r="9" spans="1:6" ht="49.5" x14ac:dyDescent="0.35">
      <c r="A9" s="98">
        <v>2</v>
      </c>
      <c r="B9" s="103">
        <v>1521</v>
      </c>
      <c r="C9" s="98" t="s">
        <v>2863</v>
      </c>
      <c r="D9" s="98" t="s">
        <v>6199</v>
      </c>
      <c r="E9" s="97" t="s">
        <v>2648</v>
      </c>
      <c r="F9" s="96">
        <v>18000000</v>
      </c>
    </row>
    <row r="10" spans="1:6" ht="49.5" x14ac:dyDescent="0.35">
      <c r="A10" s="98">
        <v>3</v>
      </c>
      <c r="B10" s="103">
        <v>12370</v>
      </c>
      <c r="C10" s="98" t="s">
        <v>2863</v>
      </c>
      <c r="D10" s="98" t="s">
        <v>3021</v>
      </c>
      <c r="E10" s="97" t="s">
        <v>2647</v>
      </c>
      <c r="F10" s="96">
        <v>20000000</v>
      </c>
    </row>
    <row r="11" spans="1:6" ht="49.5" x14ac:dyDescent="0.35">
      <c r="A11" s="98">
        <v>4</v>
      </c>
      <c r="B11" s="103">
        <v>2595</v>
      </c>
      <c r="C11" s="98" t="s">
        <v>2863</v>
      </c>
      <c r="D11" s="98" t="s">
        <v>4158</v>
      </c>
      <c r="E11" s="97" t="s">
        <v>2646</v>
      </c>
      <c r="F11" s="96">
        <v>18000000</v>
      </c>
    </row>
    <row r="12" spans="1:6" ht="33" x14ac:dyDescent="0.35">
      <c r="A12" s="98">
        <v>5</v>
      </c>
      <c r="B12" s="103">
        <v>1505</v>
      </c>
      <c r="C12" s="98" t="s">
        <v>2863</v>
      </c>
      <c r="D12" s="98" t="s">
        <v>6200</v>
      </c>
      <c r="E12" s="97" t="s">
        <v>2645</v>
      </c>
      <c r="F12" s="96">
        <v>10000000</v>
      </c>
    </row>
    <row r="13" spans="1:6" ht="33" x14ac:dyDescent="0.35">
      <c r="A13" s="98">
        <v>6</v>
      </c>
      <c r="B13" s="103">
        <v>2335</v>
      </c>
      <c r="C13" s="98" t="s">
        <v>2863</v>
      </c>
      <c r="D13" s="98" t="s">
        <v>6201</v>
      </c>
      <c r="E13" s="97" t="s">
        <v>2644</v>
      </c>
      <c r="F13" s="96">
        <v>9800000</v>
      </c>
    </row>
    <row r="14" spans="1:6" ht="33" x14ac:dyDescent="0.35">
      <c r="A14" s="98">
        <v>7</v>
      </c>
      <c r="B14" s="103">
        <v>9078</v>
      </c>
      <c r="C14" s="98" t="s">
        <v>2863</v>
      </c>
      <c r="D14" s="98" t="s">
        <v>6202</v>
      </c>
      <c r="E14" s="97" t="s">
        <v>2643</v>
      </c>
      <c r="F14" s="96">
        <v>7103488.9800000004</v>
      </c>
    </row>
    <row r="15" spans="1:6" ht="49.5" x14ac:dyDescent="0.35">
      <c r="A15" s="98">
        <v>8</v>
      </c>
      <c r="B15" s="103">
        <v>10243</v>
      </c>
      <c r="C15" s="98" t="s">
        <v>2863</v>
      </c>
      <c r="D15" s="98" t="s">
        <v>6203</v>
      </c>
      <c r="E15" s="97" t="s">
        <v>2642</v>
      </c>
      <c r="F15" s="96">
        <v>13500000</v>
      </c>
    </row>
    <row r="16" spans="1:6" ht="33" x14ac:dyDescent="0.35">
      <c r="A16" s="98">
        <v>9</v>
      </c>
      <c r="B16" s="103">
        <v>5040</v>
      </c>
      <c r="C16" s="98" t="s">
        <v>2863</v>
      </c>
      <c r="D16" s="98" t="s">
        <v>6204</v>
      </c>
      <c r="E16" s="97" t="s">
        <v>2641</v>
      </c>
      <c r="F16" s="96">
        <v>7422773.2699999996</v>
      </c>
    </row>
    <row r="17" spans="1:6" ht="33" x14ac:dyDescent="0.35">
      <c r="A17" s="98">
        <v>10</v>
      </c>
      <c r="B17" s="103">
        <v>10263</v>
      </c>
      <c r="C17" s="98" t="s">
        <v>2863</v>
      </c>
      <c r="D17" s="98" t="s">
        <v>6204</v>
      </c>
      <c r="E17" s="97" t="s">
        <v>2640</v>
      </c>
      <c r="F17" s="96">
        <v>3105379.16</v>
      </c>
    </row>
    <row r="18" spans="1:6" ht="33" x14ac:dyDescent="0.35">
      <c r="A18" s="98">
        <v>11</v>
      </c>
      <c r="B18" s="103">
        <v>1569</v>
      </c>
      <c r="C18" s="98" t="s">
        <v>2863</v>
      </c>
      <c r="D18" s="98" t="s">
        <v>6205</v>
      </c>
      <c r="E18" s="97" t="s">
        <v>2639</v>
      </c>
      <c r="F18" s="96">
        <v>9460125.9499999993</v>
      </c>
    </row>
    <row r="19" spans="1:6" ht="33" x14ac:dyDescent="0.35">
      <c r="A19" s="98">
        <v>12</v>
      </c>
      <c r="B19" s="103">
        <v>10090</v>
      </c>
      <c r="C19" s="98" t="s">
        <v>2863</v>
      </c>
      <c r="D19" s="98" t="s">
        <v>6205</v>
      </c>
      <c r="E19" s="97" t="s">
        <v>2638</v>
      </c>
      <c r="F19" s="96">
        <v>13500000</v>
      </c>
    </row>
    <row r="20" spans="1:6" ht="33" x14ac:dyDescent="0.35">
      <c r="A20" s="98">
        <v>13</v>
      </c>
      <c r="B20" s="103">
        <v>2958</v>
      </c>
      <c r="C20" s="98" t="s">
        <v>2863</v>
      </c>
      <c r="D20" s="98" t="s">
        <v>6206</v>
      </c>
      <c r="E20" s="97" t="s">
        <v>2637</v>
      </c>
      <c r="F20" s="96">
        <v>12563568.33</v>
      </c>
    </row>
    <row r="21" spans="1:6" ht="49.5" x14ac:dyDescent="0.35">
      <c r="A21" s="98">
        <v>14</v>
      </c>
      <c r="B21" s="103">
        <v>12160</v>
      </c>
      <c r="C21" s="98" t="s">
        <v>2863</v>
      </c>
      <c r="D21" s="98" t="s">
        <v>6207</v>
      </c>
      <c r="E21" s="97" t="s">
        <v>2636</v>
      </c>
      <c r="F21" s="96">
        <v>13969595.939999999</v>
      </c>
    </row>
    <row r="22" spans="1:6" ht="49.5" x14ac:dyDescent="0.35">
      <c r="A22" s="98">
        <v>15</v>
      </c>
      <c r="B22" s="103">
        <v>11845</v>
      </c>
      <c r="C22" s="98" t="s">
        <v>2863</v>
      </c>
      <c r="D22" s="98" t="s">
        <v>6208</v>
      </c>
      <c r="E22" s="97" t="s">
        <v>2635</v>
      </c>
      <c r="F22" s="96">
        <v>20000000</v>
      </c>
    </row>
    <row r="23" spans="1:6" ht="33" x14ac:dyDescent="0.35">
      <c r="A23" s="98">
        <v>16</v>
      </c>
      <c r="B23" s="103">
        <v>1330</v>
      </c>
      <c r="C23" s="98" t="s">
        <v>2863</v>
      </c>
      <c r="D23" s="98" t="s">
        <v>6209</v>
      </c>
      <c r="E23" s="97" t="s">
        <v>2634</v>
      </c>
      <c r="F23" s="96">
        <v>7700000</v>
      </c>
    </row>
    <row r="24" spans="1:6" ht="33" x14ac:dyDescent="0.35">
      <c r="A24" s="98">
        <v>17</v>
      </c>
      <c r="B24" s="103">
        <v>3487</v>
      </c>
      <c r="C24" s="98" t="s">
        <v>2863</v>
      </c>
      <c r="D24" s="98" t="s">
        <v>6210</v>
      </c>
      <c r="E24" s="97" t="s">
        <v>2633</v>
      </c>
      <c r="F24" s="96">
        <v>7700000</v>
      </c>
    </row>
    <row r="25" spans="1:6" ht="33" x14ac:dyDescent="0.35">
      <c r="A25" s="98">
        <v>18</v>
      </c>
      <c r="B25" s="103">
        <v>5417</v>
      </c>
      <c r="C25" s="98" t="s">
        <v>2863</v>
      </c>
      <c r="D25" s="98" t="s">
        <v>6211</v>
      </c>
      <c r="E25" s="97" t="s">
        <v>2632</v>
      </c>
      <c r="F25" s="96">
        <v>8000000</v>
      </c>
    </row>
    <row r="26" spans="1:6" ht="49.5" x14ac:dyDescent="0.35">
      <c r="A26" s="98">
        <v>19</v>
      </c>
      <c r="B26" s="103">
        <v>12229</v>
      </c>
      <c r="C26" s="98" t="s">
        <v>2863</v>
      </c>
      <c r="D26" s="98" t="s">
        <v>6212</v>
      </c>
      <c r="E26" s="97" t="s">
        <v>2631</v>
      </c>
      <c r="F26" s="96">
        <v>6173837.96</v>
      </c>
    </row>
    <row r="27" spans="1:6" ht="49.5" x14ac:dyDescent="0.35">
      <c r="A27" s="98">
        <v>20</v>
      </c>
      <c r="B27" s="103">
        <v>12255</v>
      </c>
      <c r="C27" s="98" t="s">
        <v>2863</v>
      </c>
      <c r="D27" s="98" t="s">
        <v>6212</v>
      </c>
      <c r="E27" s="97" t="s">
        <v>2630</v>
      </c>
      <c r="F27" s="96">
        <v>2469385.1</v>
      </c>
    </row>
    <row r="28" spans="1:6" ht="33" x14ac:dyDescent="0.35">
      <c r="A28" s="98">
        <v>21</v>
      </c>
      <c r="B28" s="103">
        <v>7431</v>
      </c>
      <c r="C28" s="98" t="s">
        <v>2863</v>
      </c>
      <c r="D28" s="98" t="s">
        <v>2488</v>
      </c>
      <c r="E28" s="97" t="s">
        <v>2629</v>
      </c>
      <c r="F28" s="96">
        <v>14000000</v>
      </c>
    </row>
    <row r="29" spans="1:6" ht="66" x14ac:dyDescent="0.35">
      <c r="A29" s="98">
        <v>22</v>
      </c>
      <c r="B29" s="103">
        <v>3013</v>
      </c>
      <c r="C29" s="98" t="s">
        <v>2863</v>
      </c>
      <c r="D29" s="98" t="s">
        <v>6213</v>
      </c>
      <c r="E29" s="97" t="s">
        <v>2628</v>
      </c>
      <c r="F29" s="96">
        <v>18000000</v>
      </c>
    </row>
    <row r="30" spans="1:6" ht="33" x14ac:dyDescent="0.35">
      <c r="A30" s="98">
        <v>23</v>
      </c>
      <c r="B30" s="103">
        <v>3755</v>
      </c>
      <c r="C30" s="98" t="s">
        <v>2863</v>
      </c>
      <c r="D30" s="98" t="s">
        <v>6214</v>
      </c>
      <c r="E30" s="97" t="s">
        <v>2627</v>
      </c>
      <c r="F30" s="96">
        <v>8000000</v>
      </c>
    </row>
    <row r="31" spans="1:6" ht="49.5" x14ac:dyDescent="0.35">
      <c r="A31" s="98">
        <v>24</v>
      </c>
      <c r="B31" s="103">
        <v>3596</v>
      </c>
      <c r="C31" s="98" t="s">
        <v>2863</v>
      </c>
      <c r="D31" s="98" t="s">
        <v>6215</v>
      </c>
      <c r="E31" s="97" t="s">
        <v>2626</v>
      </c>
      <c r="F31" s="96">
        <v>6057745.1399999997</v>
      </c>
    </row>
    <row r="32" spans="1:6" ht="49.5" x14ac:dyDescent="0.35">
      <c r="A32" s="98">
        <v>25</v>
      </c>
      <c r="B32" s="103">
        <v>6811</v>
      </c>
      <c r="C32" s="98" t="s">
        <v>2863</v>
      </c>
      <c r="D32" s="98" t="s">
        <v>6216</v>
      </c>
      <c r="E32" s="97" t="s">
        <v>2625</v>
      </c>
      <c r="F32" s="96">
        <v>20000000</v>
      </c>
    </row>
    <row r="33" spans="1:6" ht="49.5" x14ac:dyDescent="0.35">
      <c r="A33" s="98">
        <v>26</v>
      </c>
      <c r="B33" s="103">
        <v>13114</v>
      </c>
      <c r="C33" s="98" t="s">
        <v>2863</v>
      </c>
      <c r="D33" s="98" t="s">
        <v>6217</v>
      </c>
      <c r="E33" s="97" t="s">
        <v>2624</v>
      </c>
      <c r="F33" s="96">
        <v>14000000</v>
      </c>
    </row>
    <row r="34" spans="1:6" ht="49.5" x14ac:dyDescent="0.35">
      <c r="A34" s="98">
        <v>27</v>
      </c>
      <c r="B34" s="103">
        <v>10066</v>
      </c>
      <c r="C34" s="98" t="s">
        <v>2863</v>
      </c>
      <c r="D34" s="98" t="s">
        <v>6218</v>
      </c>
      <c r="E34" s="97" t="s">
        <v>2623</v>
      </c>
      <c r="F34" s="96">
        <v>6718339.5499999998</v>
      </c>
    </row>
    <row r="35" spans="1:6" ht="33" x14ac:dyDescent="0.35">
      <c r="A35" s="98">
        <v>28</v>
      </c>
      <c r="B35" s="103">
        <v>3642</v>
      </c>
      <c r="C35" s="98" t="s">
        <v>2863</v>
      </c>
      <c r="D35" s="98" t="s">
        <v>6219</v>
      </c>
      <c r="E35" s="97" t="s">
        <v>2622</v>
      </c>
      <c r="F35" s="96">
        <v>2027455.32</v>
      </c>
    </row>
    <row r="36" spans="1:6" ht="33" x14ac:dyDescent="0.35">
      <c r="A36" s="98">
        <v>29</v>
      </c>
      <c r="B36" s="103">
        <v>3654</v>
      </c>
      <c r="C36" s="98" t="s">
        <v>2863</v>
      </c>
      <c r="D36" s="98" t="s">
        <v>6219</v>
      </c>
      <c r="E36" s="97" t="s">
        <v>2621</v>
      </c>
      <c r="F36" s="96">
        <v>7700000</v>
      </c>
    </row>
    <row r="37" spans="1:6" ht="33" x14ac:dyDescent="0.35">
      <c r="A37" s="98">
        <v>30</v>
      </c>
      <c r="B37" s="103">
        <v>11843</v>
      </c>
      <c r="C37" s="98" t="s">
        <v>2863</v>
      </c>
      <c r="D37" s="98" t="s">
        <v>6220</v>
      </c>
      <c r="E37" s="97" t="s">
        <v>2620</v>
      </c>
      <c r="F37" s="96">
        <v>10000000</v>
      </c>
    </row>
    <row r="38" spans="1:6" ht="33" x14ac:dyDescent="0.35">
      <c r="A38" s="98">
        <v>31</v>
      </c>
      <c r="B38" s="103">
        <v>11541</v>
      </c>
      <c r="C38" s="98" t="s">
        <v>2863</v>
      </c>
      <c r="D38" s="98" t="s">
        <v>6221</v>
      </c>
      <c r="E38" s="97" t="s">
        <v>2619</v>
      </c>
      <c r="F38" s="96">
        <v>7700000</v>
      </c>
    </row>
    <row r="39" spans="1:6" ht="33" x14ac:dyDescent="0.35">
      <c r="A39" s="98">
        <v>32</v>
      </c>
      <c r="B39" s="103">
        <v>9594</v>
      </c>
      <c r="C39" s="98" t="s">
        <v>2863</v>
      </c>
      <c r="D39" s="98" t="s">
        <v>3924</v>
      </c>
      <c r="E39" s="97" t="s">
        <v>2618</v>
      </c>
      <c r="F39" s="96">
        <v>9062906.4199999999</v>
      </c>
    </row>
    <row r="40" spans="1:6" ht="33" x14ac:dyDescent="0.35">
      <c r="A40" s="98">
        <v>33</v>
      </c>
      <c r="B40" s="103">
        <v>5986</v>
      </c>
      <c r="C40" s="98" t="s">
        <v>2863</v>
      </c>
      <c r="D40" s="98" t="s">
        <v>6222</v>
      </c>
      <c r="E40" s="97" t="s">
        <v>2617</v>
      </c>
      <c r="F40" s="96">
        <v>3999989.48</v>
      </c>
    </row>
    <row r="41" spans="1:6" ht="33" x14ac:dyDescent="0.35">
      <c r="A41" s="98">
        <v>34</v>
      </c>
      <c r="B41" s="103">
        <v>6028</v>
      </c>
      <c r="C41" s="98" t="s">
        <v>2863</v>
      </c>
      <c r="D41" s="98" t="s">
        <v>6222</v>
      </c>
      <c r="E41" s="97" t="s">
        <v>2616</v>
      </c>
      <c r="F41" s="96">
        <v>9800000</v>
      </c>
    </row>
    <row r="42" spans="1:6" ht="49.5" x14ac:dyDescent="0.35">
      <c r="A42" s="98">
        <v>35</v>
      </c>
      <c r="B42" s="103">
        <v>3075</v>
      </c>
      <c r="C42" s="98" t="s">
        <v>2863</v>
      </c>
      <c r="D42" s="98" t="s">
        <v>6223</v>
      </c>
      <c r="E42" s="97" t="s">
        <v>2615</v>
      </c>
      <c r="F42" s="96">
        <v>6813496</v>
      </c>
    </row>
    <row r="43" spans="1:6" ht="33" x14ac:dyDescent="0.35">
      <c r="A43" s="98">
        <v>36</v>
      </c>
      <c r="B43" s="103">
        <v>3132</v>
      </c>
      <c r="C43" s="98" t="s">
        <v>2863</v>
      </c>
      <c r="D43" s="98" t="s">
        <v>6223</v>
      </c>
      <c r="E43" s="97" t="s">
        <v>2614</v>
      </c>
      <c r="F43" s="96">
        <v>1505548.98</v>
      </c>
    </row>
    <row r="44" spans="1:6" ht="33" x14ac:dyDescent="0.35">
      <c r="A44" s="98">
        <v>37</v>
      </c>
      <c r="B44" s="103">
        <v>3753</v>
      </c>
      <c r="C44" s="98" t="s">
        <v>2863</v>
      </c>
      <c r="D44" s="98" t="s">
        <v>6224</v>
      </c>
      <c r="E44" s="97" t="s">
        <v>2613</v>
      </c>
      <c r="F44" s="96">
        <v>4757131.6100000003</v>
      </c>
    </row>
    <row r="45" spans="1:6" ht="49.5" x14ac:dyDescent="0.35">
      <c r="A45" s="98">
        <v>38</v>
      </c>
      <c r="B45" s="103">
        <v>11085</v>
      </c>
      <c r="C45" s="98" t="s">
        <v>2863</v>
      </c>
      <c r="D45" s="98" t="s">
        <v>6224</v>
      </c>
      <c r="E45" s="97" t="s">
        <v>2612</v>
      </c>
      <c r="F45" s="96">
        <v>18000000</v>
      </c>
    </row>
    <row r="46" spans="1:6" ht="33" x14ac:dyDescent="0.35">
      <c r="A46" s="98">
        <v>39</v>
      </c>
      <c r="B46" s="103">
        <v>10088</v>
      </c>
      <c r="C46" s="98" t="s">
        <v>2863</v>
      </c>
      <c r="D46" s="98" t="s">
        <v>6225</v>
      </c>
      <c r="E46" s="97" t="s">
        <v>2611</v>
      </c>
      <c r="F46" s="96">
        <v>8852325.8100000005</v>
      </c>
    </row>
    <row r="47" spans="1:6" ht="49.5" x14ac:dyDescent="0.35">
      <c r="A47" s="98">
        <v>40</v>
      </c>
      <c r="B47" s="103">
        <v>1232</v>
      </c>
      <c r="C47" s="98" t="s">
        <v>2863</v>
      </c>
      <c r="D47" s="98" t="s">
        <v>6226</v>
      </c>
      <c r="E47" s="97" t="s">
        <v>2610</v>
      </c>
      <c r="F47" s="96">
        <v>10000000</v>
      </c>
    </row>
    <row r="48" spans="1:6" ht="33" x14ac:dyDescent="0.35">
      <c r="A48" s="98">
        <v>41</v>
      </c>
      <c r="B48" s="103">
        <v>10077</v>
      </c>
      <c r="C48" s="98" t="s">
        <v>2863</v>
      </c>
      <c r="D48" s="98" t="s">
        <v>6227</v>
      </c>
      <c r="E48" s="97" t="s">
        <v>2609</v>
      </c>
      <c r="F48" s="96">
        <v>12390802.560000001</v>
      </c>
    </row>
    <row r="49" spans="1:6" ht="33" x14ac:dyDescent="0.35">
      <c r="A49" s="98">
        <v>42</v>
      </c>
      <c r="B49" s="103">
        <v>9758</v>
      </c>
      <c r="C49" s="98" t="s">
        <v>2863</v>
      </c>
      <c r="D49" s="98" t="s">
        <v>1190</v>
      </c>
      <c r="E49" s="97" t="s">
        <v>2608</v>
      </c>
      <c r="F49" s="96">
        <v>8835950.3900000006</v>
      </c>
    </row>
    <row r="50" spans="1:6" ht="33" x14ac:dyDescent="0.35">
      <c r="A50" s="98">
        <v>43</v>
      </c>
      <c r="B50" s="103">
        <v>5206</v>
      </c>
      <c r="C50" s="98" t="s">
        <v>2863</v>
      </c>
      <c r="D50" s="98" t="s">
        <v>6228</v>
      </c>
      <c r="E50" s="97" t="s">
        <v>2607</v>
      </c>
      <c r="F50" s="96">
        <v>14000000</v>
      </c>
    </row>
    <row r="51" spans="1:6" ht="33" x14ac:dyDescent="0.35">
      <c r="A51" s="98">
        <v>44</v>
      </c>
      <c r="B51" s="103">
        <v>1760</v>
      </c>
      <c r="C51" s="98" t="s">
        <v>2863</v>
      </c>
      <c r="D51" s="98" t="s">
        <v>6229</v>
      </c>
      <c r="E51" s="97" t="s">
        <v>2606</v>
      </c>
      <c r="F51" s="96">
        <v>8000000</v>
      </c>
    </row>
    <row r="52" spans="1:6" ht="49.5" x14ac:dyDescent="0.35">
      <c r="A52" s="98">
        <v>45</v>
      </c>
      <c r="B52" s="103">
        <v>1949</v>
      </c>
      <c r="C52" s="98" t="s">
        <v>2863</v>
      </c>
      <c r="D52" s="98" t="s">
        <v>6229</v>
      </c>
      <c r="E52" s="97" t="s">
        <v>2605</v>
      </c>
      <c r="F52" s="96">
        <v>2507671.77</v>
      </c>
    </row>
    <row r="53" spans="1:6" ht="49.5" x14ac:dyDescent="0.35">
      <c r="A53" s="98">
        <v>46</v>
      </c>
      <c r="B53" s="103">
        <v>338</v>
      </c>
      <c r="C53" s="98" t="s">
        <v>2863</v>
      </c>
      <c r="D53" s="98" t="s">
        <v>6230</v>
      </c>
      <c r="E53" s="97" t="s">
        <v>2604</v>
      </c>
      <c r="F53" s="96">
        <v>10000000</v>
      </c>
    </row>
    <row r="54" spans="1:6" ht="66" x14ac:dyDescent="0.35">
      <c r="A54" s="98">
        <v>47</v>
      </c>
      <c r="B54" s="103">
        <v>8630</v>
      </c>
      <c r="C54" s="98" t="s">
        <v>2863</v>
      </c>
      <c r="D54" s="98" t="s">
        <v>6230</v>
      </c>
      <c r="E54" s="97" t="s">
        <v>2603</v>
      </c>
      <c r="F54" s="96">
        <v>3580484</v>
      </c>
    </row>
    <row r="55" spans="1:6" ht="49.5" x14ac:dyDescent="0.35">
      <c r="A55" s="98">
        <v>48</v>
      </c>
      <c r="B55" s="103">
        <v>10934</v>
      </c>
      <c r="C55" s="98" t="s">
        <v>2863</v>
      </c>
      <c r="D55" s="98" t="s">
        <v>4904</v>
      </c>
      <c r="E55" s="97" t="s">
        <v>2602</v>
      </c>
      <c r="F55" s="96">
        <v>7688937.6399999997</v>
      </c>
    </row>
    <row r="56" spans="1:6" ht="33" x14ac:dyDescent="0.35">
      <c r="A56" s="98">
        <v>49</v>
      </c>
      <c r="B56" s="103">
        <v>1941</v>
      </c>
      <c r="C56" s="98" t="s">
        <v>2863</v>
      </c>
      <c r="D56" s="98" t="s">
        <v>6231</v>
      </c>
      <c r="E56" s="97" t="s">
        <v>2601</v>
      </c>
      <c r="F56" s="96">
        <v>5503041.1900000004</v>
      </c>
    </row>
    <row r="57" spans="1:6" ht="49.5" x14ac:dyDescent="0.35">
      <c r="A57" s="98">
        <v>50</v>
      </c>
      <c r="B57" s="103">
        <v>1339</v>
      </c>
      <c r="C57" s="98" t="s">
        <v>2863</v>
      </c>
      <c r="D57" s="98" t="s">
        <v>6232</v>
      </c>
      <c r="E57" s="97" t="s">
        <v>2600</v>
      </c>
      <c r="F57" s="96">
        <v>8617509.9100000001</v>
      </c>
    </row>
    <row r="58" spans="1:6" ht="49.5" x14ac:dyDescent="0.35">
      <c r="A58" s="98">
        <v>51</v>
      </c>
      <c r="B58" s="103">
        <v>3381</v>
      </c>
      <c r="C58" s="98" t="s">
        <v>2863</v>
      </c>
      <c r="D58" s="98" t="s">
        <v>6233</v>
      </c>
      <c r="E58" s="97" t="s">
        <v>2599</v>
      </c>
      <c r="F58" s="96">
        <v>7386420.8300000001</v>
      </c>
    </row>
    <row r="59" spans="1:6" ht="66" x14ac:dyDescent="0.35">
      <c r="A59" s="98">
        <v>52</v>
      </c>
      <c r="B59" s="103">
        <v>8063</v>
      </c>
      <c r="C59" s="98" t="s">
        <v>2863</v>
      </c>
      <c r="D59" s="98" t="s">
        <v>6233</v>
      </c>
      <c r="E59" s="97" t="s">
        <v>2598</v>
      </c>
      <c r="F59" s="96">
        <v>4811482.71</v>
      </c>
    </row>
    <row r="60" spans="1:6" ht="33" x14ac:dyDescent="0.35">
      <c r="A60" s="98">
        <v>53</v>
      </c>
      <c r="B60" s="103">
        <v>4986</v>
      </c>
      <c r="C60" s="98" t="s">
        <v>2863</v>
      </c>
      <c r="D60" s="98" t="s">
        <v>6234</v>
      </c>
      <c r="E60" s="97" t="s">
        <v>2597</v>
      </c>
      <c r="F60" s="96">
        <v>5000392.67</v>
      </c>
    </row>
    <row r="61" spans="1:6" ht="49.5" x14ac:dyDescent="0.35">
      <c r="A61" s="98">
        <v>54</v>
      </c>
      <c r="B61" s="103">
        <v>6142</v>
      </c>
      <c r="C61" s="98" t="s">
        <v>2863</v>
      </c>
      <c r="D61" s="98" t="s">
        <v>6235</v>
      </c>
      <c r="E61" s="97" t="s">
        <v>2596</v>
      </c>
      <c r="F61" s="96">
        <v>18000000</v>
      </c>
    </row>
    <row r="62" spans="1:6" ht="49.5" x14ac:dyDescent="0.35">
      <c r="A62" s="98">
        <v>55</v>
      </c>
      <c r="B62" s="103">
        <v>7113</v>
      </c>
      <c r="C62" s="98" t="s">
        <v>2863</v>
      </c>
      <c r="D62" s="98" t="s">
        <v>6236</v>
      </c>
      <c r="E62" s="97" t="s">
        <v>2595</v>
      </c>
      <c r="F62" s="96">
        <v>18000000</v>
      </c>
    </row>
    <row r="63" spans="1:6" ht="33" x14ac:dyDescent="0.35">
      <c r="A63" s="98">
        <v>56</v>
      </c>
      <c r="B63" s="103">
        <v>1762</v>
      </c>
      <c r="C63" s="98" t="s">
        <v>2863</v>
      </c>
      <c r="D63" s="98" t="s">
        <v>6237</v>
      </c>
      <c r="E63" s="97" t="s">
        <v>2594</v>
      </c>
      <c r="F63" s="96">
        <v>7700000</v>
      </c>
    </row>
    <row r="64" spans="1:6" ht="33" x14ac:dyDescent="0.35">
      <c r="A64" s="98">
        <v>57</v>
      </c>
      <c r="B64" s="103">
        <v>7308</v>
      </c>
      <c r="C64" s="98" t="s">
        <v>2863</v>
      </c>
      <c r="D64" s="98" t="s">
        <v>3872</v>
      </c>
      <c r="E64" s="97" t="s">
        <v>2593</v>
      </c>
      <c r="F64" s="96">
        <v>18000000</v>
      </c>
    </row>
    <row r="65" spans="1:6" ht="33" x14ac:dyDescent="0.35">
      <c r="A65" s="98">
        <v>58</v>
      </c>
      <c r="B65" s="103">
        <v>10012</v>
      </c>
      <c r="C65" s="98" t="s">
        <v>2863</v>
      </c>
      <c r="D65" s="98" t="s">
        <v>6238</v>
      </c>
      <c r="E65" s="97" t="s">
        <v>2592</v>
      </c>
      <c r="F65" s="96">
        <v>14000000</v>
      </c>
    </row>
    <row r="66" spans="1:6" ht="49.5" x14ac:dyDescent="0.35">
      <c r="A66" s="98">
        <v>59</v>
      </c>
      <c r="B66" s="103">
        <v>4616</v>
      </c>
      <c r="C66" s="98" t="s">
        <v>2863</v>
      </c>
      <c r="D66" s="98" t="s">
        <v>6239</v>
      </c>
      <c r="E66" s="97" t="s">
        <v>2591</v>
      </c>
      <c r="F66" s="96">
        <v>9000000</v>
      </c>
    </row>
    <row r="67" spans="1:6" ht="33" x14ac:dyDescent="0.35">
      <c r="A67" s="98">
        <v>60</v>
      </c>
      <c r="B67" s="103">
        <v>7307</v>
      </c>
      <c r="C67" s="98" t="s">
        <v>2863</v>
      </c>
      <c r="D67" s="98" t="s">
        <v>6239</v>
      </c>
      <c r="E67" s="97" t="s">
        <v>2590</v>
      </c>
      <c r="F67" s="96">
        <v>5559503.6600000001</v>
      </c>
    </row>
    <row r="68" spans="1:6" ht="33" x14ac:dyDescent="0.35">
      <c r="A68" s="98">
        <v>61</v>
      </c>
      <c r="B68" s="103">
        <v>6416</v>
      </c>
      <c r="C68" s="98" t="s">
        <v>7</v>
      </c>
      <c r="D68" s="98" t="s">
        <v>6240</v>
      </c>
      <c r="E68" s="97" t="s">
        <v>2589</v>
      </c>
      <c r="F68" s="96">
        <v>3958636.24</v>
      </c>
    </row>
    <row r="69" spans="1:6" ht="33" x14ac:dyDescent="0.35">
      <c r="A69" s="98">
        <v>62</v>
      </c>
      <c r="B69" s="103">
        <v>6451</v>
      </c>
      <c r="C69" s="98" t="s">
        <v>7</v>
      </c>
      <c r="D69" s="98" t="s">
        <v>6240</v>
      </c>
      <c r="E69" s="97" t="s">
        <v>2588</v>
      </c>
      <c r="F69" s="96">
        <v>13809028.710000001</v>
      </c>
    </row>
    <row r="70" spans="1:6" ht="33" x14ac:dyDescent="0.35">
      <c r="A70" s="98">
        <v>63</v>
      </c>
      <c r="B70" s="103">
        <v>687</v>
      </c>
      <c r="C70" s="98" t="s">
        <v>2863</v>
      </c>
      <c r="D70" s="98" t="s">
        <v>6241</v>
      </c>
      <c r="E70" s="97" t="s">
        <v>2587</v>
      </c>
      <c r="F70" s="96">
        <v>11610159.91</v>
      </c>
    </row>
    <row r="71" spans="1:6" ht="33" x14ac:dyDescent="0.35">
      <c r="A71" s="98">
        <v>64</v>
      </c>
      <c r="B71" s="103">
        <v>695</v>
      </c>
      <c r="C71" s="98" t="s">
        <v>2863</v>
      </c>
      <c r="D71" s="98" t="s">
        <v>6241</v>
      </c>
      <c r="E71" s="97" t="s">
        <v>2586</v>
      </c>
      <c r="F71" s="96">
        <v>4923899.2300000004</v>
      </c>
    </row>
    <row r="72" spans="1:6" ht="33" x14ac:dyDescent="0.35">
      <c r="A72" s="98">
        <v>65</v>
      </c>
      <c r="B72" s="103">
        <v>2990</v>
      </c>
      <c r="C72" s="98" t="s">
        <v>7</v>
      </c>
      <c r="D72" s="98" t="s">
        <v>6242</v>
      </c>
      <c r="E72" s="97" t="s">
        <v>2585</v>
      </c>
      <c r="F72" s="96">
        <v>22000000</v>
      </c>
    </row>
    <row r="73" spans="1:6" ht="33" x14ac:dyDescent="0.35">
      <c r="A73" s="98">
        <v>66</v>
      </c>
      <c r="B73" s="103">
        <v>4785</v>
      </c>
      <c r="C73" s="98" t="s">
        <v>2863</v>
      </c>
      <c r="D73" s="98" t="s">
        <v>2222</v>
      </c>
      <c r="E73" s="97" t="s">
        <v>2584</v>
      </c>
      <c r="F73" s="96">
        <v>3842957.62</v>
      </c>
    </row>
    <row r="74" spans="1:6" ht="49.5" x14ac:dyDescent="0.35">
      <c r="A74" s="98">
        <v>67</v>
      </c>
      <c r="B74" s="103">
        <v>9522</v>
      </c>
      <c r="C74" s="98" t="s">
        <v>2863</v>
      </c>
      <c r="D74" s="98" t="s">
        <v>2222</v>
      </c>
      <c r="E74" s="97" t="s">
        <v>2583</v>
      </c>
      <c r="F74" s="96">
        <v>14000000</v>
      </c>
    </row>
    <row r="75" spans="1:6" ht="33" x14ac:dyDescent="0.35">
      <c r="A75" s="98">
        <v>68</v>
      </c>
      <c r="B75" s="103">
        <v>5831</v>
      </c>
      <c r="C75" s="98" t="s">
        <v>2863</v>
      </c>
      <c r="D75" s="98" t="s">
        <v>6243</v>
      </c>
      <c r="E75" s="97" t="s">
        <v>2582</v>
      </c>
      <c r="F75" s="96">
        <v>5438927.7199999997</v>
      </c>
    </row>
    <row r="76" spans="1:6" ht="49.5" x14ac:dyDescent="0.35">
      <c r="A76" s="98">
        <v>69</v>
      </c>
      <c r="B76" s="103">
        <v>5850</v>
      </c>
      <c r="C76" s="98" t="s">
        <v>2863</v>
      </c>
      <c r="D76" s="98" t="s">
        <v>6243</v>
      </c>
      <c r="E76" s="97" t="s">
        <v>2581</v>
      </c>
      <c r="F76" s="96">
        <v>3684412.97</v>
      </c>
    </row>
    <row r="77" spans="1:6" ht="33" x14ac:dyDescent="0.35">
      <c r="A77" s="98">
        <v>70</v>
      </c>
      <c r="B77" s="103">
        <v>1341</v>
      </c>
      <c r="C77" s="98" t="s">
        <v>2863</v>
      </c>
      <c r="D77" s="98" t="s">
        <v>553</v>
      </c>
      <c r="E77" s="97" t="s">
        <v>2580</v>
      </c>
      <c r="F77" s="96">
        <v>8000000</v>
      </c>
    </row>
    <row r="78" spans="1:6" ht="49.5" x14ac:dyDescent="0.35">
      <c r="A78" s="98">
        <v>71</v>
      </c>
      <c r="B78" s="103">
        <v>1763</v>
      </c>
      <c r="C78" s="98" t="s">
        <v>2863</v>
      </c>
      <c r="D78" s="98" t="s">
        <v>6244</v>
      </c>
      <c r="E78" s="97" t="s">
        <v>2579</v>
      </c>
      <c r="F78" s="96">
        <v>3793791.92</v>
      </c>
    </row>
    <row r="79" spans="1:6" ht="33" x14ac:dyDescent="0.35">
      <c r="A79" s="98">
        <v>72</v>
      </c>
      <c r="B79" s="103">
        <v>2991</v>
      </c>
      <c r="C79" s="98" t="s">
        <v>2863</v>
      </c>
      <c r="D79" s="98" t="s">
        <v>6244</v>
      </c>
      <c r="E79" s="97" t="s">
        <v>2578</v>
      </c>
      <c r="F79" s="96">
        <v>3985476</v>
      </c>
    </row>
    <row r="80" spans="1:6" ht="33" x14ac:dyDescent="0.35">
      <c r="A80" s="98">
        <v>73</v>
      </c>
      <c r="B80" s="103">
        <v>8007</v>
      </c>
      <c r="C80" s="98" t="s">
        <v>2863</v>
      </c>
      <c r="D80" s="98" t="s">
        <v>4040</v>
      </c>
      <c r="E80" s="97" t="s">
        <v>2577</v>
      </c>
      <c r="F80" s="96">
        <v>7035581.2400000002</v>
      </c>
    </row>
    <row r="81" spans="1:6" ht="33" x14ac:dyDescent="0.35">
      <c r="A81" s="98">
        <v>74</v>
      </c>
      <c r="B81" s="103">
        <v>8064</v>
      </c>
      <c r="C81" s="98" t="s">
        <v>2863</v>
      </c>
      <c r="D81" s="98" t="s">
        <v>4040</v>
      </c>
      <c r="E81" s="97" t="s">
        <v>2576</v>
      </c>
      <c r="F81" s="96">
        <v>10989605.15</v>
      </c>
    </row>
    <row r="82" spans="1:6" ht="33" x14ac:dyDescent="0.35">
      <c r="A82" s="98">
        <v>75</v>
      </c>
      <c r="B82" s="103">
        <v>9682</v>
      </c>
      <c r="C82" s="98" t="s">
        <v>7</v>
      </c>
      <c r="D82" s="98" t="s">
        <v>6245</v>
      </c>
      <c r="E82" s="97" t="s">
        <v>2575</v>
      </c>
      <c r="F82" s="96">
        <v>20000000</v>
      </c>
    </row>
    <row r="83" spans="1:6" ht="49.5" x14ac:dyDescent="0.35">
      <c r="A83" s="98">
        <v>76</v>
      </c>
      <c r="B83" s="103">
        <v>1945</v>
      </c>
      <c r="C83" s="98" t="s">
        <v>2863</v>
      </c>
      <c r="D83" s="98" t="s">
        <v>6246</v>
      </c>
      <c r="E83" s="97" t="s">
        <v>2574</v>
      </c>
      <c r="F83" s="96">
        <v>8000000</v>
      </c>
    </row>
    <row r="84" spans="1:6" ht="66" x14ac:dyDescent="0.35">
      <c r="A84" s="98">
        <v>77</v>
      </c>
      <c r="B84" s="103">
        <v>5412</v>
      </c>
      <c r="C84" s="98" t="s">
        <v>2992</v>
      </c>
      <c r="D84" s="98" t="s">
        <v>6247</v>
      </c>
      <c r="E84" s="97" t="s">
        <v>2573</v>
      </c>
      <c r="F84" s="96">
        <v>127731592.58</v>
      </c>
    </row>
    <row r="85" spans="1:6" ht="49.5" x14ac:dyDescent="0.35">
      <c r="A85" s="98">
        <v>78</v>
      </c>
      <c r="B85" s="103">
        <v>10061</v>
      </c>
      <c r="C85" s="98" t="s">
        <v>2992</v>
      </c>
      <c r="D85" s="98" t="s">
        <v>6247</v>
      </c>
      <c r="E85" s="97" t="s">
        <v>2572</v>
      </c>
      <c r="F85" s="96">
        <v>12268407.420000002</v>
      </c>
    </row>
    <row r="86" spans="1:6" ht="49.5" x14ac:dyDescent="0.35">
      <c r="A86" s="98">
        <v>79</v>
      </c>
      <c r="B86" s="103">
        <v>438</v>
      </c>
      <c r="C86" s="98" t="s">
        <v>2863</v>
      </c>
      <c r="D86" s="98" t="s">
        <v>6248</v>
      </c>
      <c r="E86" s="97" t="s">
        <v>2571</v>
      </c>
      <c r="F86" s="96">
        <v>10000000</v>
      </c>
    </row>
    <row r="87" spans="1:6" ht="49.5" x14ac:dyDescent="0.35">
      <c r="A87" s="98">
        <v>80</v>
      </c>
      <c r="B87" s="103">
        <v>11642</v>
      </c>
      <c r="C87" s="98" t="s">
        <v>2863</v>
      </c>
      <c r="D87" s="98" t="s">
        <v>6249</v>
      </c>
      <c r="E87" s="97" t="s">
        <v>2570</v>
      </c>
      <c r="F87" s="96">
        <v>3559381.58</v>
      </c>
    </row>
    <row r="88" spans="1:6" ht="49.5" x14ac:dyDescent="0.35">
      <c r="A88" s="98">
        <v>81</v>
      </c>
      <c r="B88" s="103">
        <v>12704</v>
      </c>
      <c r="C88" s="98" t="s">
        <v>2863</v>
      </c>
      <c r="D88" s="98" t="s">
        <v>6249</v>
      </c>
      <c r="E88" s="97" t="s">
        <v>2569</v>
      </c>
      <c r="F88" s="96">
        <v>4656514.05</v>
      </c>
    </row>
    <row r="89" spans="1:6" ht="33" x14ac:dyDescent="0.35">
      <c r="A89" s="98">
        <v>82</v>
      </c>
      <c r="B89" s="103">
        <v>5239</v>
      </c>
      <c r="C89" s="98" t="s">
        <v>2863</v>
      </c>
      <c r="D89" s="98" t="s">
        <v>6250</v>
      </c>
      <c r="E89" s="97" t="s">
        <v>2568</v>
      </c>
      <c r="F89" s="96">
        <v>8000000</v>
      </c>
    </row>
    <row r="90" spans="1:6" ht="49.5" x14ac:dyDescent="0.35">
      <c r="A90" s="98">
        <v>83</v>
      </c>
      <c r="B90" s="103">
        <v>320</v>
      </c>
      <c r="C90" s="98" t="s">
        <v>2863</v>
      </c>
      <c r="D90" s="98" t="s">
        <v>6251</v>
      </c>
      <c r="E90" s="97" t="s">
        <v>2567</v>
      </c>
      <c r="F90" s="96">
        <v>13724154.289999999</v>
      </c>
    </row>
    <row r="91" spans="1:6" ht="49.5" x14ac:dyDescent="0.35">
      <c r="A91" s="98">
        <v>84</v>
      </c>
      <c r="B91" s="103">
        <v>334</v>
      </c>
      <c r="C91" s="98" t="s">
        <v>2863</v>
      </c>
      <c r="D91" s="98" t="s">
        <v>6251</v>
      </c>
      <c r="E91" s="97" t="s">
        <v>2566</v>
      </c>
      <c r="F91" s="96">
        <v>16446202.9</v>
      </c>
    </row>
    <row r="92" spans="1:6" ht="33" x14ac:dyDescent="0.35">
      <c r="A92" s="98">
        <v>85</v>
      </c>
      <c r="B92" s="103">
        <v>3235</v>
      </c>
      <c r="C92" s="98" t="s">
        <v>2863</v>
      </c>
      <c r="D92" s="98" t="s">
        <v>6252</v>
      </c>
      <c r="E92" s="97" t="s">
        <v>2565</v>
      </c>
      <c r="F92" s="96">
        <v>7700000</v>
      </c>
    </row>
    <row r="93" spans="1:6" ht="33" x14ac:dyDescent="0.35">
      <c r="A93" s="98">
        <v>86</v>
      </c>
      <c r="B93" s="103">
        <v>4137</v>
      </c>
      <c r="C93" s="98" t="s">
        <v>2863</v>
      </c>
      <c r="D93" s="98" t="s">
        <v>6253</v>
      </c>
      <c r="E93" s="97" t="s">
        <v>2564</v>
      </c>
      <c r="F93" s="96">
        <v>4379039.2699999996</v>
      </c>
    </row>
    <row r="94" spans="1:6" ht="49.5" x14ac:dyDescent="0.35">
      <c r="A94" s="98">
        <v>87</v>
      </c>
      <c r="B94" s="103">
        <v>12782</v>
      </c>
      <c r="C94" s="98" t="s">
        <v>2863</v>
      </c>
      <c r="D94" s="98" t="s">
        <v>6254</v>
      </c>
      <c r="E94" s="97" t="s">
        <v>2563</v>
      </c>
      <c r="F94" s="96">
        <v>10000000</v>
      </c>
    </row>
    <row r="95" spans="1:6" ht="33" x14ac:dyDescent="0.35">
      <c r="A95" s="98">
        <v>88</v>
      </c>
      <c r="B95" s="103">
        <v>8465</v>
      </c>
      <c r="C95" s="98" t="s">
        <v>2863</v>
      </c>
      <c r="D95" s="98" t="s">
        <v>6255</v>
      </c>
      <c r="E95" s="97" t="s">
        <v>2562</v>
      </c>
      <c r="F95" s="96">
        <v>6853097.3099999996</v>
      </c>
    </row>
    <row r="96" spans="1:6" ht="33" x14ac:dyDescent="0.35">
      <c r="A96" s="98">
        <v>89</v>
      </c>
      <c r="B96" s="103">
        <v>5113</v>
      </c>
      <c r="C96" s="98" t="s">
        <v>2863</v>
      </c>
      <c r="D96" s="98" t="s">
        <v>6256</v>
      </c>
      <c r="E96" s="97" t="s">
        <v>2561</v>
      </c>
      <c r="F96" s="96">
        <v>10000000</v>
      </c>
    </row>
    <row r="97" spans="1:6" ht="33" x14ac:dyDescent="0.35">
      <c r="A97" s="98">
        <v>90</v>
      </c>
      <c r="B97" s="103">
        <v>8196</v>
      </c>
      <c r="C97" s="98" t="s">
        <v>2863</v>
      </c>
      <c r="D97" s="98" t="s">
        <v>6257</v>
      </c>
      <c r="E97" s="97" t="s">
        <v>2560</v>
      </c>
      <c r="F97" s="96">
        <v>8000000</v>
      </c>
    </row>
    <row r="98" spans="1:6" ht="33" x14ac:dyDescent="0.35">
      <c r="A98" s="98">
        <v>91</v>
      </c>
      <c r="B98" s="103">
        <v>5953</v>
      </c>
      <c r="C98" s="98" t="s">
        <v>2935</v>
      </c>
      <c r="D98" s="98" t="s">
        <v>6258</v>
      </c>
      <c r="E98" s="97" t="s">
        <v>2559</v>
      </c>
      <c r="F98" s="96">
        <v>7533872.1799999997</v>
      </c>
    </row>
    <row r="99" spans="1:6" ht="33" x14ac:dyDescent="0.35">
      <c r="A99" s="98">
        <v>92</v>
      </c>
      <c r="B99" s="103">
        <v>10403</v>
      </c>
      <c r="C99" s="98" t="s">
        <v>2935</v>
      </c>
      <c r="D99" s="98" t="s">
        <v>6258</v>
      </c>
      <c r="E99" s="97" t="s">
        <v>2558</v>
      </c>
      <c r="F99" s="96">
        <v>9294705.0199999996</v>
      </c>
    </row>
    <row r="100" spans="1:6" ht="33" x14ac:dyDescent="0.35">
      <c r="A100" s="98">
        <v>93</v>
      </c>
      <c r="B100" s="103">
        <v>3604</v>
      </c>
      <c r="C100" s="98" t="s">
        <v>2863</v>
      </c>
      <c r="D100" s="98" t="s">
        <v>6259</v>
      </c>
      <c r="E100" s="97" t="s">
        <v>2557</v>
      </c>
      <c r="F100" s="96">
        <v>2410268.38</v>
      </c>
    </row>
    <row r="101" spans="1:6" ht="49.5" x14ac:dyDescent="0.35">
      <c r="A101" s="98">
        <v>94</v>
      </c>
      <c r="B101" s="103">
        <v>10994</v>
      </c>
      <c r="C101" s="98" t="s">
        <v>2863</v>
      </c>
      <c r="D101" s="98" t="s">
        <v>6259</v>
      </c>
      <c r="E101" s="97" t="s">
        <v>2556</v>
      </c>
      <c r="F101" s="96">
        <v>2751622.17</v>
      </c>
    </row>
    <row r="102" spans="1:6" ht="49.5" x14ac:dyDescent="0.35">
      <c r="A102" s="98">
        <v>95</v>
      </c>
      <c r="B102" s="103">
        <v>216</v>
      </c>
      <c r="C102" s="98" t="s">
        <v>2863</v>
      </c>
      <c r="D102" s="98" t="s">
        <v>6260</v>
      </c>
      <c r="E102" s="97" t="s">
        <v>2555</v>
      </c>
      <c r="F102" s="96">
        <v>17417645.350000001</v>
      </c>
    </row>
    <row r="103" spans="1:6" ht="49.5" x14ac:dyDescent="0.35">
      <c r="A103" s="98">
        <v>96</v>
      </c>
      <c r="B103" s="103">
        <v>1942</v>
      </c>
      <c r="C103" s="98" t="s">
        <v>2863</v>
      </c>
      <c r="D103" s="98" t="s">
        <v>6261</v>
      </c>
      <c r="E103" s="97" t="s">
        <v>2554</v>
      </c>
      <c r="F103" s="96">
        <v>22000000</v>
      </c>
    </row>
    <row r="104" spans="1:6" ht="33" x14ac:dyDescent="0.35">
      <c r="A104" s="98">
        <v>97</v>
      </c>
      <c r="B104" s="103">
        <v>2164</v>
      </c>
      <c r="C104" s="98" t="s">
        <v>7</v>
      </c>
      <c r="D104" s="98" t="s">
        <v>6262</v>
      </c>
      <c r="E104" s="97" t="s">
        <v>2553</v>
      </c>
      <c r="F104" s="96">
        <v>20000000</v>
      </c>
    </row>
    <row r="105" spans="1:6" ht="33" x14ac:dyDescent="0.35">
      <c r="A105" s="98">
        <v>98</v>
      </c>
      <c r="B105" s="103">
        <v>5590</v>
      </c>
      <c r="C105" s="98" t="s">
        <v>2863</v>
      </c>
      <c r="D105" s="98" t="s">
        <v>6263</v>
      </c>
      <c r="E105" s="97" t="s">
        <v>2552</v>
      </c>
      <c r="F105" s="96">
        <v>14000000</v>
      </c>
    </row>
    <row r="106" spans="1:6" ht="33" x14ac:dyDescent="0.35">
      <c r="A106" s="98">
        <v>99</v>
      </c>
      <c r="B106" s="103">
        <v>2859</v>
      </c>
      <c r="C106" s="98" t="s">
        <v>2863</v>
      </c>
      <c r="D106" s="98" t="s">
        <v>4004</v>
      </c>
      <c r="E106" s="97" t="s">
        <v>2551</v>
      </c>
      <c r="F106" s="96">
        <v>8036931.7599999998</v>
      </c>
    </row>
    <row r="107" spans="1:6" ht="33" x14ac:dyDescent="0.35">
      <c r="A107" s="98">
        <v>100</v>
      </c>
      <c r="B107" s="103">
        <v>5396</v>
      </c>
      <c r="C107" s="98" t="s">
        <v>2863</v>
      </c>
      <c r="D107" s="98" t="s">
        <v>6264</v>
      </c>
      <c r="E107" s="97" t="s">
        <v>2550</v>
      </c>
      <c r="F107" s="96">
        <v>14000000</v>
      </c>
    </row>
    <row r="108" spans="1:6" ht="33" x14ac:dyDescent="0.35">
      <c r="A108" s="98">
        <v>101</v>
      </c>
      <c r="B108" s="103">
        <v>1344</v>
      </c>
      <c r="C108" s="98" t="s">
        <v>2863</v>
      </c>
      <c r="D108" s="98" t="s">
        <v>6265</v>
      </c>
      <c r="E108" s="97" t="s">
        <v>2549</v>
      </c>
      <c r="F108" s="96">
        <v>18577306</v>
      </c>
    </row>
    <row r="109" spans="1:6" ht="49.5" x14ac:dyDescent="0.35">
      <c r="A109" s="98">
        <v>102</v>
      </c>
      <c r="B109" s="103">
        <v>10262</v>
      </c>
      <c r="C109" s="98" t="s">
        <v>2863</v>
      </c>
      <c r="D109" s="98" t="s">
        <v>6265</v>
      </c>
      <c r="E109" s="97" t="s">
        <v>2548</v>
      </c>
      <c r="F109" s="96">
        <v>2374278.6</v>
      </c>
    </row>
    <row r="110" spans="1:6" ht="33" x14ac:dyDescent="0.35">
      <c r="A110" s="98">
        <v>103</v>
      </c>
      <c r="B110" s="103">
        <v>3763</v>
      </c>
      <c r="C110" s="98" t="s">
        <v>7</v>
      </c>
      <c r="D110" s="98" t="s">
        <v>6266</v>
      </c>
      <c r="E110" s="97" t="s">
        <v>2547</v>
      </c>
      <c r="F110" s="96">
        <v>5232276.6399999997</v>
      </c>
    </row>
    <row r="111" spans="1:6" ht="33" x14ac:dyDescent="0.35">
      <c r="A111" s="98">
        <v>104</v>
      </c>
      <c r="B111" s="103">
        <v>4408</v>
      </c>
      <c r="C111" s="98" t="s">
        <v>7</v>
      </c>
      <c r="D111" s="98" t="s">
        <v>6266</v>
      </c>
      <c r="E111" s="97" t="s">
        <v>2546</v>
      </c>
      <c r="F111" s="96">
        <v>7733954.6900000004</v>
      </c>
    </row>
    <row r="112" spans="1:6" ht="33" x14ac:dyDescent="0.35">
      <c r="A112" s="98">
        <v>105</v>
      </c>
      <c r="B112" s="103">
        <v>5622</v>
      </c>
      <c r="C112" s="98" t="s">
        <v>2863</v>
      </c>
      <c r="D112" s="98" t="s">
        <v>6267</v>
      </c>
      <c r="E112" s="97" t="s">
        <v>2545</v>
      </c>
      <c r="F112" s="96">
        <v>8000000</v>
      </c>
    </row>
    <row r="113" spans="1:6" ht="49.5" x14ac:dyDescent="0.35">
      <c r="A113" s="98">
        <v>106</v>
      </c>
      <c r="B113" s="103">
        <v>9702</v>
      </c>
      <c r="C113" s="98" t="s">
        <v>2863</v>
      </c>
      <c r="D113" s="98" t="s">
        <v>6268</v>
      </c>
      <c r="E113" s="97" t="s">
        <v>2544</v>
      </c>
      <c r="F113" s="96">
        <v>8000000</v>
      </c>
    </row>
    <row r="114" spans="1:6" ht="66" x14ac:dyDescent="0.35">
      <c r="A114" s="98">
        <v>107</v>
      </c>
      <c r="B114" s="103">
        <v>3992</v>
      </c>
      <c r="C114" s="98" t="s">
        <v>2935</v>
      </c>
      <c r="D114" s="98" t="s">
        <v>6269</v>
      </c>
      <c r="E114" s="97" t="s">
        <v>2543</v>
      </c>
      <c r="F114" s="96">
        <v>8024561.46</v>
      </c>
    </row>
    <row r="115" spans="1:6" ht="49.5" x14ac:dyDescent="0.35">
      <c r="A115" s="98">
        <v>108</v>
      </c>
      <c r="B115" s="103">
        <v>4003</v>
      </c>
      <c r="C115" s="98" t="s">
        <v>2935</v>
      </c>
      <c r="D115" s="98" t="s">
        <v>6269</v>
      </c>
      <c r="E115" s="97" t="s">
        <v>2542</v>
      </c>
      <c r="F115" s="96">
        <v>16637002.41</v>
      </c>
    </row>
    <row r="116" spans="1:6" ht="33" x14ac:dyDescent="0.35">
      <c r="A116" s="98">
        <v>109</v>
      </c>
      <c r="B116" s="103">
        <v>12497</v>
      </c>
      <c r="C116" s="98" t="s">
        <v>2863</v>
      </c>
      <c r="D116" s="98" t="s">
        <v>6270</v>
      </c>
      <c r="E116" s="97" t="s">
        <v>2541</v>
      </c>
      <c r="F116" s="96">
        <v>4728503.57</v>
      </c>
    </row>
    <row r="117" spans="1:6" ht="33" x14ac:dyDescent="0.35">
      <c r="A117" s="98">
        <v>110</v>
      </c>
      <c r="B117" s="103">
        <v>12503</v>
      </c>
      <c r="C117" s="98" t="s">
        <v>2863</v>
      </c>
      <c r="D117" s="98" t="s">
        <v>6270</v>
      </c>
      <c r="E117" s="97" t="s">
        <v>2540</v>
      </c>
      <c r="F117" s="96">
        <v>14000000</v>
      </c>
    </row>
    <row r="118" spans="1:6" ht="49.5" x14ac:dyDescent="0.35">
      <c r="A118" s="98">
        <v>111</v>
      </c>
      <c r="B118" s="103">
        <v>5393</v>
      </c>
      <c r="C118" s="98" t="s">
        <v>2863</v>
      </c>
      <c r="D118" s="98" t="s">
        <v>6271</v>
      </c>
      <c r="E118" s="97" t="s">
        <v>2539</v>
      </c>
      <c r="F118" s="96">
        <v>8000000</v>
      </c>
    </row>
    <row r="119" spans="1:6" ht="33" x14ac:dyDescent="0.35">
      <c r="A119" s="98">
        <v>112</v>
      </c>
      <c r="B119" s="103">
        <v>2908</v>
      </c>
      <c r="C119" s="98" t="s">
        <v>7</v>
      </c>
      <c r="D119" s="98" t="s">
        <v>6272</v>
      </c>
      <c r="E119" s="97" t="s">
        <v>2538</v>
      </c>
      <c r="F119" s="96">
        <v>22000000</v>
      </c>
    </row>
    <row r="120" spans="1:6" ht="49.5" x14ac:dyDescent="0.35">
      <c r="A120" s="98">
        <v>113</v>
      </c>
      <c r="B120" s="103">
        <v>4794</v>
      </c>
      <c r="C120" s="98" t="s">
        <v>2863</v>
      </c>
      <c r="D120" s="98" t="s">
        <v>6273</v>
      </c>
      <c r="E120" s="97" t="s">
        <v>2537</v>
      </c>
      <c r="F120" s="96">
        <v>5680000</v>
      </c>
    </row>
    <row r="121" spans="1:6" ht="66" x14ac:dyDescent="0.35">
      <c r="A121" s="98">
        <v>114</v>
      </c>
      <c r="B121" s="103">
        <v>4807</v>
      </c>
      <c r="C121" s="98" t="s">
        <v>2863</v>
      </c>
      <c r="D121" s="98" t="s">
        <v>6273</v>
      </c>
      <c r="E121" s="97" t="s">
        <v>2536</v>
      </c>
      <c r="F121" s="96">
        <v>9800000</v>
      </c>
    </row>
    <row r="122" spans="1:6" ht="33" x14ac:dyDescent="0.35">
      <c r="A122" s="98">
        <v>115</v>
      </c>
      <c r="B122" s="103">
        <v>3167</v>
      </c>
      <c r="C122" s="98" t="s">
        <v>2863</v>
      </c>
      <c r="D122" s="98" t="s">
        <v>6274</v>
      </c>
      <c r="E122" s="97" t="s">
        <v>2535</v>
      </c>
      <c r="F122" s="96">
        <v>3987434.92</v>
      </c>
    </row>
    <row r="123" spans="1:6" ht="33" x14ac:dyDescent="0.35">
      <c r="A123" s="98">
        <v>116</v>
      </c>
      <c r="B123" s="103">
        <v>10011</v>
      </c>
      <c r="C123" s="98" t="s">
        <v>2863</v>
      </c>
      <c r="D123" s="98" t="s">
        <v>6274</v>
      </c>
      <c r="E123" s="97" t="s">
        <v>2534</v>
      </c>
      <c r="F123" s="96">
        <v>2272547.7599999998</v>
      </c>
    </row>
    <row r="124" spans="1:6" ht="49.5" x14ac:dyDescent="0.35">
      <c r="A124" s="98">
        <v>117</v>
      </c>
      <c r="B124" s="103">
        <v>7706</v>
      </c>
      <c r="C124" s="98" t="s">
        <v>2863</v>
      </c>
      <c r="D124" s="98" t="s">
        <v>489</v>
      </c>
      <c r="E124" s="97" t="s">
        <v>2533</v>
      </c>
      <c r="F124" s="96">
        <v>10837416.27</v>
      </c>
    </row>
    <row r="125" spans="1:6" ht="49.5" x14ac:dyDescent="0.35">
      <c r="A125" s="98">
        <v>118</v>
      </c>
      <c r="B125" s="103">
        <v>11869</v>
      </c>
      <c r="C125" s="98" t="s">
        <v>2990</v>
      </c>
      <c r="D125" s="98" t="s">
        <v>6275</v>
      </c>
      <c r="E125" s="97" t="s">
        <v>2532</v>
      </c>
      <c r="F125" s="96">
        <v>43000000</v>
      </c>
    </row>
    <row r="126" spans="1:6" ht="33" x14ac:dyDescent="0.35">
      <c r="A126" s="98">
        <v>119</v>
      </c>
      <c r="B126" s="103">
        <v>3334</v>
      </c>
      <c r="C126" s="98" t="s">
        <v>2935</v>
      </c>
      <c r="D126" s="98" t="s">
        <v>6276</v>
      </c>
      <c r="E126" s="97" t="s">
        <v>2531</v>
      </c>
      <c r="F126" s="96">
        <v>22000000</v>
      </c>
    </row>
    <row r="127" spans="1:6" ht="49.5" x14ac:dyDescent="0.35">
      <c r="A127" s="98">
        <v>120</v>
      </c>
      <c r="B127" s="103">
        <v>6393</v>
      </c>
      <c r="C127" s="98" t="s">
        <v>2935</v>
      </c>
      <c r="D127" s="98" t="s">
        <v>6276</v>
      </c>
      <c r="E127" s="97" t="s">
        <v>2530</v>
      </c>
      <c r="F127" s="96">
        <v>6963900.54</v>
      </c>
    </row>
    <row r="128" spans="1:6" ht="66" x14ac:dyDescent="0.35">
      <c r="A128" s="98">
        <v>121</v>
      </c>
      <c r="B128" s="103">
        <v>10353</v>
      </c>
      <c r="C128" s="98" t="s">
        <v>2863</v>
      </c>
      <c r="D128" s="98" t="s">
        <v>6277</v>
      </c>
      <c r="E128" s="97" t="s">
        <v>2529</v>
      </c>
      <c r="F128" s="96">
        <v>7492151.7999999998</v>
      </c>
    </row>
    <row r="129" spans="1:6" ht="198" x14ac:dyDescent="0.35">
      <c r="A129" s="98">
        <v>122</v>
      </c>
      <c r="B129" s="103">
        <v>4406</v>
      </c>
      <c r="C129" s="98" t="s">
        <v>7</v>
      </c>
      <c r="D129" s="98" t="s">
        <v>1273</v>
      </c>
      <c r="E129" s="97" t="s">
        <v>2528</v>
      </c>
      <c r="F129" s="96">
        <v>12254166.1</v>
      </c>
    </row>
    <row r="130" spans="1:6" ht="115.5" x14ac:dyDescent="0.35">
      <c r="A130" s="98">
        <v>123</v>
      </c>
      <c r="B130" s="103">
        <v>4418</v>
      </c>
      <c r="C130" s="98" t="s">
        <v>7</v>
      </c>
      <c r="D130" s="98" t="s">
        <v>1273</v>
      </c>
      <c r="E130" s="97" t="s">
        <v>2527</v>
      </c>
      <c r="F130" s="96">
        <v>5074482.2699999996</v>
      </c>
    </row>
    <row r="131" spans="1:6" ht="33" x14ac:dyDescent="0.35">
      <c r="A131" s="98">
        <v>124</v>
      </c>
      <c r="B131" s="103">
        <v>7529</v>
      </c>
      <c r="C131" s="98" t="s">
        <v>2863</v>
      </c>
      <c r="D131" s="98" t="s">
        <v>6278</v>
      </c>
      <c r="E131" s="97" t="s">
        <v>2526</v>
      </c>
      <c r="F131" s="96">
        <v>8000000</v>
      </c>
    </row>
    <row r="132" spans="1:6" ht="66" x14ac:dyDescent="0.35">
      <c r="A132" s="98">
        <v>125</v>
      </c>
      <c r="B132" s="103">
        <v>5323</v>
      </c>
      <c r="C132" s="98" t="s">
        <v>2863</v>
      </c>
      <c r="D132" s="98" t="s">
        <v>4363</v>
      </c>
      <c r="E132" s="97" t="s">
        <v>2525</v>
      </c>
      <c r="F132" s="96">
        <v>10547010.210000001</v>
      </c>
    </row>
    <row r="133" spans="1:6" ht="33" x14ac:dyDescent="0.35">
      <c r="A133" s="98">
        <v>126</v>
      </c>
      <c r="B133" s="103">
        <v>5332</v>
      </c>
      <c r="C133" s="98" t="s">
        <v>2863</v>
      </c>
      <c r="D133" s="98" t="s">
        <v>4363</v>
      </c>
      <c r="E133" s="123" t="s">
        <v>2524</v>
      </c>
      <c r="F133" s="96">
        <v>3993169.52</v>
      </c>
    </row>
    <row r="134" spans="1:6" ht="33" x14ac:dyDescent="0.35">
      <c r="A134" s="98">
        <v>127</v>
      </c>
      <c r="B134" s="103">
        <v>2154</v>
      </c>
      <c r="C134" s="98" t="s">
        <v>2863</v>
      </c>
      <c r="D134" s="98" t="s">
        <v>6279</v>
      </c>
      <c r="E134" s="123" t="s">
        <v>2523</v>
      </c>
      <c r="F134" s="96">
        <v>8000000</v>
      </c>
    </row>
    <row r="135" spans="1:6" x14ac:dyDescent="0.35">
      <c r="A135" s="98">
        <v>128</v>
      </c>
      <c r="B135" s="103">
        <v>2155</v>
      </c>
      <c r="C135" s="98" t="s">
        <v>2863</v>
      </c>
      <c r="D135" s="98" t="s">
        <v>6279</v>
      </c>
      <c r="E135" s="123" t="s">
        <v>2522</v>
      </c>
      <c r="F135" s="96">
        <v>1928032.21</v>
      </c>
    </row>
    <row r="136" spans="1:6" ht="49.5" x14ac:dyDescent="0.35">
      <c r="A136" s="98">
        <v>129</v>
      </c>
      <c r="B136" s="103">
        <v>6982</v>
      </c>
      <c r="C136" s="98" t="s">
        <v>2863</v>
      </c>
      <c r="D136" s="98" t="s">
        <v>6280</v>
      </c>
      <c r="E136" s="123" t="s">
        <v>2521</v>
      </c>
      <c r="F136" s="96">
        <v>13893131.779999999</v>
      </c>
    </row>
    <row r="137" spans="1:6" ht="33" x14ac:dyDescent="0.35">
      <c r="A137" s="98">
        <v>130</v>
      </c>
      <c r="B137" s="103">
        <v>2162</v>
      </c>
      <c r="C137" s="98" t="s">
        <v>2863</v>
      </c>
      <c r="D137" s="98" t="s">
        <v>6281</v>
      </c>
      <c r="E137" s="123" t="s">
        <v>2520</v>
      </c>
      <c r="F137" s="96">
        <v>4277563.1900000004</v>
      </c>
    </row>
    <row r="138" spans="1:6" ht="33" x14ac:dyDescent="0.35">
      <c r="A138" s="98">
        <v>131</v>
      </c>
      <c r="B138" s="103">
        <v>5362</v>
      </c>
      <c r="C138" s="98" t="s">
        <v>2863</v>
      </c>
      <c r="D138" s="98" t="s">
        <v>6281</v>
      </c>
      <c r="E138" s="123" t="s">
        <v>2519</v>
      </c>
      <c r="F138" s="96">
        <v>3406545.08</v>
      </c>
    </row>
    <row r="139" spans="1:6" ht="33" x14ac:dyDescent="0.35">
      <c r="A139" s="98">
        <v>132</v>
      </c>
      <c r="B139" s="103">
        <v>8080</v>
      </c>
      <c r="C139" s="98" t="s">
        <v>2863</v>
      </c>
      <c r="D139" s="98" t="s">
        <v>2124</v>
      </c>
      <c r="E139" s="123" t="s">
        <v>2518</v>
      </c>
      <c r="F139" s="96">
        <v>7484226.8799999999</v>
      </c>
    </row>
    <row r="140" spans="1:6" ht="33" x14ac:dyDescent="0.35">
      <c r="A140" s="98">
        <v>133</v>
      </c>
      <c r="B140" s="103">
        <v>6290</v>
      </c>
      <c r="C140" s="98" t="s">
        <v>2863</v>
      </c>
      <c r="D140" s="98" t="s">
        <v>6282</v>
      </c>
      <c r="E140" s="123" t="s">
        <v>2517</v>
      </c>
      <c r="F140" s="96">
        <v>3999967.02</v>
      </c>
    </row>
    <row r="141" spans="1:6" ht="66" x14ac:dyDescent="0.35">
      <c r="A141" s="98">
        <v>134</v>
      </c>
      <c r="B141" s="103">
        <v>6433</v>
      </c>
      <c r="C141" s="98" t="s">
        <v>2863</v>
      </c>
      <c r="D141" s="98" t="s">
        <v>6282</v>
      </c>
      <c r="E141" s="123" t="s">
        <v>2516</v>
      </c>
      <c r="F141" s="96">
        <v>4920201.9000000004</v>
      </c>
    </row>
    <row r="142" spans="1:6" ht="33" x14ac:dyDescent="0.35">
      <c r="A142" s="98">
        <v>135</v>
      </c>
      <c r="B142" s="103">
        <v>7875</v>
      </c>
      <c r="C142" s="98" t="s">
        <v>2863</v>
      </c>
      <c r="D142" s="98" t="s">
        <v>6283</v>
      </c>
      <c r="E142" s="123" t="s">
        <v>2515</v>
      </c>
      <c r="F142" s="96">
        <v>7027807.4900000002</v>
      </c>
    </row>
    <row r="143" spans="1:6" ht="33" x14ac:dyDescent="0.35">
      <c r="A143" s="98">
        <v>136</v>
      </c>
      <c r="B143" s="103">
        <v>3995</v>
      </c>
      <c r="C143" s="98" t="s">
        <v>2863</v>
      </c>
      <c r="D143" s="98" t="s">
        <v>6284</v>
      </c>
      <c r="E143" s="122" t="s">
        <v>2514</v>
      </c>
      <c r="F143" s="96">
        <v>10000000</v>
      </c>
    </row>
    <row r="144" spans="1:6" x14ac:dyDescent="0.35">
      <c r="B144" s="121"/>
      <c r="C144" s="120"/>
    </row>
  </sheetData>
  <autoFilter ref="A6:F6"/>
  <mergeCells count="3">
    <mergeCell ref="A2:F2"/>
    <mergeCell ref="A3:F3"/>
    <mergeCell ref="A7:E7"/>
  </mergeCells>
  <conditionalFormatting sqref="A8:E8 A9:B9 C9:C144 F8:F143 D9:E9 B10:B144 A10:A143 D10:D11 D12:E16 D18:E132 D17 D133:D143">
    <cfRule type="notContainsBlanks" dxfId="182" priority="7">
      <formula>LEN(TRIM(A8))&gt;0</formula>
    </cfRule>
  </conditionalFormatting>
  <conditionalFormatting sqref="E10">
    <cfRule type="notContainsBlanks" dxfId="181" priority="6">
      <formula>LEN(TRIM(E10))&gt;0</formula>
    </cfRule>
  </conditionalFormatting>
  <conditionalFormatting sqref="E11">
    <cfRule type="notContainsBlanks" dxfId="180" priority="5">
      <formula>LEN(TRIM(E11))&gt;0</formula>
    </cfRule>
  </conditionalFormatting>
  <conditionalFormatting sqref="E17">
    <cfRule type="notContainsBlanks" dxfId="179" priority="4">
      <formula>LEN(TRIM(E17))&gt;0</formula>
    </cfRule>
  </conditionalFormatting>
  <conditionalFormatting sqref="E140:E143">
    <cfRule type="notContainsBlanks" dxfId="178" priority="3">
      <formula>LEN(TRIM(E140))&gt;0</formula>
    </cfRule>
  </conditionalFormatting>
  <conditionalFormatting sqref="E137:E139">
    <cfRule type="notContainsBlanks" dxfId="177" priority="2">
      <formula>LEN(TRIM(E137))&gt;0</formula>
    </cfRule>
  </conditionalFormatting>
  <conditionalFormatting sqref="E133:E136">
    <cfRule type="notContainsBlanks" dxfId="176" priority="1">
      <formula>LEN(TRIM(E133))&gt;0</formula>
    </cfRule>
  </conditionalFormatting>
  <pageMargins left="0.78740157480314965" right="0.15748031496062992" top="0.31496062992125984" bottom="0.19685039370078741" header="0.31496062992125984" footer="0.15748031496062992"/>
  <pageSetup paperSize="9" scale="7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1"/>
  <sheetViews>
    <sheetView zoomScaleNormal="100" workbookViewId="0">
      <pane xSplit="5" ySplit="6" topLeftCell="F19" activePane="bottomRight" state="frozen"/>
      <selection activeCell="J17" sqref="J17"/>
      <selection pane="topRight" activeCell="J17" sqref="J17"/>
      <selection pane="bottomLeft" activeCell="J17" sqref="J17"/>
      <selection pane="bottomRight" activeCell="H19" sqref="H19"/>
    </sheetView>
  </sheetViews>
  <sheetFormatPr defaultColWidth="14" defaultRowHeight="18" x14ac:dyDescent="0.35"/>
  <cols>
    <col min="1" max="1" width="13.140625" style="49" customWidth="1"/>
    <col min="2" max="2" width="12.5703125" style="186" customWidth="1"/>
    <col min="3" max="3" width="15.7109375" style="49" customWidth="1"/>
    <col min="4" max="4" width="19.7109375" style="49" customWidth="1"/>
    <col min="5" max="5" width="39.28515625" style="25" customWidth="1"/>
    <col min="6" max="6" width="21.140625" style="49" customWidth="1"/>
    <col min="7" max="7" width="29.28515625" style="49" customWidth="1"/>
    <col min="8" max="8" width="23.85546875" style="49" customWidth="1"/>
    <col min="9" max="16384" width="14" style="49"/>
  </cols>
  <sheetData>
    <row r="1" spans="1:8" x14ac:dyDescent="0.35">
      <c r="F1" s="156"/>
    </row>
    <row r="2" spans="1:8" ht="37.5" customHeight="1" x14ac:dyDescent="0.35">
      <c r="A2" s="261" t="s">
        <v>5757</v>
      </c>
      <c r="B2" s="262"/>
      <c r="C2" s="262"/>
      <c r="D2" s="262"/>
      <c r="E2" s="262"/>
      <c r="F2" s="262"/>
    </row>
    <row r="3" spans="1:8" x14ac:dyDescent="0.35">
      <c r="F3" s="156"/>
    </row>
    <row r="5" spans="1:8" s="158" customFormat="1" ht="54" x14ac:dyDescent="0.35">
      <c r="A5" s="27" t="s">
        <v>1</v>
      </c>
      <c r="B5" s="193" t="s">
        <v>2</v>
      </c>
      <c r="C5" s="27" t="s">
        <v>3</v>
      </c>
      <c r="D5" s="52" t="s">
        <v>4</v>
      </c>
      <c r="E5" s="27" t="s">
        <v>5756</v>
      </c>
      <c r="F5" s="27" t="s">
        <v>1253</v>
      </c>
    </row>
    <row r="6" spans="1:8" x14ac:dyDescent="0.35">
      <c r="A6" s="258" t="s">
        <v>5755</v>
      </c>
      <c r="B6" s="259"/>
      <c r="C6" s="259"/>
      <c r="D6" s="259"/>
      <c r="E6" s="260"/>
      <c r="F6" s="31">
        <f>SUM(F7:F142)</f>
        <v>1378511849.1800003</v>
      </c>
    </row>
    <row r="7" spans="1:8" ht="72" x14ac:dyDescent="0.35">
      <c r="A7" s="44">
        <v>1</v>
      </c>
      <c r="B7" s="192">
        <v>9645</v>
      </c>
      <c r="C7" s="44" t="s">
        <v>5555</v>
      </c>
      <c r="D7" s="44" t="s">
        <v>5753</v>
      </c>
      <c r="E7" s="188" t="s">
        <v>5754</v>
      </c>
      <c r="F7" s="187">
        <v>11933225.76</v>
      </c>
      <c r="G7" s="53"/>
      <c r="H7" s="62"/>
    </row>
    <row r="8" spans="1:8" ht="54" x14ac:dyDescent="0.35">
      <c r="A8" s="44">
        <v>2</v>
      </c>
      <c r="B8" s="192">
        <v>9627</v>
      </c>
      <c r="C8" s="44" t="s">
        <v>5555</v>
      </c>
      <c r="D8" s="44" t="s">
        <v>5753</v>
      </c>
      <c r="E8" s="188" t="s">
        <v>5752</v>
      </c>
      <c r="F8" s="187">
        <v>1366774.2400000002</v>
      </c>
      <c r="G8" s="53"/>
      <c r="H8" s="62"/>
    </row>
    <row r="9" spans="1:8" ht="54" x14ac:dyDescent="0.35">
      <c r="A9" s="44">
        <v>3</v>
      </c>
      <c r="B9" s="192">
        <v>4051</v>
      </c>
      <c r="C9" s="44" t="s">
        <v>5555</v>
      </c>
      <c r="D9" s="44" t="s">
        <v>5750</v>
      </c>
      <c r="E9" s="188" t="s">
        <v>5751</v>
      </c>
      <c r="F9" s="187">
        <v>7739554.54</v>
      </c>
      <c r="G9" s="53"/>
      <c r="H9" s="62"/>
    </row>
    <row r="10" spans="1:8" ht="54" x14ac:dyDescent="0.35">
      <c r="A10" s="44">
        <v>4</v>
      </c>
      <c r="B10" s="192">
        <v>1639</v>
      </c>
      <c r="C10" s="44" t="s">
        <v>5555</v>
      </c>
      <c r="D10" s="44" t="s">
        <v>5750</v>
      </c>
      <c r="E10" s="188" t="s">
        <v>5749</v>
      </c>
      <c r="F10" s="187">
        <v>16298242.83</v>
      </c>
      <c r="G10" s="53"/>
      <c r="H10" s="62"/>
    </row>
    <row r="11" spans="1:8" ht="54" x14ac:dyDescent="0.35">
      <c r="A11" s="44">
        <v>5</v>
      </c>
      <c r="B11" s="192">
        <v>1351</v>
      </c>
      <c r="C11" s="44" t="s">
        <v>5555</v>
      </c>
      <c r="D11" s="44" t="s">
        <v>5748</v>
      </c>
      <c r="E11" s="188" t="s">
        <v>5747</v>
      </c>
      <c r="F11" s="187">
        <v>13300000</v>
      </c>
      <c r="G11" s="53"/>
      <c r="H11" s="62"/>
    </row>
    <row r="12" spans="1:8" ht="54" x14ac:dyDescent="0.35">
      <c r="A12" s="44">
        <v>6</v>
      </c>
      <c r="B12" s="192">
        <v>383</v>
      </c>
      <c r="C12" s="44" t="s">
        <v>5555</v>
      </c>
      <c r="D12" s="44" t="s">
        <v>5746</v>
      </c>
      <c r="E12" s="188" t="s">
        <v>5745</v>
      </c>
      <c r="F12" s="187">
        <v>13300000</v>
      </c>
      <c r="G12" s="53"/>
      <c r="H12" s="62"/>
    </row>
    <row r="13" spans="1:8" ht="54" x14ac:dyDescent="0.35">
      <c r="A13" s="44">
        <v>7</v>
      </c>
      <c r="B13" s="192">
        <v>12730</v>
      </c>
      <c r="C13" s="44" t="s">
        <v>5555</v>
      </c>
      <c r="D13" s="44" t="s">
        <v>5744</v>
      </c>
      <c r="E13" s="188" t="s">
        <v>5743</v>
      </c>
      <c r="F13" s="187">
        <v>13300000</v>
      </c>
      <c r="G13" s="53"/>
      <c r="H13" s="62"/>
    </row>
    <row r="14" spans="1:8" ht="72" x14ac:dyDescent="0.35">
      <c r="A14" s="44">
        <v>8</v>
      </c>
      <c r="B14" s="192">
        <v>7643</v>
      </c>
      <c r="C14" s="44" t="s">
        <v>5579</v>
      </c>
      <c r="D14" s="44" t="s">
        <v>5740</v>
      </c>
      <c r="E14" s="188" t="s">
        <v>5742</v>
      </c>
      <c r="F14" s="187">
        <v>20026817.879999999</v>
      </c>
      <c r="G14" s="53"/>
      <c r="H14" s="62"/>
    </row>
    <row r="15" spans="1:8" ht="90" x14ac:dyDescent="0.35">
      <c r="A15" s="44">
        <v>9</v>
      </c>
      <c r="B15" s="192">
        <v>7629</v>
      </c>
      <c r="C15" s="44" t="s">
        <v>5579</v>
      </c>
      <c r="D15" s="44" t="s">
        <v>5740</v>
      </c>
      <c r="E15" s="188" t="s">
        <v>5741</v>
      </c>
      <c r="F15" s="187">
        <v>2331747.21</v>
      </c>
      <c r="G15" s="53"/>
      <c r="H15" s="62"/>
    </row>
    <row r="16" spans="1:8" ht="54" x14ac:dyDescent="0.35">
      <c r="A16" s="44">
        <v>10</v>
      </c>
      <c r="B16" s="192">
        <v>7584</v>
      </c>
      <c r="C16" s="44" t="s">
        <v>5579</v>
      </c>
      <c r="D16" s="44" t="s">
        <v>5740</v>
      </c>
      <c r="E16" s="188" t="s">
        <v>5739</v>
      </c>
      <c r="F16" s="187">
        <v>10660000</v>
      </c>
      <c r="G16" s="53"/>
      <c r="H16" s="62"/>
    </row>
    <row r="17" spans="1:8" ht="36" x14ac:dyDescent="0.35">
      <c r="A17" s="44">
        <v>11</v>
      </c>
      <c r="B17" s="192">
        <v>3513</v>
      </c>
      <c r="C17" s="44" t="s">
        <v>5555</v>
      </c>
      <c r="D17" s="44" t="s">
        <v>5737</v>
      </c>
      <c r="E17" s="188" t="s">
        <v>5738</v>
      </c>
      <c r="F17" s="187">
        <v>8645000</v>
      </c>
      <c r="G17" s="53"/>
      <c r="H17" s="62"/>
    </row>
    <row r="18" spans="1:8" ht="54" x14ac:dyDescent="0.35">
      <c r="A18" s="44">
        <v>12</v>
      </c>
      <c r="B18" s="192">
        <v>2481</v>
      </c>
      <c r="C18" s="44" t="s">
        <v>5555</v>
      </c>
      <c r="D18" s="44" t="s">
        <v>5737</v>
      </c>
      <c r="E18" s="188" t="s">
        <v>5736</v>
      </c>
      <c r="F18" s="187">
        <v>9829078.0399999991</v>
      </c>
      <c r="G18" s="53"/>
      <c r="H18" s="62"/>
    </row>
    <row r="19" spans="1:8" ht="90" x14ac:dyDescent="0.35">
      <c r="A19" s="44">
        <v>13</v>
      </c>
      <c r="B19" s="192">
        <v>877</v>
      </c>
      <c r="C19" s="44" t="s">
        <v>5555</v>
      </c>
      <c r="D19" s="44" t="s">
        <v>5734</v>
      </c>
      <c r="E19" s="188" t="s">
        <v>5735</v>
      </c>
      <c r="F19" s="187">
        <v>5914151.4500000002</v>
      </c>
      <c r="G19" s="53"/>
      <c r="H19" s="62"/>
    </row>
    <row r="20" spans="1:8" ht="36" x14ac:dyDescent="0.35">
      <c r="A20" s="44">
        <v>14</v>
      </c>
      <c r="B20" s="192">
        <v>876</v>
      </c>
      <c r="C20" s="44" t="s">
        <v>5555</v>
      </c>
      <c r="D20" s="44" t="s">
        <v>5734</v>
      </c>
      <c r="E20" s="188" t="s">
        <v>5733</v>
      </c>
      <c r="F20" s="187">
        <v>7385848.5499999998</v>
      </c>
      <c r="G20" s="53"/>
      <c r="H20" s="62"/>
    </row>
    <row r="21" spans="1:8" ht="36" x14ac:dyDescent="0.35">
      <c r="A21" s="44">
        <v>15</v>
      </c>
      <c r="B21" s="192">
        <v>9080</v>
      </c>
      <c r="C21" s="44" t="s">
        <v>5555</v>
      </c>
      <c r="D21" s="44" t="s">
        <v>5732</v>
      </c>
      <c r="E21" s="188" t="s">
        <v>5731</v>
      </c>
      <c r="F21" s="187">
        <v>9000000</v>
      </c>
      <c r="G21" s="53"/>
      <c r="H21" s="62"/>
    </row>
    <row r="22" spans="1:8" ht="54" x14ac:dyDescent="0.35">
      <c r="A22" s="44">
        <v>16</v>
      </c>
      <c r="B22" s="192">
        <v>10541</v>
      </c>
      <c r="C22" s="44" t="s">
        <v>5555</v>
      </c>
      <c r="D22" s="44" t="s">
        <v>5729</v>
      </c>
      <c r="E22" s="188" t="s">
        <v>5730</v>
      </c>
      <c r="F22" s="187">
        <v>18000000</v>
      </c>
      <c r="G22" s="53"/>
      <c r="H22" s="62"/>
    </row>
    <row r="23" spans="1:8" ht="36" x14ac:dyDescent="0.35">
      <c r="A23" s="44">
        <v>17</v>
      </c>
      <c r="B23" s="192">
        <v>10536</v>
      </c>
      <c r="C23" s="44" t="s">
        <v>5555</v>
      </c>
      <c r="D23" s="44" t="s">
        <v>5729</v>
      </c>
      <c r="E23" s="188" t="s">
        <v>5728</v>
      </c>
      <c r="F23" s="187">
        <v>5268259.22</v>
      </c>
      <c r="G23" s="53"/>
      <c r="H23" s="62"/>
    </row>
    <row r="24" spans="1:8" ht="54" x14ac:dyDescent="0.35">
      <c r="A24" s="44">
        <v>18</v>
      </c>
      <c r="B24" s="192">
        <v>1281</v>
      </c>
      <c r="C24" s="44" t="s">
        <v>5555</v>
      </c>
      <c r="D24" s="44" t="s">
        <v>5726</v>
      </c>
      <c r="E24" s="188" t="s">
        <v>5727</v>
      </c>
      <c r="F24" s="187">
        <v>17104903.030000001</v>
      </c>
      <c r="G24" s="53"/>
      <c r="H24" s="62"/>
    </row>
    <row r="25" spans="1:8" ht="54" x14ac:dyDescent="0.35">
      <c r="A25" s="44">
        <v>19</v>
      </c>
      <c r="B25" s="192">
        <v>1274</v>
      </c>
      <c r="C25" s="44" t="s">
        <v>5555</v>
      </c>
      <c r="D25" s="44" t="s">
        <v>5726</v>
      </c>
      <c r="E25" s="188" t="s">
        <v>5725</v>
      </c>
      <c r="F25" s="187">
        <v>7287788</v>
      </c>
      <c r="G25" s="53"/>
      <c r="H25" s="62"/>
    </row>
    <row r="26" spans="1:8" ht="54" x14ac:dyDescent="0.35">
      <c r="A26" s="44">
        <v>20</v>
      </c>
      <c r="B26" s="192">
        <v>10140</v>
      </c>
      <c r="C26" s="44" t="s">
        <v>5555</v>
      </c>
      <c r="D26" s="44" t="s">
        <v>5724</v>
      </c>
      <c r="E26" s="188" t="s">
        <v>5723</v>
      </c>
      <c r="F26" s="187">
        <v>7476283.5899999999</v>
      </c>
      <c r="G26" s="53"/>
      <c r="H26" s="62"/>
    </row>
    <row r="27" spans="1:8" ht="72" x14ac:dyDescent="0.35">
      <c r="A27" s="44">
        <v>21</v>
      </c>
      <c r="B27" s="192">
        <v>3874</v>
      </c>
      <c r="C27" s="44" t="s">
        <v>5555</v>
      </c>
      <c r="D27" s="44" t="s">
        <v>5721</v>
      </c>
      <c r="E27" s="188" t="s">
        <v>5722</v>
      </c>
      <c r="F27" s="187">
        <v>23000000</v>
      </c>
      <c r="G27" s="53"/>
      <c r="H27" s="62"/>
    </row>
    <row r="28" spans="1:8" ht="54" x14ac:dyDescent="0.35">
      <c r="A28" s="44">
        <v>22</v>
      </c>
      <c r="B28" s="45">
        <v>3859</v>
      </c>
      <c r="C28" s="44" t="s">
        <v>5555</v>
      </c>
      <c r="D28" s="44" t="s">
        <v>5721</v>
      </c>
      <c r="E28" s="188" t="s">
        <v>5720</v>
      </c>
      <c r="F28" s="187">
        <v>5897451.1399999997</v>
      </c>
      <c r="G28" s="53"/>
      <c r="H28" s="62"/>
    </row>
    <row r="29" spans="1:8" ht="54" x14ac:dyDescent="0.35">
      <c r="A29" s="44">
        <v>23</v>
      </c>
      <c r="B29" s="45">
        <v>373</v>
      </c>
      <c r="C29" s="44" t="s">
        <v>5555</v>
      </c>
      <c r="D29" s="44" t="s">
        <v>5719</v>
      </c>
      <c r="E29" s="188" t="s">
        <v>5718</v>
      </c>
      <c r="F29" s="187">
        <v>10598558.439999999</v>
      </c>
      <c r="G29" s="53"/>
      <c r="H29" s="62"/>
    </row>
    <row r="30" spans="1:8" ht="36" x14ac:dyDescent="0.35">
      <c r="A30" s="44">
        <v>24</v>
      </c>
      <c r="B30" s="45">
        <v>9951</v>
      </c>
      <c r="C30" s="44" t="s">
        <v>5555</v>
      </c>
      <c r="D30" s="44" t="s">
        <v>5717</v>
      </c>
      <c r="E30" s="188" t="s">
        <v>5716</v>
      </c>
      <c r="F30" s="187">
        <v>8566183.3100000005</v>
      </c>
      <c r="G30" s="53"/>
      <c r="H30" s="62"/>
    </row>
    <row r="31" spans="1:8" ht="54" x14ac:dyDescent="0.35">
      <c r="A31" s="44">
        <v>25</v>
      </c>
      <c r="B31" s="45">
        <v>9516</v>
      </c>
      <c r="C31" s="44" t="s">
        <v>5555</v>
      </c>
      <c r="D31" s="44" t="s">
        <v>5714</v>
      </c>
      <c r="E31" s="188" t="s">
        <v>5715</v>
      </c>
      <c r="F31" s="187">
        <v>3400825.35</v>
      </c>
      <c r="G31" s="53"/>
      <c r="H31" s="62"/>
    </row>
    <row r="32" spans="1:8" ht="54" x14ac:dyDescent="0.35">
      <c r="A32" s="44">
        <v>26</v>
      </c>
      <c r="B32" s="45">
        <v>766</v>
      </c>
      <c r="C32" s="44" t="s">
        <v>5555</v>
      </c>
      <c r="D32" s="44" t="s">
        <v>5714</v>
      </c>
      <c r="E32" s="188" t="s">
        <v>5713</v>
      </c>
      <c r="F32" s="187">
        <v>16320862.5</v>
      </c>
      <c r="G32" s="53"/>
      <c r="H32" s="62"/>
    </row>
    <row r="33" spans="1:8" ht="54" x14ac:dyDescent="0.35">
      <c r="A33" s="44">
        <v>27</v>
      </c>
      <c r="B33" s="45">
        <v>10496</v>
      </c>
      <c r="C33" s="44" t="s">
        <v>5555</v>
      </c>
      <c r="D33" s="44" t="s">
        <v>5712</v>
      </c>
      <c r="E33" s="188" t="s">
        <v>5711</v>
      </c>
      <c r="F33" s="187">
        <v>13300000</v>
      </c>
      <c r="G33" s="53"/>
      <c r="H33" s="62"/>
    </row>
    <row r="34" spans="1:8" ht="36" x14ac:dyDescent="0.35">
      <c r="A34" s="44">
        <v>28</v>
      </c>
      <c r="B34" s="45">
        <v>3158</v>
      </c>
      <c r="C34" s="44" t="s">
        <v>5555</v>
      </c>
      <c r="D34" s="44" t="s">
        <v>5709</v>
      </c>
      <c r="E34" s="188" t="s">
        <v>5710</v>
      </c>
      <c r="F34" s="187">
        <v>7951419.0300000003</v>
      </c>
      <c r="G34" s="53"/>
      <c r="H34" s="62"/>
    </row>
    <row r="35" spans="1:8" ht="54" x14ac:dyDescent="0.35">
      <c r="A35" s="44">
        <v>29</v>
      </c>
      <c r="B35" s="45">
        <v>3151</v>
      </c>
      <c r="C35" s="44" t="s">
        <v>5555</v>
      </c>
      <c r="D35" s="44" t="s">
        <v>5709</v>
      </c>
      <c r="E35" s="188" t="s">
        <v>5708</v>
      </c>
      <c r="F35" s="187">
        <v>3484440.83</v>
      </c>
      <c r="G35" s="53"/>
      <c r="H35" s="62"/>
    </row>
    <row r="36" spans="1:8" ht="72" x14ac:dyDescent="0.35">
      <c r="A36" s="44">
        <v>30</v>
      </c>
      <c r="B36" s="45">
        <v>1482</v>
      </c>
      <c r="C36" s="44" t="s">
        <v>5555</v>
      </c>
      <c r="D36" s="44" t="s">
        <v>5707</v>
      </c>
      <c r="E36" s="188" t="s">
        <v>5706</v>
      </c>
      <c r="F36" s="187">
        <v>16998020.449999999</v>
      </c>
      <c r="G36" s="53"/>
      <c r="H36" s="62"/>
    </row>
    <row r="37" spans="1:8" ht="36" x14ac:dyDescent="0.35">
      <c r="A37" s="44">
        <v>31</v>
      </c>
      <c r="B37" s="45">
        <v>1474</v>
      </c>
      <c r="C37" s="44" t="s">
        <v>5555</v>
      </c>
      <c r="D37" s="44" t="s">
        <v>5705</v>
      </c>
      <c r="E37" s="188" t="s">
        <v>5704</v>
      </c>
      <c r="F37" s="187">
        <v>15481686.17</v>
      </c>
      <c r="G37" s="53"/>
      <c r="H37" s="62"/>
    </row>
    <row r="38" spans="1:8" ht="54" x14ac:dyDescent="0.35">
      <c r="A38" s="44">
        <v>32</v>
      </c>
      <c r="B38" s="45">
        <v>3574</v>
      </c>
      <c r="C38" s="44" t="s">
        <v>5555</v>
      </c>
      <c r="D38" s="44" t="s">
        <v>5703</v>
      </c>
      <c r="E38" s="188" t="s">
        <v>5702</v>
      </c>
      <c r="F38" s="187">
        <v>6153735.2999999998</v>
      </c>
      <c r="G38" s="53"/>
      <c r="H38" s="62"/>
    </row>
    <row r="39" spans="1:8" ht="36" x14ac:dyDescent="0.35">
      <c r="A39" s="44">
        <v>33</v>
      </c>
      <c r="B39" s="45">
        <v>9888</v>
      </c>
      <c r="C39" s="44" t="s">
        <v>5555</v>
      </c>
      <c r="D39" s="44" t="s">
        <v>5701</v>
      </c>
      <c r="E39" s="188" t="s">
        <v>5700</v>
      </c>
      <c r="F39" s="187">
        <v>13300000</v>
      </c>
      <c r="G39" s="53"/>
      <c r="H39" s="62"/>
    </row>
    <row r="40" spans="1:8" ht="72" x14ac:dyDescent="0.35">
      <c r="A40" s="44">
        <v>34</v>
      </c>
      <c r="B40" s="45">
        <v>6680</v>
      </c>
      <c r="C40" s="44" t="s">
        <v>5555</v>
      </c>
      <c r="D40" s="44" t="s">
        <v>5699</v>
      </c>
      <c r="E40" s="188" t="s">
        <v>5698</v>
      </c>
      <c r="F40" s="187">
        <v>15000000</v>
      </c>
      <c r="G40" s="53"/>
      <c r="H40" s="62"/>
    </row>
    <row r="41" spans="1:8" ht="54" x14ac:dyDescent="0.35">
      <c r="A41" s="44">
        <v>35</v>
      </c>
      <c r="B41" s="45">
        <v>10575</v>
      </c>
      <c r="C41" s="44" t="s">
        <v>5555</v>
      </c>
      <c r="D41" s="44" t="s">
        <v>5697</v>
      </c>
      <c r="E41" s="188" t="s">
        <v>5696</v>
      </c>
      <c r="F41" s="187">
        <v>13300000</v>
      </c>
      <c r="G41" s="53"/>
      <c r="H41" s="62"/>
    </row>
    <row r="42" spans="1:8" ht="54" x14ac:dyDescent="0.35">
      <c r="A42" s="44">
        <v>36</v>
      </c>
      <c r="B42" s="45">
        <v>9485</v>
      </c>
      <c r="C42" s="44" t="s">
        <v>5555</v>
      </c>
      <c r="D42" s="44" t="s">
        <v>5694</v>
      </c>
      <c r="E42" s="188" t="s">
        <v>5695</v>
      </c>
      <c r="F42" s="187">
        <v>5029391.9000000004</v>
      </c>
      <c r="G42" s="53"/>
      <c r="H42" s="62"/>
    </row>
    <row r="43" spans="1:8" ht="54" x14ac:dyDescent="0.35">
      <c r="A43" s="44">
        <v>37</v>
      </c>
      <c r="B43" s="45">
        <v>9480</v>
      </c>
      <c r="C43" s="44" t="s">
        <v>5555</v>
      </c>
      <c r="D43" s="44" t="s">
        <v>5694</v>
      </c>
      <c r="E43" s="188" t="s">
        <v>5693</v>
      </c>
      <c r="F43" s="187">
        <v>11370608.1</v>
      </c>
      <c r="G43" s="53"/>
      <c r="H43" s="62"/>
    </row>
    <row r="44" spans="1:8" ht="108" x14ac:dyDescent="0.35">
      <c r="A44" s="44">
        <v>38</v>
      </c>
      <c r="B44" s="45">
        <v>10377</v>
      </c>
      <c r="C44" s="44" t="s">
        <v>5555</v>
      </c>
      <c r="D44" s="44" t="s">
        <v>5692</v>
      </c>
      <c r="E44" s="188" t="s">
        <v>5691</v>
      </c>
      <c r="F44" s="187">
        <v>19000000</v>
      </c>
      <c r="G44" s="53"/>
      <c r="H44" s="62"/>
    </row>
    <row r="45" spans="1:8" ht="36" x14ac:dyDescent="0.35">
      <c r="A45" s="44">
        <v>39</v>
      </c>
      <c r="B45" s="45">
        <v>8951</v>
      </c>
      <c r="C45" s="44" t="s">
        <v>5555</v>
      </c>
      <c r="D45" s="44" t="s">
        <v>5690</v>
      </c>
      <c r="E45" s="188" t="s">
        <v>5689</v>
      </c>
      <c r="F45" s="187">
        <v>9000000</v>
      </c>
      <c r="G45" s="53"/>
      <c r="H45" s="62"/>
    </row>
    <row r="46" spans="1:8" ht="36" x14ac:dyDescent="0.35">
      <c r="A46" s="44">
        <v>40</v>
      </c>
      <c r="B46" s="45">
        <v>3355</v>
      </c>
      <c r="C46" s="44" t="s">
        <v>5555</v>
      </c>
      <c r="D46" s="44" t="s">
        <v>5687</v>
      </c>
      <c r="E46" s="188" t="s">
        <v>5688</v>
      </c>
      <c r="F46" s="187">
        <v>14328957.359999999</v>
      </c>
      <c r="G46" s="53"/>
      <c r="H46" s="62"/>
    </row>
    <row r="47" spans="1:8" ht="54" x14ac:dyDescent="0.35">
      <c r="A47" s="44">
        <v>41</v>
      </c>
      <c r="B47" s="45">
        <v>3351</v>
      </c>
      <c r="C47" s="44" t="s">
        <v>5555</v>
      </c>
      <c r="D47" s="44" t="s">
        <v>5687</v>
      </c>
      <c r="E47" s="188" t="s">
        <v>5686</v>
      </c>
      <c r="F47" s="187">
        <v>7054666.1399999997</v>
      </c>
      <c r="G47" s="53"/>
      <c r="H47" s="62"/>
    </row>
    <row r="48" spans="1:8" ht="54" x14ac:dyDescent="0.35">
      <c r="A48" s="44">
        <v>42</v>
      </c>
      <c r="B48" s="45">
        <v>2811</v>
      </c>
      <c r="C48" s="44" t="s">
        <v>5555</v>
      </c>
      <c r="D48" s="44" t="s">
        <v>5685</v>
      </c>
      <c r="E48" s="188" t="s">
        <v>5684</v>
      </c>
      <c r="F48" s="187">
        <v>6520029.2199999997</v>
      </c>
      <c r="G48" s="53"/>
      <c r="H48" s="62"/>
    </row>
    <row r="49" spans="1:8" ht="90" x14ac:dyDescent="0.35">
      <c r="A49" s="44">
        <v>43</v>
      </c>
      <c r="B49" s="45">
        <v>1522</v>
      </c>
      <c r="C49" s="44" t="s">
        <v>5555</v>
      </c>
      <c r="D49" s="44" t="s">
        <v>5683</v>
      </c>
      <c r="E49" s="188" t="s">
        <v>5682</v>
      </c>
      <c r="F49" s="187">
        <v>10293752.359999999</v>
      </c>
      <c r="G49" s="53"/>
      <c r="H49" s="62"/>
    </row>
    <row r="50" spans="1:8" ht="54" x14ac:dyDescent="0.35">
      <c r="A50" s="44">
        <v>44</v>
      </c>
      <c r="B50" s="45">
        <v>7419</v>
      </c>
      <c r="C50" s="44" t="s">
        <v>5555</v>
      </c>
      <c r="D50" s="44" t="s">
        <v>5681</v>
      </c>
      <c r="E50" s="188" t="s">
        <v>5680</v>
      </c>
      <c r="F50" s="187">
        <v>10917377.15</v>
      </c>
      <c r="G50" s="53"/>
      <c r="H50" s="62"/>
    </row>
    <row r="51" spans="1:8" ht="54" x14ac:dyDescent="0.35">
      <c r="A51" s="44">
        <v>45</v>
      </c>
      <c r="B51" s="45">
        <v>5299</v>
      </c>
      <c r="C51" s="44" t="s">
        <v>5555</v>
      </c>
      <c r="D51" s="44" t="s">
        <v>5679</v>
      </c>
      <c r="E51" s="188" t="s">
        <v>5678</v>
      </c>
      <c r="F51" s="187">
        <v>19000000</v>
      </c>
      <c r="G51" s="53"/>
      <c r="H51" s="62"/>
    </row>
    <row r="52" spans="1:8" ht="54" x14ac:dyDescent="0.35">
      <c r="A52" s="44">
        <v>46</v>
      </c>
      <c r="B52" s="45">
        <v>1191</v>
      </c>
      <c r="C52" s="44" t="s">
        <v>5555</v>
      </c>
      <c r="D52" s="44" t="s">
        <v>5676</v>
      </c>
      <c r="E52" s="188" t="s">
        <v>5677</v>
      </c>
      <c r="F52" s="187">
        <v>12525938.949999999</v>
      </c>
      <c r="G52" s="53"/>
      <c r="H52" s="62"/>
    </row>
    <row r="53" spans="1:8" ht="54" x14ac:dyDescent="0.35">
      <c r="A53" s="44">
        <v>47</v>
      </c>
      <c r="B53" s="45">
        <v>678</v>
      </c>
      <c r="C53" s="44" t="s">
        <v>5555</v>
      </c>
      <c r="D53" s="44" t="s">
        <v>5676</v>
      </c>
      <c r="E53" s="188" t="s">
        <v>5675</v>
      </c>
      <c r="F53" s="187">
        <v>774061.05000000075</v>
      </c>
      <c r="G53" s="53"/>
      <c r="H53" s="62"/>
    </row>
    <row r="54" spans="1:8" ht="72" x14ac:dyDescent="0.35">
      <c r="A54" s="44">
        <v>48</v>
      </c>
      <c r="B54" s="45">
        <v>5702</v>
      </c>
      <c r="C54" s="44" t="s">
        <v>5555</v>
      </c>
      <c r="D54" s="44" t="s">
        <v>5674</v>
      </c>
      <c r="E54" s="188" t="s">
        <v>5673</v>
      </c>
      <c r="F54" s="187">
        <v>22104440.890000001</v>
      </c>
      <c r="G54" s="53"/>
      <c r="H54" s="62"/>
    </row>
    <row r="55" spans="1:8" ht="36" x14ac:dyDescent="0.35">
      <c r="A55" s="44">
        <v>49</v>
      </c>
      <c r="B55" s="45">
        <v>10266</v>
      </c>
      <c r="C55" s="44" t="s">
        <v>5555</v>
      </c>
      <c r="D55" s="44" t="s">
        <v>5672</v>
      </c>
      <c r="E55" s="188" t="s">
        <v>5671</v>
      </c>
      <c r="F55" s="187">
        <v>9000000</v>
      </c>
      <c r="G55" s="53"/>
      <c r="H55" s="62"/>
    </row>
    <row r="56" spans="1:8" ht="36" x14ac:dyDescent="0.35">
      <c r="A56" s="44">
        <v>50</v>
      </c>
      <c r="B56" s="45">
        <v>3960</v>
      </c>
      <c r="C56" s="44" t="s">
        <v>5555</v>
      </c>
      <c r="D56" s="44" t="s">
        <v>5670</v>
      </c>
      <c r="E56" s="188" t="s">
        <v>5669</v>
      </c>
      <c r="F56" s="187">
        <v>5622967</v>
      </c>
      <c r="G56" s="53"/>
      <c r="H56" s="62"/>
    </row>
    <row r="57" spans="1:8" ht="54" x14ac:dyDescent="0.35">
      <c r="A57" s="44">
        <v>51</v>
      </c>
      <c r="B57" s="45">
        <v>6595</v>
      </c>
      <c r="C57" s="44" t="s">
        <v>5555</v>
      </c>
      <c r="D57" s="44" t="s">
        <v>5668</v>
      </c>
      <c r="E57" s="188" t="s">
        <v>5667</v>
      </c>
      <c r="F57" s="187">
        <v>9724530.6899999995</v>
      </c>
      <c r="G57" s="53"/>
      <c r="H57" s="62"/>
    </row>
    <row r="58" spans="1:8" ht="54" x14ac:dyDescent="0.35">
      <c r="A58" s="44">
        <v>52</v>
      </c>
      <c r="B58" s="45">
        <v>11639</v>
      </c>
      <c r="C58" s="44" t="s">
        <v>5555</v>
      </c>
      <c r="D58" s="44" t="s">
        <v>5666</v>
      </c>
      <c r="E58" s="188" t="s">
        <v>5665</v>
      </c>
      <c r="F58" s="187">
        <v>6547442.5099999998</v>
      </c>
      <c r="G58" s="53"/>
      <c r="H58" s="62"/>
    </row>
    <row r="59" spans="1:8" ht="126" x14ac:dyDescent="0.35">
      <c r="A59" s="44">
        <v>53</v>
      </c>
      <c r="B59" s="45">
        <v>6437</v>
      </c>
      <c r="C59" s="44" t="s">
        <v>5555</v>
      </c>
      <c r="D59" s="44" t="s">
        <v>5664</v>
      </c>
      <c r="E59" s="188" t="s">
        <v>5663</v>
      </c>
      <c r="F59" s="187">
        <v>7335605.4299999997</v>
      </c>
      <c r="G59" s="53"/>
      <c r="H59" s="62"/>
    </row>
    <row r="60" spans="1:8" ht="36" x14ac:dyDescent="0.35">
      <c r="A60" s="44">
        <v>54</v>
      </c>
      <c r="B60" s="45">
        <v>10440</v>
      </c>
      <c r="C60" s="44" t="s">
        <v>5555</v>
      </c>
      <c r="D60" s="44" t="s">
        <v>5661</v>
      </c>
      <c r="E60" s="188" t="s">
        <v>5662</v>
      </c>
      <c r="F60" s="187">
        <v>8048813.7199999997</v>
      </c>
      <c r="G60" s="53"/>
      <c r="H60" s="62"/>
    </row>
    <row r="61" spans="1:8" ht="108" x14ac:dyDescent="0.35">
      <c r="A61" s="44">
        <v>55</v>
      </c>
      <c r="B61" s="45">
        <v>1337</v>
      </c>
      <c r="C61" s="44" t="s">
        <v>5555</v>
      </c>
      <c r="D61" s="44" t="s">
        <v>5661</v>
      </c>
      <c r="E61" s="188" t="s">
        <v>5660</v>
      </c>
      <c r="F61" s="187">
        <v>13219769.470000001</v>
      </c>
      <c r="G61" s="53"/>
      <c r="H61" s="62"/>
    </row>
    <row r="62" spans="1:8" ht="36" x14ac:dyDescent="0.35">
      <c r="A62" s="44">
        <v>56</v>
      </c>
      <c r="B62" s="45">
        <v>10614</v>
      </c>
      <c r="C62" s="44" t="s">
        <v>5555</v>
      </c>
      <c r="D62" s="44" t="s">
        <v>5659</v>
      </c>
      <c r="E62" s="188" t="s">
        <v>5658</v>
      </c>
      <c r="F62" s="187">
        <v>13300000</v>
      </c>
      <c r="G62" s="53"/>
      <c r="H62" s="62"/>
    </row>
    <row r="63" spans="1:8" ht="54" x14ac:dyDescent="0.35">
      <c r="A63" s="44">
        <v>57</v>
      </c>
      <c r="B63" s="45">
        <v>10277</v>
      </c>
      <c r="C63" s="44" t="s">
        <v>5555</v>
      </c>
      <c r="D63" s="44" t="s">
        <v>5657</v>
      </c>
      <c r="E63" s="188" t="s">
        <v>5656</v>
      </c>
      <c r="F63" s="187">
        <v>12800058.439999999</v>
      </c>
      <c r="G63" s="53"/>
      <c r="H63" s="62"/>
    </row>
    <row r="64" spans="1:8" ht="90" x14ac:dyDescent="0.35">
      <c r="A64" s="44">
        <v>58</v>
      </c>
      <c r="B64" s="45">
        <v>6366</v>
      </c>
      <c r="C64" s="44" t="s">
        <v>5655</v>
      </c>
      <c r="D64" s="44" t="s">
        <v>5654</v>
      </c>
      <c r="E64" s="188" t="s">
        <v>5653</v>
      </c>
      <c r="F64" s="187">
        <v>140000000</v>
      </c>
      <c r="G64" s="53"/>
      <c r="H64" s="62"/>
    </row>
    <row r="65" spans="1:8" ht="54" x14ac:dyDescent="0.35">
      <c r="A65" s="44">
        <v>59</v>
      </c>
      <c r="B65" s="45">
        <v>10319</v>
      </c>
      <c r="C65" s="44" t="s">
        <v>5555</v>
      </c>
      <c r="D65" s="44" t="s">
        <v>5652</v>
      </c>
      <c r="E65" s="188" t="s">
        <v>5651</v>
      </c>
      <c r="F65" s="187">
        <v>9079594.9000000004</v>
      </c>
      <c r="G65" s="53"/>
      <c r="H65" s="62"/>
    </row>
    <row r="66" spans="1:8" ht="54" x14ac:dyDescent="0.35">
      <c r="A66" s="44">
        <v>60</v>
      </c>
      <c r="B66" s="45">
        <v>11894</v>
      </c>
      <c r="C66" s="44" t="s">
        <v>5555</v>
      </c>
      <c r="D66" s="44" t="s">
        <v>5650</v>
      </c>
      <c r="E66" s="188" t="s">
        <v>5649</v>
      </c>
      <c r="F66" s="187">
        <v>19000000</v>
      </c>
      <c r="G66" s="53"/>
      <c r="H66" s="62"/>
    </row>
    <row r="67" spans="1:8" ht="54" x14ac:dyDescent="0.35">
      <c r="A67" s="44">
        <v>61</v>
      </c>
      <c r="B67" s="45">
        <v>3870</v>
      </c>
      <c r="C67" s="44" t="s">
        <v>5555</v>
      </c>
      <c r="D67" s="44" t="s">
        <v>5648</v>
      </c>
      <c r="E67" s="188" t="s">
        <v>5647</v>
      </c>
      <c r="F67" s="187">
        <v>10610860.189999999</v>
      </c>
      <c r="G67" s="53"/>
      <c r="H67" s="62"/>
    </row>
    <row r="68" spans="1:8" ht="36" x14ac:dyDescent="0.35">
      <c r="A68" s="44">
        <v>62</v>
      </c>
      <c r="B68" s="45">
        <v>10202</v>
      </c>
      <c r="C68" s="44" t="s">
        <v>5555</v>
      </c>
      <c r="D68" s="44" t="s">
        <v>5646</v>
      </c>
      <c r="E68" s="188" t="s">
        <v>5645</v>
      </c>
      <c r="F68" s="187">
        <v>13300000</v>
      </c>
      <c r="G68" s="53"/>
      <c r="H68" s="62"/>
    </row>
    <row r="69" spans="1:8" ht="54" x14ac:dyDescent="0.35">
      <c r="A69" s="44">
        <v>63</v>
      </c>
      <c r="B69" s="45">
        <v>6384</v>
      </c>
      <c r="C69" s="44" t="s">
        <v>5555</v>
      </c>
      <c r="D69" s="44" t="s">
        <v>5644</v>
      </c>
      <c r="E69" s="188" t="s">
        <v>5643</v>
      </c>
      <c r="F69" s="187">
        <v>4421433.78</v>
      </c>
      <c r="G69" s="53"/>
      <c r="H69" s="62"/>
    </row>
    <row r="70" spans="1:8" ht="54" x14ac:dyDescent="0.35">
      <c r="A70" s="44">
        <v>64</v>
      </c>
      <c r="B70" s="45">
        <v>2480</v>
      </c>
      <c r="C70" s="44" t="s">
        <v>5555</v>
      </c>
      <c r="D70" s="44" t="s">
        <v>5642</v>
      </c>
      <c r="E70" s="188" t="s">
        <v>5641</v>
      </c>
      <c r="F70" s="187">
        <v>9000000</v>
      </c>
      <c r="G70" s="53"/>
      <c r="H70" s="62"/>
    </row>
    <row r="71" spans="1:8" ht="54" x14ac:dyDescent="0.35">
      <c r="A71" s="44">
        <v>65</v>
      </c>
      <c r="B71" s="45">
        <v>1380</v>
      </c>
      <c r="C71" s="44" t="s">
        <v>5555</v>
      </c>
      <c r="D71" s="44" t="s">
        <v>5640</v>
      </c>
      <c r="E71" s="188" t="s">
        <v>5639</v>
      </c>
      <c r="F71" s="187">
        <v>8717167.6300000008</v>
      </c>
      <c r="G71" s="53"/>
      <c r="H71" s="62"/>
    </row>
    <row r="72" spans="1:8" ht="54" x14ac:dyDescent="0.35">
      <c r="A72" s="44">
        <v>66</v>
      </c>
      <c r="B72" s="45">
        <v>9666</v>
      </c>
      <c r="C72" s="44" t="s">
        <v>5555</v>
      </c>
      <c r="D72" s="44" t="s">
        <v>5638</v>
      </c>
      <c r="E72" s="188" t="s">
        <v>5637</v>
      </c>
      <c r="F72" s="187">
        <v>9466234</v>
      </c>
      <c r="G72" s="53"/>
      <c r="H72" s="62"/>
    </row>
    <row r="73" spans="1:8" ht="72" x14ac:dyDescent="0.35">
      <c r="A73" s="44">
        <v>67</v>
      </c>
      <c r="B73" s="45">
        <v>10431</v>
      </c>
      <c r="C73" s="44" t="s">
        <v>5555</v>
      </c>
      <c r="D73" s="44" t="s">
        <v>5636</v>
      </c>
      <c r="E73" s="188" t="s">
        <v>5635</v>
      </c>
      <c r="F73" s="187">
        <v>3573908.7</v>
      </c>
      <c r="G73" s="53"/>
      <c r="H73" s="62"/>
    </row>
    <row r="74" spans="1:8" ht="90" x14ac:dyDescent="0.35">
      <c r="A74" s="44">
        <v>68</v>
      </c>
      <c r="B74" s="45">
        <v>11149</v>
      </c>
      <c r="C74" s="44" t="s">
        <v>5615</v>
      </c>
      <c r="D74" s="44" t="s">
        <v>5633</v>
      </c>
      <c r="E74" s="188" t="s">
        <v>5634</v>
      </c>
      <c r="F74" s="187">
        <v>16729953.67</v>
      </c>
      <c r="G74" s="53"/>
      <c r="H74" s="62"/>
    </row>
    <row r="75" spans="1:8" ht="54" x14ac:dyDescent="0.35">
      <c r="A75" s="44">
        <v>69</v>
      </c>
      <c r="B75" s="45">
        <v>9760</v>
      </c>
      <c r="C75" s="44" t="s">
        <v>5615</v>
      </c>
      <c r="D75" s="44" t="s">
        <v>5633</v>
      </c>
      <c r="E75" s="188" t="s">
        <v>5632</v>
      </c>
      <c r="F75" s="187">
        <v>26270046.329999998</v>
      </c>
      <c r="G75" s="53"/>
      <c r="H75" s="62"/>
    </row>
    <row r="76" spans="1:8" ht="36" x14ac:dyDescent="0.35">
      <c r="A76" s="44">
        <v>70</v>
      </c>
      <c r="B76" s="45">
        <v>6565</v>
      </c>
      <c r="C76" s="44" t="s">
        <v>5555</v>
      </c>
      <c r="D76" s="44" t="s">
        <v>5631</v>
      </c>
      <c r="E76" s="188" t="s">
        <v>5630</v>
      </c>
      <c r="F76" s="187">
        <v>16400000</v>
      </c>
      <c r="G76" s="53"/>
      <c r="H76" s="62"/>
    </row>
    <row r="77" spans="1:8" ht="36" x14ac:dyDescent="0.35">
      <c r="A77" s="44">
        <v>71</v>
      </c>
      <c r="B77" s="45">
        <v>12380</v>
      </c>
      <c r="C77" s="44" t="s">
        <v>5555</v>
      </c>
      <c r="D77" s="44" t="s">
        <v>5629</v>
      </c>
      <c r="E77" s="188" t="s">
        <v>5628</v>
      </c>
      <c r="F77" s="187">
        <v>16400000</v>
      </c>
      <c r="G77" s="53"/>
      <c r="H77" s="62"/>
    </row>
    <row r="78" spans="1:8" ht="36" x14ac:dyDescent="0.35">
      <c r="A78" s="44">
        <v>72</v>
      </c>
      <c r="B78" s="45">
        <v>10105</v>
      </c>
      <c r="C78" s="44" t="s">
        <v>5555</v>
      </c>
      <c r="D78" s="44" t="s">
        <v>5627</v>
      </c>
      <c r="E78" s="188" t="s">
        <v>5626</v>
      </c>
      <c r="F78" s="187">
        <v>6866869.9800000004</v>
      </c>
      <c r="G78" s="53"/>
      <c r="H78" s="62"/>
    </row>
    <row r="79" spans="1:8" ht="54" x14ac:dyDescent="0.35">
      <c r="A79" s="44">
        <v>73</v>
      </c>
      <c r="B79" s="45">
        <v>2781</v>
      </c>
      <c r="C79" s="44" t="s">
        <v>5555</v>
      </c>
      <c r="D79" s="44" t="s">
        <v>5624</v>
      </c>
      <c r="E79" s="188" t="s">
        <v>5625</v>
      </c>
      <c r="F79" s="187">
        <v>10486068.130000001</v>
      </c>
      <c r="G79" s="53"/>
      <c r="H79" s="62"/>
    </row>
    <row r="80" spans="1:8" ht="36" x14ac:dyDescent="0.35">
      <c r="A80" s="44">
        <v>74</v>
      </c>
      <c r="B80" s="45">
        <v>2775</v>
      </c>
      <c r="C80" s="44" t="s">
        <v>5555</v>
      </c>
      <c r="D80" s="44" t="s">
        <v>5624</v>
      </c>
      <c r="E80" s="188" t="s">
        <v>5623</v>
      </c>
      <c r="F80" s="187">
        <v>4079180.5</v>
      </c>
      <c r="G80" s="53"/>
      <c r="H80" s="62"/>
    </row>
    <row r="81" spans="1:8" ht="36" x14ac:dyDescent="0.35">
      <c r="A81" s="44">
        <v>75</v>
      </c>
      <c r="B81" s="45">
        <v>578</v>
      </c>
      <c r="C81" s="44" t="s">
        <v>5555</v>
      </c>
      <c r="D81" s="44" t="s">
        <v>5622</v>
      </c>
      <c r="E81" s="188" t="s">
        <v>5621</v>
      </c>
      <c r="F81" s="187">
        <v>20000000</v>
      </c>
      <c r="G81" s="53"/>
      <c r="H81" s="62"/>
    </row>
    <row r="82" spans="1:8" ht="36" x14ac:dyDescent="0.35">
      <c r="A82" s="44">
        <v>76</v>
      </c>
      <c r="B82" s="45">
        <v>5198</v>
      </c>
      <c r="C82" s="44" t="s">
        <v>5555</v>
      </c>
      <c r="D82" s="44" t="s">
        <v>5620</v>
      </c>
      <c r="E82" s="188" t="s">
        <v>5619</v>
      </c>
      <c r="F82" s="187">
        <v>9996694.5999999996</v>
      </c>
      <c r="G82" s="53"/>
      <c r="H82" s="62"/>
    </row>
    <row r="83" spans="1:8" ht="54" x14ac:dyDescent="0.35">
      <c r="A83" s="44">
        <v>77</v>
      </c>
      <c r="B83" s="45">
        <v>6755</v>
      </c>
      <c r="C83" s="44" t="s">
        <v>5555</v>
      </c>
      <c r="D83" s="44" t="s">
        <v>5618</v>
      </c>
      <c r="E83" s="188" t="s">
        <v>5617</v>
      </c>
      <c r="F83" s="187">
        <v>8091273.6900000004</v>
      </c>
      <c r="G83" s="53"/>
      <c r="H83" s="62"/>
    </row>
    <row r="84" spans="1:8" ht="54" x14ac:dyDescent="0.35">
      <c r="A84" s="44">
        <v>78</v>
      </c>
      <c r="B84" s="45">
        <v>12789</v>
      </c>
      <c r="C84" s="44" t="s">
        <v>5615</v>
      </c>
      <c r="D84" s="44" t="s">
        <v>5614</v>
      </c>
      <c r="E84" s="188" t="s">
        <v>5616</v>
      </c>
      <c r="F84" s="187">
        <v>23000000</v>
      </c>
      <c r="G84" s="53"/>
      <c r="H84" s="62"/>
    </row>
    <row r="85" spans="1:8" ht="54" x14ac:dyDescent="0.35">
      <c r="A85" s="44">
        <v>79</v>
      </c>
      <c r="B85" s="45">
        <v>11909</v>
      </c>
      <c r="C85" s="44" t="s">
        <v>5615</v>
      </c>
      <c r="D85" s="44" t="s">
        <v>5614</v>
      </c>
      <c r="E85" s="188" t="s">
        <v>5613</v>
      </c>
      <c r="F85" s="187">
        <v>7750571.7999999998</v>
      </c>
      <c r="G85" s="53"/>
      <c r="H85" s="62"/>
    </row>
    <row r="86" spans="1:8" ht="36" x14ac:dyDescent="0.35">
      <c r="A86" s="44">
        <v>80</v>
      </c>
      <c r="B86" s="45">
        <v>11726</v>
      </c>
      <c r="C86" s="44" t="s">
        <v>5555</v>
      </c>
      <c r="D86" s="44" t="s">
        <v>5611</v>
      </c>
      <c r="E86" s="188" t="s">
        <v>5612</v>
      </c>
      <c r="F86" s="187">
        <v>8645000</v>
      </c>
      <c r="G86" s="53"/>
      <c r="H86" s="62"/>
    </row>
    <row r="87" spans="1:8" ht="36" x14ac:dyDescent="0.35">
      <c r="A87" s="44">
        <v>81</v>
      </c>
      <c r="B87" s="45">
        <v>7267</v>
      </c>
      <c r="C87" s="44" t="s">
        <v>5555</v>
      </c>
      <c r="D87" s="44" t="s">
        <v>5611</v>
      </c>
      <c r="E87" s="188" t="s">
        <v>5610</v>
      </c>
      <c r="F87" s="187">
        <v>18000000</v>
      </c>
      <c r="G87" s="53"/>
      <c r="H87" s="62"/>
    </row>
    <row r="88" spans="1:8" ht="54" x14ac:dyDescent="0.35">
      <c r="A88" s="44">
        <v>82</v>
      </c>
      <c r="B88" s="45">
        <v>6164</v>
      </c>
      <c r="C88" s="44" t="s">
        <v>5579</v>
      </c>
      <c r="D88" s="44" t="s">
        <v>5609</v>
      </c>
      <c r="E88" s="188" t="s">
        <v>5608</v>
      </c>
      <c r="F88" s="187">
        <v>9199179.6899999995</v>
      </c>
      <c r="G88" s="53"/>
      <c r="H88" s="62"/>
    </row>
    <row r="89" spans="1:8" ht="54" x14ac:dyDescent="0.35">
      <c r="A89" s="44">
        <v>83</v>
      </c>
      <c r="B89" s="45">
        <v>437</v>
      </c>
      <c r="C89" s="44" t="s">
        <v>5555</v>
      </c>
      <c r="D89" s="44" t="s">
        <v>5607</v>
      </c>
      <c r="E89" s="188" t="s">
        <v>5606</v>
      </c>
      <c r="F89" s="187">
        <v>9000000</v>
      </c>
      <c r="G89" s="53"/>
      <c r="H89" s="62"/>
    </row>
    <row r="90" spans="1:8" ht="72" x14ac:dyDescent="0.35">
      <c r="A90" s="44">
        <v>84</v>
      </c>
      <c r="B90" s="45">
        <v>1748</v>
      </c>
      <c r="C90" s="44" t="s">
        <v>5555</v>
      </c>
      <c r="D90" s="44" t="s">
        <v>5604</v>
      </c>
      <c r="E90" s="188" t="s">
        <v>5605</v>
      </c>
      <c r="F90" s="187">
        <v>23000000</v>
      </c>
      <c r="G90" s="53"/>
      <c r="H90" s="62"/>
    </row>
    <row r="91" spans="1:8" ht="72" x14ac:dyDescent="0.35">
      <c r="A91" s="44">
        <v>85</v>
      </c>
      <c r="B91" s="45">
        <v>1745</v>
      </c>
      <c r="C91" s="44" t="s">
        <v>5555</v>
      </c>
      <c r="D91" s="44" t="s">
        <v>5604</v>
      </c>
      <c r="E91" s="188" t="s">
        <v>5603</v>
      </c>
      <c r="F91" s="187">
        <v>9000000</v>
      </c>
    </row>
    <row r="92" spans="1:8" ht="54" x14ac:dyDescent="0.35">
      <c r="A92" s="44">
        <v>86</v>
      </c>
      <c r="B92" s="45">
        <v>3451</v>
      </c>
      <c r="C92" s="44" t="s">
        <v>5555</v>
      </c>
      <c r="D92" s="44" t="s">
        <v>5602</v>
      </c>
      <c r="E92" s="188" t="s">
        <v>5601</v>
      </c>
      <c r="F92" s="187">
        <v>7657597.9199999999</v>
      </c>
    </row>
    <row r="93" spans="1:8" ht="54" x14ac:dyDescent="0.35">
      <c r="A93" s="44">
        <v>87</v>
      </c>
      <c r="B93" s="45">
        <v>6196</v>
      </c>
      <c r="C93" s="44" t="s">
        <v>5555</v>
      </c>
      <c r="D93" s="44" t="s">
        <v>5600</v>
      </c>
      <c r="E93" s="188" t="s">
        <v>5599</v>
      </c>
      <c r="F93" s="187">
        <v>5071272.16</v>
      </c>
    </row>
    <row r="94" spans="1:8" ht="54" x14ac:dyDescent="0.35">
      <c r="A94" s="44">
        <v>88</v>
      </c>
      <c r="B94" s="45">
        <v>10533</v>
      </c>
      <c r="C94" s="44" t="s">
        <v>5555</v>
      </c>
      <c r="D94" s="190" t="s">
        <v>5597</v>
      </c>
      <c r="E94" s="191" t="s">
        <v>5598</v>
      </c>
      <c r="F94" s="187">
        <v>1194000</v>
      </c>
    </row>
    <row r="95" spans="1:8" ht="72" x14ac:dyDescent="0.35">
      <c r="A95" s="44">
        <v>89</v>
      </c>
      <c r="B95" s="45">
        <v>509</v>
      </c>
      <c r="C95" s="44" t="s">
        <v>5555</v>
      </c>
      <c r="D95" s="190" t="s">
        <v>5597</v>
      </c>
      <c r="E95" s="189" t="s">
        <v>5596</v>
      </c>
      <c r="F95" s="187">
        <v>12011291.279999999</v>
      </c>
    </row>
    <row r="96" spans="1:8" ht="54" x14ac:dyDescent="0.35">
      <c r="A96" s="44">
        <v>90</v>
      </c>
      <c r="B96" s="45">
        <v>2757</v>
      </c>
      <c r="C96" s="44" t="s">
        <v>5555</v>
      </c>
      <c r="D96" s="44" t="s">
        <v>5595</v>
      </c>
      <c r="E96" s="188" t="s">
        <v>5594</v>
      </c>
      <c r="F96" s="187">
        <v>15578902.65</v>
      </c>
    </row>
    <row r="97" spans="1:6" ht="54" x14ac:dyDescent="0.35">
      <c r="A97" s="44">
        <v>91</v>
      </c>
      <c r="B97" s="45">
        <v>1958</v>
      </c>
      <c r="C97" s="44" t="s">
        <v>5555</v>
      </c>
      <c r="D97" s="44" t="s">
        <v>5593</v>
      </c>
      <c r="E97" s="188" t="s">
        <v>5592</v>
      </c>
      <c r="F97" s="187">
        <v>12837632.470000001</v>
      </c>
    </row>
    <row r="98" spans="1:6" ht="54" x14ac:dyDescent="0.35">
      <c r="A98" s="44">
        <v>92</v>
      </c>
      <c r="B98" s="45">
        <v>4136</v>
      </c>
      <c r="C98" s="44" t="s">
        <v>5555</v>
      </c>
      <c r="D98" s="44" t="s">
        <v>5591</v>
      </c>
      <c r="E98" s="188" t="s">
        <v>5590</v>
      </c>
      <c r="F98" s="187">
        <v>12364322.109999999</v>
      </c>
    </row>
    <row r="99" spans="1:6" ht="54" x14ac:dyDescent="0.35">
      <c r="A99" s="44">
        <v>93</v>
      </c>
      <c r="B99" s="45">
        <v>4492</v>
      </c>
      <c r="C99" s="44" t="s">
        <v>5555</v>
      </c>
      <c r="D99" s="44" t="s">
        <v>5586</v>
      </c>
      <c r="E99" s="188" t="s">
        <v>5589</v>
      </c>
      <c r="F99" s="187">
        <v>3999563.05</v>
      </c>
    </row>
    <row r="100" spans="1:6" ht="54" x14ac:dyDescent="0.35">
      <c r="A100" s="44">
        <v>94</v>
      </c>
      <c r="B100" s="45">
        <v>4462</v>
      </c>
      <c r="C100" s="44" t="s">
        <v>5555</v>
      </c>
      <c r="D100" s="44" t="s">
        <v>5586</v>
      </c>
      <c r="E100" s="188" t="s">
        <v>5588</v>
      </c>
      <c r="F100" s="187">
        <v>1707053.6</v>
      </c>
    </row>
    <row r="101" spans="1:6" ht="54" x14ac:dyDescent="0.35">
      <c r="A101" s="44">
        <v>95</v>
      </c>
      <c r="B101" s="45">
        <v>4430</v>
      </c>
      <c r="C101" s="44" t="s">
        <v>5555</v>
      </c>
      <c r="D101" s="44" t="s">
        <v>5586</v>
      </c>
      <c r="E101" s="188" t="s">
        <v>5587</v>
      </c>
      <c r="F101" s="187">
        <v>2109481.5</v>
      </c>
    </row>
    <row r="102" spans="1:6" ht="54" x14ac:dyDescent="0.35">
      <c r="A102" s="44">
        <v>96</v>
      </c>
      <c r="B102" s="45">
        <v>4247</v>
      </c>
      <c r="C102" s="44" t="s">
        <v>5555</v>
      </c>
      <c r="D102" s="44" t="s">
        <v>5586</v>
      </c>
      <c r="E102" s="188" t="s">
        <v>5585</v>
      </c>
      <c r="F102" s="187">
        <v>1974942.2</v>
      </c>
    </row>
    <row r="103" spans="1:6" ht="72" x14ac:dyDescent="0.35">
      <c r="A103" s="44">
        <v>97</v>
      </c>
      <c r="B103" s="45">
        <v>12639</v>
      </c>
      <c r="C103" s="44" t="s">
        <v>5555</v>
      </c>
      <c r="D103" s="44" t="s">
        <v>5584</v>
      </c>
      <c r="E103" s="188" t="s">
        <v>5583</v>
      </c>
      <c r="F103" s="187">
        <v>19000000</v>
      </c>
    </row>
    <row r="104" spans="1:6" ht="54" x14ac:dyDescent="0.35">
      <c r="A104" s="44">
        <v>98</v>
      </c>
      <c r="B104" s="45">
        <v>9851</v>
      </c>
      <c r="C104" s="44" t="s">
        <v>5555</v>
      </c>
      <c r="D104" s="44" t="s">
        <v>5582</v>
      </c>
      <c r="E104" s="188" t="s">
        <v>5581</v>
      </c>
      <c r="F104" s="187">
        <v>22636307.059999999</v>
      </c>
    </row>
    <row r="105" spans="1:6" ht="36" x14ac:dyDescent="0.35">
      <c r="A105" s="44">
        <v>99</v>
      </c>
      <c r="B105" s="45">
        <v>10364</v>
      </c>
      <c r="C105" s="44" t="s">
        <v>5579</v>
      </c>
      <c r="D105" s="44" t="s">
        <v>5578</v>
      </c>
      <c r="E105" s="188" t="s">
        <v>5580</v>
      </c>
      <c r="F105" s="187">
        <v>19896868.559999999</v>
      </c>
    </row>
    <row r="106" spans="1:6" ht="36" x14ac:dyDescent="0.35">
      <c r="A106" s="44">
        <v>100</v>
      </c>
      <c r="B106" s="45">
        <v>847</v>
      </c>
      <c r="C106" s="44" t="s">
        <v>5579</v>
      </c>
      <c r="D106" s="44" t="s">
        <v>5578</v>
      </c>
      <c r="E106" s="188" t="s">
        <v>5577</v>
      </c>
      <c r="F106" s="187">
        <v>3103131.4400000013</v>
      </c>
    </row>
    <row r="107" spans="1:6" ht="54" x14ac:dyDescent="0.35">
      <c r="A107" s="44">
        <v>101</v>
      </c>
      <c r="B107" s="45">
        <v>704</v>
      </c>
      <c r="C107" s="44" t="s">
        <v>5555</v>
      </c>
      <c r="D107" s="44" t="s">
        <v>5575</v>
      </c>
      <c r="E107" s="188" t="s">
        <v>5576</v>
      </c>
      <c r="F107" s="187">
        <v>8645000</v>
      </c>
    </row>
    <row r="108" spans="1:6" ht="54" x14ac:dyDescent="0.35">
      <c r="A108" s="44">
        <v>102</v>
      </c>
      <c r="B108" s="45">
        <v>594</v>
      </c>
      <c r="C108" s="44" t="s">
        <v>5555</v>
      </c>
      <c r="D108" s="44" t="s">
        <v>5575</v>
      </c>
      <c r="E108" s="188" t="s">
        <v>5574</v>
      </c>
      <c r="F108" s="187">
        <v>18000000</v>
      </c>
    </row>
    <row r="109" spans="1:6" ht="54" x14ac:dyDescent="0.35">
      <c r="A109" s="44">
        <v>103</v>
      </c>
      <c r="B109" s="45">
        <v>3555</v>
      </c>
      <c r="C109" s="44" t="s">
        <v>5555</v>
      </c>
      <c r="D109" s="44" t="s">
        <v>5572</v>
      </c>
      <c r="E109" s="188" t="s">
        <v>5573</v>
      </c>
      <c r="F109" s="187">
        <v>9000000</v>
      </c>
    </row>
    <row r="110" spans="1:6" ht="54" x14ac:dyDescent="0.35">
      <c r="A110" s="44">
        <v>104</v>
      </c>
      <c r="B110" s="45">
        <v>814</v>
      </c>
      <c r="C110" s="44" t="s">
        <v>5555</v>
      </c>
      <c r="D110" s="44" t="s">
        <v>5572</v>
      </c>
      <c r="E110" s="188" t="s">
        <v>5571</v>
      </c>
      <c r="F110" s="187">
        <v>23000000</v>
      </c>
    </row>
    <row r="111" spans="1:6" ht="36" x14ac:dyDescent="0.35">
      <c r="A111" s="44">
        <v>105</v>
      </c>
      <c r="B111" s="45">
        <v>1117</v>
      </c>
      <c r="C111" s="44" t="s">
        <v>5555</v>
      </c>
      <c r="D111" s="44" t="s">
        <v>5570</v>
      </c>
      <c r="E111" s="188" t="s">
        <v>5569</v>
      </c>
      <c r="F111" s="187">
        <v>4983510.59</v>
      </c>
    </row>
    <row r="112" spans="1:6" ht="54" x14ac:dyDescent="0.35">
      <c r="A112" s="44">
        <v>106</v>
      </c>
      <c r="B112" s="45">
        <v>11005</v>
      </c>
      <c r="C112" s="44" t="s">
        <v>5555</v>
      </c>
      <c r="D112" s="44" t="s">
        <v>5568</v>
      </c>
      <c r="E112" s="188" t="s">
        <v>5567</v>
      </c>
      <c r="F112" s="187">
        <v>13300000</v>
      </c>
    </row>
    <row r="113" spans="1:6" ht="72" x14ac:dyDescent="0.35">
      <c r="A113" s="44">
        <v>107</v>
      </c>
      <c r="B113" s="45">
        <v>3389</v>
      </c>
      <c r="C113" s="44" t="s">
        <v>5555</v>
      </c>
      <c r="D113" s="44" t="s">
        <v>5564</v>
      </c>
      <c r="E113" s="188" t="s">
        <v>5566</v>
      </c>
      <c r="F113" s="187">
        <v>3201036.43</v>
      </c>
    </row>
    <row r="114" spans="1:6" ht="54" x14ac:dyDescent="0.35">
      <c r="A114" s="44">
        <v>108</v>
      </c>
      <c r="B114" s="45">
        <v>3369</v>
      </c>
      <c r="C114" s="44" t="s">
        <v>5555</v>
      </c>
      <c r="D114" s="44" t="s">
        <v>5564</v>
      </c>
      <c r="E114" s="188" t="s">
        <v>5565</v>
      </c>
      <c r="F114" s="187">
        <v>8645000</v>
      </c>
    </row>
    <row r="115" spans="1:6" ht="36" x14ac:dyDescent="0.35">
      <c r="A115" s="44">
        <v>109</v>
      </c>
      <c r="B115" s="45">
        <v>3347</v>
      </c>
      <c r="C115" s="44" t="s">
        <v>5555</v>
      </c>
      <c r="D115" s="44" t="s">
        <v>5564</v>
      </c>
      <c r="E115" s="188" t="s">
        <v>5563</v>
      </c>
      <c r="F115" s="187">
        <v>18000000</v>
      </c>
    </row>
    <row r="116" spans="1:6" ht="72" x14ac:dyDescent="0.35">
      <c r="A116" s="44">
        <v>110</v>
      </c>
      <c r="B116" s="45">
        <v>10014</v>
      </c>
      <c r="C116" s="44" t="s">
        <v>5555</v>
      </c>
      <c r="D116" s="44" t="s">
        <v>5562</v>
      </c>
      <c r="E116" s="188" t="s">
        <v>5561</v>
      </c>
      <c r="F116" s="187">
        <v>6271631.3300000001</v>
      </c>
    </row>
    <row r="117" spans="1:6" ht="36" x14ac:dyDescent="0.35">
      <c r="A117" s="44">
        <v>111</v>
      </c>
      <c r="B117" s="45">
        <v>2455</v>
      </c>
      <c r="C117" s="44" t="s">
        <v>5555</v>
      </c>
      <c r="D117" s="44" t="s">
        <v>5560</v>
      </c>
      <c r="E117" s="188" t="s">
        <v>5559</v>
      </c>
      <c r="F117" s="187">
        <v>9000000</v>
      </c>
    </row>
    <row r="118" spans="1:6" ht="126" x14ac:dyDescent="0.35">
      <c r="A118" s="44">
        <v>112</v>
      </c>
      <c r="B118" s="45">
        <v>10409</v>
      </c>
      <c r="C118" s="44" t="s">
        <v>5555</v>
      </c>
      <c r="D118" s="44" t="s">
        <v>5557</v>
      </c>
      <c r="E118" s="188" t="s">
        <v>5558</v>
      </c>
      <c r="F118" s="187">
        <v>11536806.369999999</v>
      </c>
    </row>
    <row r="119" spans="1:6" ht="36" x14ac:dyDescent="0.35">
      <c r="A119" s="44">
        <v>113</v>
      </c>
      <c r="B119" s="45">
        <v>10404</v>
      </c>
      <c r="C119" s="44" t="s">
        <v>5555</v>
      </c>
      <c r="D119" s="44" t="s">
        <v>5557</v>
      </c>
      <c r="E119" s="188" t="s">
        <v>5556</v>
      </c>
      <c r="F119" s="187">
        <v>4863193.6300000008</v>
      </c>
    </row>
    <row r="120" spans="1:6" ht="54" x14ac:dyDescent="0.35">
      <c r="A120" s="44">
        <v>114</v>
      </c>
      <c r="B120" s="45">
        <v>2322</v>
      </c>
      <c r="C120" s="44" t="s">
        <v>5555</v>
      </c>
      <c r="D120" s="44" t="s">
        <v>5554</v>
      </c>
      <c r="E120" s="188" t="s">
        <v>5553</v>
      </c>
      <c r="F120" s="187">
        <v>16400000</v>
      </c>
    </row>
    <row r="121" spans="1:6" x14ac:dyDescent="0.35">
      <c r="E121" s="58"/>
    </row>
  </sheetData>
  <autoFilter ref="A5:F5"/>
  <mergeCells count="2">
    <mergeCell ref="A2:F2"/>
    <mergeCell ref="A6:E6"/>
  </mergeCells>
  <conditionalFormatting sqref="E121 E94 G7:H90 A7:D120">
    <cfRule type="notContainsBlanks" dxfId="175" priority="1">
      <formula>LEN(TRIM(A7))&gt;0</formula>
    </cfRule>
  </conditionalFormatting>
  <pageMargins left="0.70866141732283472" right="0.31496062992125984" top="0.39370078740157483" bottom="0.31496062992125984" header="0.31496062992125984" footer="0.19685039370078741"/>
  <pageSetup scale="96"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4"/>
  <sheetViews>
    <sheetView workbookViewId="0">
      <pane xSplit="5" ySplit="7" topLeftCell="F8" activePane="bottomRight" state="frozen"/>
      <selection activeCell="A5" sqref="A5"/>
      <selection pane="topRight" activeCell="A5" sqref="A5"/>
      <selection pane="bottomLeft" activeCell="A5" sqref="A5"/>
      <selection pane="bottomRight" activeCell="O13" sqref="O13"/>
    </sheetView>
  </sheetViews>
  <sheetFormatPr defaultRowHeight="18" x14ac:dyDescent="0.35"/>
  <cols>
    <col min="1" max="1" width="7.28515625" style="79" customWidth="1"/>
    <col min="2" max="2" width="8.42578125" style="79" customWidth="1"/>
    <col min="3" max="3" width="10.7109375" style="79" customWidth="1"/>
    <col min="4" max="4" width="18.5703125" style="79" customWidth="1"/>
    <col min="5" max="5" width="42.42578125" style="79" customWidth="1"/>
    <col min="6" max="6" width="20.7109375" style="79" customWidth="1"/>
    <col min="7" max="16384" width="9.140625" style="79"/>
  </cols>
  <sheetData>
    <row r="2" spans="1:6" x14ac:dyDescent="0.35">
      <c r="A2" s="245" t="s">
        <v>0</v>
      </c>
      <c r="B2" s="245"/>
      <c r="C2" s="245"/>
      <c r="D2" s="245"/>
      <c r="E2" s="245"/>
      <c r="F2" s="245"/>
    </row>
    <row r="3" spans="1:6" x14ac:dyDescent="0.35">
      <c r="A3" s="245" t="s">
        <v>729</v>
      </c>
      <c r="B3" s="245"/>
      <c r="C3" s="245"/>
      <c r="D3" s="245"/>
      <c r="E3" s="245"/>
      <c r="F3" s="245"/>
    </row>
    <row r="4" spans="1:6" x14ac:dyDescent="0.35">
      <c r="A4" s="151"/>
      <c r="C4" s="151"/>
      <c r="E4" s="135"/>
    </row>
    <row r="5" spans="1:6" x14ac:dyDescent="0.35">
      <c r="A5" s="151"/>
      <c r="C5" s="151"/>
      <c r="E5" s="135"/>
    </row>
    <row r="6" spans="1:6" ht="54" x14ac:dyDescent="0.35">
      <c r="A6" s="150" t="s">
        <v>1</v>
      </c>
      <c r="B6" s="133" t="s">
        <v>2</v>
      </c>
      <c r="C6" s="150" t="s">
        <v>3</v>
      </c>
      <c r="D6" s="133" t="s">
        <v>4</v>
      </c>
      <c r="E6" s="78" t="s">
        <v>5</v>
      </c>
      <c r="F6" s="78" t="s">
        <v>1253</v>
      </c>
    </row>
    <row r="7" spans="1:6" ht="18" customHeight="1" x14ac:dyDescent="0.35">
      <c r="A7" s="289" t="s">
        <v>3534</v>
      </c>
      <c r="B7" s="290"/>
      <c r="C7" s="290"/>
      <c r="D7" s="290"/>
      <c r="E7" s="291"/>
      <c r="F7" s="149">
        <f>SUM(F8:F164)</f>
        <v>1601045200.3999999</v>
      </c>
    </row>
    <row r="8" spans="1:6" ht="54" x14ac:dyDescent="0.35">
      <c r="A8" s="148">
        <v>1</v>
      </c>
      <c r="B8" s="130">
        <v>6066</v>
      </c>
      <c r="C8" s="147" t="s">
        <v>2863</v>
      </c>
      <c r="D8" s="144" t="s">
        <v>3533</v>
      </c>
      <c r="E8" s="146" t="s">
        <v>3532</v>
      </c>
      <c r="F8" s="142">
        <v>7392980.6900000004</v>
      </c>
    </row>
    <row r="9" spans="1:6" ht="54" x14ac:dyDescent="0.35">
      <c r="A9" s="148">
        <v>2</v>
      </c>
      <c r="B9" s="130">
        <v>12206</v>
      </c>
      <c r="C9" s="147" t="s">
        <v>7</v>
      </c>
      <c r="D9" s="144" t="s">
        <v>3530</v>
      </c>
      <c r="E9" s="146" t="s">
        <v>3531</v>
      </c>
      <c r="F9" s="142">
        <v>6525742.2999999998</v>
      </c>
    </row>
    <row r="10" spans="1:6" ht="54" x14ac:dyDescent="0.35">
      <c r="A10" s="148">
        <v>3</v>
      </c>
      <c r="B10" s="130">
        <v>12222</v>
      </c>
      <c r="C10" s="147" t="s">
        <v>7</v>
      </c>
      <c r="D10" s="144" t="s">
        <v>3530</v>
      </c>
      <c r="E10" s="146" t="s">
        <v>3529</v>
      </c>
      <c r="F10" s="142">
        <v>12000000</v>
      </c>
    </row>
    <row r="11" spans="1:6" ht="36" x14ac:dyDescent="0.35">
      <c r="A11" s="148">
        <v>4</v>
      </c>
      <c r="B11" s="130">
        <v>11876</v>
      </c>
      <c r="C11" s="147" t="s">
        <v>2863</v>
      </c>
      <c r="D11" s="144" t="s">
        <v>3527</v>
      </c>
      <c r="E11" s="146" t="s">
        <v>3528</v>
      </c>
      <c r="F11" s="142">
        <v>1615690.97</v>
      </c>
    </row>
    <row r="12" spans="1:6" ht="36" x14ac:dyDescent="0.35">
      <c r="A12" s="148">
        <v>5</v>
      </c>
      <c r="B12" s="130">
        <v>11921</v>
      </c>
      <c r="C12" s="147" t="s">
        <v>2863</v>
      </c>
      <c r="D12" s="144" t="s">
        <v>3527</v>
      </c>
      <c r="E12" s="146" t="s">
        <v>3526</v>
      </c>
      <c r="F12" s="142">
        <v>8404326.0800000001</v>
      </c>
    </row>
    <row r="13" spans="1:6" ht="54" x14ac:dyDescent="0.35">
      <c r="A13" s="148">
        <v>6</v>
      </c>
      <c r="B13" s="130">
        <v>11849</v>
      </c>
      <c r="C13" s="147" t="s">
        <v>2863</v>
      </c>
      <c r="D13" s="144" t="s">
        <v>3524</v>
      </c>
      <c r="E13" s="146" t="s">
        <v>3525</v>
      </c>
      <c r="F13" s="142">
        <v>4907735.82</v>
      </c>
    </row>
    <row r="14" spans="1:6" ht="36" x14ac:dyDescent="0.35">
      <c r="A14" s="148">
        <v>7</v>
      </c>
      <c r="B14" s="130">
        <v>11865</v>
      </c>
      <c r="C14" s="147" t="s">
        <v>2863</v>
      </c>
      <c r="D14" s="144" t="s">
        <v>3524</v>
      </c>
      <c r="E14" s="146" t="s">
        <v>3523</v>
      </c>
      <c r="F14" s="142">
        <v>3926704.99</v>
      </c>
    </row>
    <row r="15" spans="1:6" ht="36" x14ac:dyDescent="0.35">
      <c r="A15" s="148">
        <v>8</v>
      </c>
      <c r="B15" s="130">
        <v>11022</v>
      </c>
      <c r="C15" s="147" t="s">
        <v>2863</v>
      </c>
      <c r="D15" s="144" t="s">
        <v>3521</v>
      </c>
      <c r="E15" s="146" t="s">
        <v>3522</v>
      </c>
      <c r="F15" s="142">
        <v>7335607.7999999998</v>
      </c>
    </row>
    <row r="16" spans="1:6" ht="36" x14ac:dyDescent="0.35">
      <c r="A16" s="148">
        <v>9</v>
      </c>
      <c r="B16" s="130">
        <v>11037</v>
      </c>
      <c r="C16" s="147" t="s">
        <v>2863</v>
      </c>
      <c r="D16" s="144" t="s">
        <v>3521</v>
      </c>
      <c r="E16" s="146" t="s">
        <v>3520</v>
      </c>
      <c r="F16" s="142">
        <v>14076998.470000001</v>
      </c>
    </row>
    <row r="17" spans="1:6" ht="54" x14ac:dyDescent="0.35">
      <c r="A17" s="148">
        <v>10</v>
      </c>
      <c r="B17" s="130">
        <v>11719</v>
      </c>
      <c r="C17" s="147" t="s">
        <v>2863</v>
      </c>
      <c r="D17" s="144" t="s">
        <v>3519</v>
      </c>
      <c r="E17" s="146" t="s">
        <v>3518</v>
      </c>
      <c r="F17" s="142">
        <v>10517186.279999999</v>
      </c>
    </row>
    <row r="18" spans="1:6" ht="54" x14ac:dyDescent="0.35">
      <c r="A18" s="148">
        <v>11</v>
      </c>
      <c r="B18" s="130">
        <v>12146</v>
      </c>
      <c r="C18" s="147" t="s">
        <v>2863</v>
      </c>
      <c r="D18" s="144" t="s">
        <v>3516</v>
      </c>
      <c r="E18" s="146" t="s">
        <v>3517</v>
      </c>
      <c r="F18" s="142">
        <v>10856145.09</v>
      </c>
    </row>
    <row r="19" spans="1:6" ht="36" x14ac:dyDescent="0.35">
      <c r="A19" s="148">
        <v>12</v>
      </c>
      <c r="B19" s="130">
        <v>13016</v>
      </c>
      <c r="C19" s="147" t="s">
        <v>2863</v>
      </c>
      <c r="D19" s="144" t="s">
        <v>3516</v>
      </c>
      <c r="E19" s="146" t="s">
        <v>3515</v>
      </c>
      <c r="F19" s="142">
        <v>3921883</v>
      </c>
    </row>
    <row r="20" spans="1:6" ht="54" x14ac:dyDescent="0.35">
      <c r="A20" s="148">
        <v>13</v>
      </c>
      <c r="B20" s="130">
        <v>12982</v>
      </c>
      <c r="C20" s="147" t="s">
        <v>2863</v>
      </c>
      <c r="D20" s="144" t="s">
        <v>3513</v>
      </c>
      <c r="E20" s="146" t="s">
        <v>3514</v>
      </c>
      <c r="F20" s="142">
        <v>11125108.140000001</v>
      </c>
    </row>
    <row r="21" spans="1:6" ht="36" x14ac:dyDescent="0.35">
      <c r="A21" s="148">
        <v>14</v>
      </c>
      <c r="B21" s="130">
        <v>12993</v>
      </c>
      <c r="C21" s="147" t="s">
        <v>2863</v>
      </c>
      <c r="D21" s="144" t="s">
        <v>3513</v>
      </c>
      <c r="E21" s="146" t="s">
        <v>3512</v>
      </c>
      <c r="F21" s="142">
        <v>2785143.15</v>
      </c>
    </row>
    <row r="22" spans="1:6" ht="36" x14ac:dyDescent="0.35">
      <c r="A22" s="148">
        <v>15</v>
      </c>
      <c r="B22" s="130">
        <v>11388</v>
      </c>
      <c r="C22" s="147" t="s">
        <v>2863</v>
      </c>
      <c r="D22" s="144" t="s">
        <v>3510</v>
      </c>
      <c r="E22" s="146" t="s">
        <v>3511</v>
      </c>
      <c r="F22" s="142">
        <v>14535946.34</v>
      </c>
    </row>
    <row r="23" spans="1:6" ht="36" x14ac:dyDescent="0.35">
      <c r="A23" s="148">
        <v>16</v>
      </c>
      <c r="B23" s="130">
        <v>11645</v>
      </c>
      <c r="C23" s="147" t="s">
        <v>2863</v>
      </c>
      <c r="D23" s="144" t="s">
        <v>3510</v>
      </c>
      <c r="E23" s="146" t="s">
        <v>3509</v>
      </c>
      <c r="F23" s="142">
        <v>10464053.66</v>
      </c>
    </row>
    <row r="24" spans="1:6" ht="36" x14ac:dyDescent="0.35">
      <c r="A24" s="148">
        <v>17</v>
      </c>
      <c r="B24" s="130">
        <v>13142</v>
      </c>
      <c r="C24" s="147" t="s">
        <v>2863</v>
      </c>
      <c r="D24" s="144" t="s">
        <v>3508</v>
      </c>
      <c r="E24" s="146" t="s">
        <v>3507</v>
      </c>
      <c r="F24" s="142">
        <v>10000000</v>
      </c>
    </row>
    <row r="25" spans="1:6" ht="36" x14ac:dyDescent="0.35">
      <c r="A25" s="148">
        <v>18</v>
      </c>
      <c r="B25" s="130">
        <v>3776</v>
      </c>
      <c r="C25" s="147" t="s">
        <v>2863</v>
      </c>
      <c r="D25" s="144" t="s">
        <v>3506</v>
      </c>
      <c r="E25" s="146" t="s">
        <v>3505</v>
      </c>
      <c r="F25" s="142">
        <v>12500000</v>
      </c>
    </row>
    <row r="26" spans="1:6" ht="72" x14ac:dyDescent="0.35">
      <c r="A26" s="148">
        <v>19</v>
      </c>
      <c r="B26" s="130">
        <v>1170</v>
      </c>
      <c r="C26" s="147" t="s">
        <v>2935</v>
      </c>
      <c r="D26" s="144" t="s">
        <v>3504</v>
      </c>
      <c r="E26" s="146" t="s">
        <v>3503</v>
      </c>
      <c r="F26" s="142">
        <v>25000000</v>
      </c>
    </row>
    <row r="27" spans="1:6" ht="36" x14ac:dyDescent="0.35">
      <c r="A27" s="148">
        <v>20</v>
      </c>
      <c r="B27" s="130">
        <v>11478</v>
      </c>
      <c r="C27" s="147" t="s">
        <v>2863</v>
      </c>
      <c r="D27" s="144" t="s">
        <v>3501</v>
      </c>
      <c r="E27" s="146" t="s">
        <v>3502</v>
      </c>
      <c r="F27" s="142">
        <v>11416677.289999999</v>
      </c>
    </row>
    <row r="28" spans="1:6" ht="72" x14ac:dyDescent="0.35">
      <c r="A28" s="148">
        <v>21</v>
      </c>
      <c r="B28" s="130">
        <v>11501</v>
      </c>
      <c r="C28" s="147" t="s">
        <v>2863</v>
      </c>
      <c r="D28" s="144" t="s">
        <v>3501</v>
      </c>
      <c r="E28" s="146" t="s">
        <v>3500</v>
      </c>
      <c r="F28" s="142">
        <v>3583322.7100000009</v>
      </c>
    </row>
    <row r="29" spans="1:6" ht="36" x14ac:dyDescent="0.35">
      <c r="A29" s="148">
        <v>22</v>
      </c>
      <c r="B29" s="130">
        <v>3777</v>
      </c>
      <c r="C29" s="147" t="s">
        <v>2863</v>
      </c>
      <c r="D29" s="144" t="s">
        <v>3499</v>
      </c>
      <c r="E29" s="146" t="s">
        <v>3498</v>
      </c>
      <c r="F29" s="142">
        <v>7665464.9500000002</v>
      </c>
    </row>
    <row r="30" spans="1:6" ht="36" x14ac:dyDescent="0.35">
      <c r="A30" s="148">
        <v>23</v>
      </c>
      <c r="B30" s="130">
        <v>12291</v>
      </c>
      <c r="C30" s="147" t="s">
        <v>2863</v>
      </c>
      <c r="D30" s="144" t="s">
        <v>3497</v>
      </c>
      <c r="E30" s="146" t="s">
        <v>3496</v>
      </c>
      <c r="F30" s="142">
        <v>10844508.640000001</v>
      </c>
    </row>
    <row r="31" spans="1:6" ht="54" x14ac:dyDescent="0.35">
      <c r="A31" s="148">
        <v>24</v>
      </c>
      <c r="B31" s="130">
        <v>11729</v>
      </c>
      <c r="C31" s="147" t="s">
        <v>2863</v>
      </c>
      <c r="D31" s="144" t="s">
        <v>2820</v>
      </c>
      <c r="E31" s="146" t="s">
        <v>3495</v>
      </c>
      <c r="F31" s="142">
        <v>8342937.04</v>
      </c>
    </row>
    <row r="32" spans="1:6" ht="36" x14ac:dyDescent="0.35">
      <c r="A32" s="148">
        <v>25</v>
      </c>
      <c r="B32" s="130">
        <v>2415</v>
      </c>
      <c r="C32" s="147" t="s">
        <v>7</v>
      </c>
      <c r="D32" s="144" t="s">
        <v>3494</v>
      </c>
      <c r="E32" s="146" t="s">
        <v>3493</v>
      </c>
      <c r="F32" s="142">
        <v>18130057.949999999</v>
      </c>
    </row>
    <row r="33" spans="1:6" ht="36" x14ac:dyDescent="0.35">
      <c r="A33" s="148">
        <v>26</v>
      </c>
      <c r="B33" s="130">
        <v>2982</v>
      </c>
      <c r="C33" s="147" t="s">
        <v>2863</v>
      </c>
      <c r="D33" s="144" t="s">
        <v>606</v>
      </c>
      <c r="E33" s="146" t="s">
        <v>3492</v>
      </c>
      <c r="F33" s="142">
        <v>6392884.9699999997</v>
      </c>
    </row>
    <row r="34" spans="1:6" ht="54" x14ac:dyDescent="0.35">
      <c r="A34" s="148">
        <v>27</v>
      </c>
      <c r="B34" s="130">
        <v>12422</v>
      </c>
      <c r="C34" s="147" t="s">
        <v>2863</v>
      </c>
      <c r="D34" s="144" t="s">
        <v>3490</v>
      </c>
      <c r="E34" s="146" t="s">
        <v>3491</v>
      </c>
      <c r="F34" s="142">
        <v>9495998</v>
      </c>
    </row>
    <row r="35" spans="1:6" ht="72" x14ac:dyDescent="0.35">
      <c r="A35" s="148">
        <v>28</v>
      </c>
      <c r="B35" s="130">
        <v>12474</v>
      </c>
      <c r="C35" s="147" t="s">
        <v>2863</v>
      </c>
      <c r="D35" s="144" t="s">
        <v>3490</v>
      </c>
      <c r="E35" s="146" t="s">
        <v>3489</v>
      </c>
      <c r="F35" s="142">
        <v>12755884.1</v>
      </c>
    </row>
    <row r="36" spans="1:6" ht="54" x14ac:dyDescent="0.35">
      <c r="A36" s="148">
        <v>29</v>
      </c>
      <c r="B36" s="130">
        <v>5796</v>
      </c>
      <c r="C36" s="147" t="s">
        <v>2863</v>
      </c>
      <c r="D36" s="144" t="s">
        <v>3488</v>
      </c>
      <c r="E36" s="146" t="s">
        <v>3487</v>
      </c>
      <c r="F36" s="142">
        <v>18750000</v>
      </c>
    </row>
    <row r="37" spans="1:6" ht="54" x14ac:dyDescent="0.35">
      <c r="A37" s="148">
        <v>30</v>
      </c>
      <c r="B37" s="130">
        <v>2740</v>
      </c>
      <c r="C37" s="147" t="s">
        <v>2863</v>
      </c>
      <c r="D37" s="144" t="s">
        <v>3486</v>
      </c>
      <c r="E37" s="146" t="s">
        <v>3485</v>
      </c>
      <c r="F37" s="142">
        <v>7314523.3399999999</v>
      </c>
    </row>
    <row r="38" spans="1:6" ht="36" x14ac:dyDescent="0.35">
      <c r="A38" s="148">
        <v>31</v>
      </c>
      <c r="B38" s="130">
        <v>4463</v>
      </c>
      <c r="C38" s="147" t="s">
        <v>2863</v>
      </c>
      <c r="D38" s="144" t="s">
        <v>3484</v>
      </c>
      <c r="E38" s="146" t="s">
        <v>3483</v>
      </c>
      <c r="F38" s="142">
        <v>15000000</v>
      </c>
    </row>
    <row r="39" spans="1:6" ht="54" x14ac:dyDescent="0.35">
      <c r="A39" s="148">
        <v>32</v>
      </c>
      <c r="B39" s="130">
        <v>7607</v>
      </c>
      <c r="C39" s="147" t="s">
        <v>2863</v>
      </c>
      <c r="D39" s="144" t="s">
        <v>3481</v>
      </c>
      <c r="E39" s="146" t="s">
        <v>3482</v>
      </c>
      <c r="F39" s="142">
        <v>18750000</v>
      </c>
    </row>
    <row r="40" spans="1:6" ht="54" x14ac:dyDescent="0.35">
      <c r="A40" s="148">
        <v>33</v>
      </c>
      <c r="B40" s="130">
        <v>13023</v>
      </c>
      <c r="C40" s="147" t="s">
        <v>2863</v>
      </c>
      <c r="D40" s="144" t="s">
        <v>3481</v>
      </c>
      <c r="E40" s="146" t="s">
        <v>3480</v>
      </c>
      <c r="F40" s="142">
        <v>6250000</v>
      </c>
    </row>
    <row r="41" spans="1:6" ht="54" x14ac:dyDescent="0.35">
      <c r="A41" s="148">
        <v>34</v>
      </c>
      <c r="B41" s="130">
        <v>6696</v>
      </c>
      <c r="C41" s="147" t="s">
        <v>2863</v>
      </c>
      <c r="D41" s="144" t="s">
        <v>3479</v>
      </c>
      <c r="E41" s="146" t="s">
        <v>3478</v>
      </c>
      <c r="F41" s="142">
        <v>15000000</v>
      </c>
    </row>
    <row r="42" spans="1:6" ht="36" x14ac:dyDescent="0.35">
      <c r="A42" s="148">
        <v>35</v>
      </c>
      <c r="B42" s="130">
        <v>8720</v>
      </c>
      <c r="C42" s="147" t="s">
        <v>2863</v>
      </c>
      <c r="D42" s="144" t="s">
        <v>3477</v>
      </c>
      <c r="E42" s="146" t="s">
        <v>3476</v>
      </c>
      <c r="F42" s="142">
        <v>9174336.3699999992</v>
      </c>
    </row>
    <row r="43" spans="1:6" ht="36" x14ac:dyDescent="0.35">
      <c r="A43" s="148">
        <v>36</v>
      </c>
      <c r="B43" s="130">
        <v>5043</v>
      </c>
      <c r="C43" s="147" t="s">
        <v>2863</v>
      </c>
      <c r="D43" s="144" t="s">
        <v>3474</v>
      </c>
      <c r="E43" s="146" t="s">
        <v>3475</v>
      </c>
      <c r="F43" s="142">
        <v>2814050.16</v>
      </c>
    </row>
    <row r="44" spans="1:6" ht="54" x14ac:dyDescent="0.35">
      <c r="A44" s="148">
        <v>37</v>
      </c>
      <c r="B44" s="130">
        <v>7826</v>
      </c>
      <c r="C44" s="147" t="s">
        <v>2863</v>
      </c>
      <c r="D44" s="144" t="s">
        <v>3474</v>
      </c>
      <c r="E44" s="146" t="s">
        <v>3473</v>
      </c>
      <c r="F44" s="142">
        <v>22185949.84</v>
      </c>
    </row>
    <row r="45" spans="1:6" ht="36" x14ac:dyDescent="0.35">
      <c r="A45" s="148">
        <v>38</v>
      </c>
      <c r="B45" s="130">
        <v>11394</v>
      </c>
      <c r="C45" s="147" t="s">
        <v>2863</v>
      </c>
      <c r="D45" s="144" t="s">
        <v>3472</v>
      </c>
      <c r="E45" s="146" t="s">
        <v>3471</v>
      </c>
      <c r="F45" s="142">
        <v>6501172.3499999996</v>
      </c>
    </row>
    <row r="46" spans="1:6" ht="54" x14ac:dyDescent="0.35">
      <c r="A46" s="148">
        <v>39</v>
      </c>
      <c r="B46" s="130">
        <v>9955</v>
      </c>
      <c r="C46" s="147" t="s">
        <v>2863</v>
      </c>
      <c r="D46" s="144" t="s">
        <v>3470</v>
      </c>
      <c r="E46" s="146" t="s">
        <v>3469</v>
      </c>
      <c r="F46" s="142">
        <v>5558883.4100000001</v>
      </c>
    </row>
    <row r="47" spans="1:6" ht="36" x14ac:dyDescent="0.35">
      <c r="A47" s="148">
        <v>40</v>
      </c>
      <c r="B47" s="130">
        <v>11941</v>
      </c>
      <c r="C47" s="147" t="s">
        <v>7</v>
      </c>
      <c r="D47" s="144" t="s">
        <v>3468</v>
      </c>
      <c r="E47" s="146" t="s">
        <v>3467</v>
      </c>
      <c r="F47" s="142">
        <v>11998889.189999999</v>
      </c>
    </row>
    <row r="48" spans="1:6" ht="54" x14ac:dyDescent="0.35">
      <c r="A48" s="148">
        <v>41</v>
      </c>
      <c r="B48" s="130">
        <v>4386</v>
      </c>
      <c r="C48" s="147" t="s">
        <v>2863</v>
      </c>
      <c r="D48" s="144" t="s">
        <v>3466</v>
      </c>
      <c r="E48" s="146" t="s">
        <v>3465</v>
      </c>
      <c r="F48" s="142">
        <v>12500000</v>
      </c>
    </row>
    <row r="49" spans="1:6" ht="36" x14ac:dyDescent="0.35">
      <c r="A49" s="148">
        <v>42</v>
      </c>
      <c r="B49" s="130">
        <v>13102</v>
      </c>
      <c r="C49" s="147" t="s">
        <v>2863</v>
      </c>
      <c r="D49" s="144" t="s">
        <v>3464</v>
      </c>
      <c r="E49" s="146" t="s">
        <v>3463</v>
      </c>
      <c r="F49" s="142">
        <v>8984808.6500000004</v>
      </c>
    </row>
    <row r="50" spans="1:6" ht="36" x14ac:dyDescent="0.35">
      <c r="A50" s="148">
        <v>43</v>
      </c>
      <c r="B50" s="130">
        <v>10100</v>
      </c>
      <c r="C50" s="147" t="s">
        <v>2863</v>
      </c>
      <c r="D50" s="144" t="s">
        <v>3461</v>
      </c>
      <c r="E50" s="146" t="s">
        <v>3462</v>
      </c>
      <c r="F50" s="142">
        <v>3289854.92</v>
      </c>
    </row>
    <row r="51" spans="1:6" ht="54" x14ac:dyDescent="0.35">
      <c r="A51" s="148">
        <v>44</v>
      </c>
      <c r="B51" s="130">
        <v>12190</v>
      </c>
      <c r="C51" s="147" t="s">
        <v>2863</v>
      </c>
      <c r="D51" s="144" t="s">
        <v>3461</v>
      </c>
      <c r="E51" s="146" t="s">
        <v>3460</v>
      </c>
      <c r="F51" s="142">
        <v>12853654.26</v>
      </c>
    </row>
    <row r="52" spans="1:6" ht="36" x14ac:dyDescent="0.35">
      <c r="A52" s="148">
        <v>45</v>
      </c>
      <c r="B52" s="130">
        <v>10306</v>
      </c>
      <c r="C52" s="147" t="s">
        <v>2863</v>
      </c>
      <c r="D52" s="144" t="s">
        <v>3459</v>
      </c>
      <c r="E52" s="146" t="s">
        <v>3458</v>
      </c>
      <c r="F52" s="142">
        <v>11214943.32</v>
      </c>
    </row>
    <row r="53" spans="1:6" ht="36" x14ac:dyDescent="0.35">
      <c r="A53" s="148">
        <v>46</v>
      </c>
      <c r="B53" s="130">
        <v>12976</v>
      </c>
      <c r="C53" s="147" t="s">
        <v>2863</v>
      </c>
      <c r="D53" s="144" t="s">
        <v>3457</v>
      </c>
      <c r="E53" s="146" t="s">
        <v>3456</v>
      </c>
      <c r="F53" s="142">
        <v>7636158.4699999997</v>
      </c>
    </row>
    <row r="54" spans="1:6" ht="36" x14ac:dyDescent="0.35">
      <c r="A54" s="148">
        <v>47</v>
      </c>
      <c r="B54" s="130">
        <v>12216</v>
      </c>
      <c r="C54" s="147" t="s">
        <v>2863</v>
      </c>
      <c r="D54" s="144" t="s">
        <v>3455</v>
      </c>
      <c r="E54" s="146" t="s">
        <v>3454</v>
      </c>
      <c r="F54" s="142">
        <v>10054326.1</v>
      </c>
    </row>
    <row r="55" spans="1:6" ht="36" x14ac:dyDescent="0.35">
      <c r="A55" s="148">
        <v>48</v>
      </c>
      <c r="B55" s="130">
        <v>5592</v>
      </c>
      <c r="C55" s="147" t="s">
        <v>2863</v>
      </c>
      <c r="D55" s="144" t="s">
        <v>3453</v>
      </c>
      <c r="E55" s="146" t="s">
        <v>3452</v>
      </c>
      <c r="F55" s="142">
        <v>7832766.3899999997</v>
      </c>
    </row>
    <row r="56" spans="1:6" ht="54" x14ac:dyDescent="0.35">
      <c r="A56" s="148">
        <v>49</v>
      </c>
      <c r="B56" s="130">
        <v>11509</v>
      </c>
      <c r="C56" s="147" t="s">
        <v>2863</v>
      </c>
      <c r="D56" s="144" t="s">
        <v>3451</v>
      </c>
      <c r="E56" s="146" t="s">
        <v>3450</v>
      </c>
      <c r="F56" s="142">
        <v>10000000</v>
      </c>
    </row>
    <row r="57" spans="1:6" ht="54" x14ac:dyDescent="0.35">
      <c r="A57" s="148">
        <v>50</v>
      </c>
      <c r="B57" s="130">
        <v>13155</v>
      </c>
      <c r="C57" s="147" t="s">
        <v>2863</v>
      </c>
      <c r="D57" s="144" t="s">
        <v>3447</v>
      </c>
      <c r="E57" s="146" t="s">
        <v>3449</v>
      </c>
      <c r="F57" s="142">
        <v>3447381.37</v>
      </c>
    </row>
    <row r="58" spans="1:6" ht="36" x14ac:dyDescent="0.35">
      <c r="A58" s="148">
        <v>51</v>
      </c>
      <c r="B58" s="130">
        <v>13164</v>
      </c>
      <c r="C58" s="147" t="s">
        <v>2863</v>
      </c>
      <c r="D58" s="144" t="s">
        <v>3447</v>
      </c>
      <c r="E58" s="146" t="s">
        <v>3448</v>
      </c>
      <c r="F58" s="142">
        <v>1294885.04</v>
      </c>
    </row>
    <row r="59" spans="1:6" ht="54" x14ac:dyDescent="0.35">
      <c r="A59" s="148">
        <v>52</v>
      </c>
      <c r="B59" s="130">
        <v>13167</v>
      </c>
      <c r="C59" s="147" t="s">
        <v>2863</v>
      </c>
      <c r="D59" s="144" t="s">
        <v>3447</v>
      </c>
      <c r="E59" s="146" t="s">
        <v>3446</v>
      </c>
      <c r="F59" s="142">
        <v>4558927.26</v>
      </c>
    </row>
    <row r="60" spans="1:6" ht="54" x14ac:dyDescent="0.35">
      <c r="A60" s="148">
        <v>53</v>
      </c>
      <c r="B60" s="130">
        <v>10330</v>
      </c>
      <c r="C60" s="147" t="s">
        <v>2863</v>
      </c>
      <c r="D60" s="144" t="s">
        <v>3445</v>
      </c>
      <c r="E60" s="146" t="s">
        <v>3444</v>
      </c>
      <c r="F60" s="142">
        <v>25000000</v>
      </c>
    </row>
    <row r="61" spans="1:6" ht="72" x14ac:dyDescent="0.35">
      <c r="A61" s="148">
        <v>54</v>
      </c>
      <c r="B61" s="130">
        <v>1988</v>
      </c>
      <c r="C61" s="147" t="s">
        <v>2863</v>
      </c>
      <c r="D61" s="144" t="s">
        <v>3442</v>
      </c>
      <c r="E61" s="146" t="s">
        <v>3443</v>
      </c>
      <c r="F61" s="142">
        <v>18750000</v>
      </c>
    </row>
    <row r="62" spans="1:6" ht="36" x14ac:dyDescent="0.35">
      <c r="A62" s="148">
        <v>55</v>
      </c>
      <c r="B62" s="130">
        <v>10976</v>
      </c>
      <c r="C62" s="147" t="s">
        <v>2863</v>
      </c>
      <c r="D62" s="144" t="s">
        <v>3442</v>
      </c>
      <c r="E62" s="146" t="s">
        <v>3441</v>
      </c>
      <c r="F62" s="142">
        <v>6250000</v>
      </c>
    </row>
    <row r="63" spans="1:6" ht="54" x14ac:dyDescent="0.35">
      <c r="A63" s="148">
        <v>56</v>
      </c>
      <c r="B63" s="130">
        <v>11898</v>
      </c>
      <c r="C63" s="147" t="s">
        <v>2863</v>
      </c>
      <c r="D63" s="144" t="s">
        <v>3440</v>
      </c>
      <c r="E63" s="146" t="s">
        <v>3439</v>
      </c>
      <c r="F63" s="142">
        <v>9998288.3499999996</v>
      </c>
    </row>
    <row r="64" spans="1:6" ht="36" x14ac:dyDescent="0.35">
      <c r="A64" s="148">
        <v>57</v>
      </c>
      <c r="B64" s="130">
        <v>3773</v>
      </c>
      <c r="C64" s="147" t="s">
        <v>2863</v>
      </c>
      <c r="D64" s="144" t="s">
        <v>3438</v>
      </c>
      <c r="E64" s="146" t="s">
        <v>3437</v>
      </c>
      <c r="F64" s="142">
        <v>3998638.8</v>
      </c>
    </row>
    <row r="65" spans="1:6" ht="54" x14ac:dyDescent="0.35">
      <c r="A65" s="148">
        <v>58</v>
      </c>
      <c r="B65" s="130">
        <v>2688</v>
      </c>
      <c r="C65" s="147" t="s">
        <v>2863</v>
      </c>
      <c r="D65" s="144" t="s">
        <v>3436</v>
      </c>
      <c r="E65" s="146" t="s">
        <v>3435</v>
      </c>
      <c r="F65" s="142">
        <v>15000000</v>
      </c>
    </row>
    <row r="66" spans="1:6" ht="36" x14ac:dyDescent="0.35">
      <c r="A66" s="148">
        <v>59</v>
      </c>
      <c r="B66" s="130">
        <v>10000</v>
      </c>
      <c r="C66" s="147" t="s">
        <v>2863</v>
      </c>
      <c r="D66" s="144" t="s">
        <v>3433</v>
      </c>
      <c r="E66" s="146" t="s">
        <v>3434</v>
      </c>
      <c r="F66" s="142">
        <v>11596121.65</v>
      </c>
    </row>
    <row r="67" spans="1:6" ht="36" x14ac:dyDescent="0.35">
      <c r="A67" s="148">
        <v>60</v>
      </c>
      <c r="B67" s="130">
        <v>10035</v>
      </c>
      <c r="C67" s="147" t="s">
        <v>2863</v>
      </c>
      <c r="D67" s="144" t="s">
        <v>3433</v>
      </c>
      <c r="E67" s="146" t="s">
        <v>3432</v>
      </c>
      <c r="F67" s="142">
        <v>7918598.9299999997</v>
      </c>
    </row>
    <row r="68" spans="1:6" ht="36" x14ac:dyDescent="0.35">
      <c r="A68" s="148">
        <v>61</v>
      </c>
      <c r="B68" s="130">
        <v>6914</v>
      </c>
      <c r="C68" s="147" t="s">
        <v>2863</v>
      </c>
      <c r="D68" s="144" t="s">
        <v>3431</v>
      </c>
      <c r="E68" s="146" t="s">
        <v>3430</v>
      </c>
      <c r="F68" s="142">
        <v>9889786.9600000009</v>
      </c>
    </row>
    <row r="69" spans="1:6" ht="36" x14ac:dyDescent="0.35">
      <c r="A69" s="148">
        <v>62</v>
      </c>
      <c r="B69" s="130">
        <v>12883</v>
      </c>
      <c r="C69" s="147" t="s">
        <v>2863</v>
      </c>
      <c r="D69" s="144" t="s">
        <v>3429</v>
      </c>
      <c r="E69" s="146" t="s">
        <v>3428</v>
      </c>
      <c r="F69" s="142">
        <v>3979003</v>
      </c>
    </row>
    <row r="70" spans="1:6" ht="36" x14ac:dyDescent="0.35">
      <c r="A70" s="148">
        <v>63</v>
      </c>
      <c r="B70" s="130">
        <v>12168</v>
      </c>
      <c r="C70" s="147" t="s">
        <v>2863</v>
      </c>
      <c r="D70" s="144" t="s">
        <v>3427</v>
      </c>
      <c r="E70" s="146" t="s">
        <v>3426</v>
      </c>
      <c r="F70" s="142">
        <v>9998288.3499999996</v>
      </c>
    </row>
    <row r="71" spans="1:6" ht="36" x14ac:dyDescent="0.35">
      <c r="A71" s="148">
        <v>64</v>
      </c>
      <c r="B71" s="130">
        <v>3672</v>
      </c>
      <c r="C71" s="147" t="s">
        <v>2863</v>
      </c>
      <c r="D71" s="144" t="s">
        <v>2068</v>
      </c>
      <c r="E71" s="146" t="s">
        <v>3425</v>
      </c>
      <c r="F71" s="142">
        <v>8296219.6699999999</v>
      </c>
    </row>
    <row r="72" spans="1:6" ht="54" x14ac:dyDescent="0.35">
      <c r="A72" s="148">
        <v>65</v>
      </c>
      <c r="B72" s="130">
        <v>4350</v>
      </c>
      <c r="C72" s="147" t="s">
        <v>2992</v>
      </c>
      <c r="D72" s="144" t="s">
        <v>3422</v>
      </c>
      <c r="E72" s="146" t="s">
        <v>3424</v>
      </c>
      <c r="F72" s="142">
        <v>94190582.120000005</v>
      </c>
    </row>
    <row r="73" spans="1:6" ht="54" x14ac:dyDescent="0.35">
      <c r="A73" s="148">
        <v>66</v>
      </c>
      <c r="B73" s="130">
        <v>4384</v>
      </c>
      <c r="C73" s="147" t="s">
        <v>2992</v>
      </c>
      <c r="D73" s="144" t="s">
        <v>3422</v>
      </c>
      <c r="E73" s="146" t="s">
        <v>3423</v>
      </c>
      <c r="F73" s="142">
        <v>11302434.359999999</v>
      </c>
    </row>
    <row r="74" spans="1:6" ht="90" x14ac:dyDescent="0.35">
      <c r="A74" s="148">
        <v>67</v>
      </c>
      <c r="B74" s="130">
        <v>11428</v>
      </c>
      <c r="C74" s="147" t="s">
        <v>2992</v>
      </c>
      <c r="D74" s="144" t="s">
        <v>3422</v>
      </c>
      <c r="E74" s="146" t="s">
        <v>3421</v>
      </c>
      <c r="F74" s="142">
        <v>34506983.520000003</v>
      </c>
    </row>
    <row r="75" spans="1:6" ht="36" x14ac:dyDescent="0.35">
      <c r="A75" s="148">
        <v>68</v>
      </c>
      <c r="B75" s="130">
        <v>6339</v>
      </c>
      <c r="C75" s="147" t="s">
        <v>2863</v>
      </c>
      <c r="D75" s="144" t="s">
        <v>3420</v>
      </c>
      <c r="E75" s="146" t="s">
        <v>3419</v>
      </c>
      <c r="F75" s="142">
        <v>9068606.0899999999</v>
      </c>
    </row>
    <row r="76" spans="1:6" ht="36" x14ac:dyDescent="0.35">
      <c r="A76" s="148">
        <v>69</v>
      </c>
      <c r="B76" s="130">
        <v>12628</v>
      </c>
      <c r="C76" s="147" t="s">
        <v>2863</v>
      </c>
      <c r="D76" s="144" t="s">
        <v>3417</v>
      </c>
      <c r="E76" s="146" t="s">
        <v>3418</v>
      </c>
      <c r="F76" s="142">
        <v>5858133.7300000004</v>
      </c>
    </row>
    <row r="77" spans="1:6" ht="54" x14ac:dyDescent="0.35">
      <c r="A77" s="148">
        <v>70</v>
      </c>
      <c r="B77" s="130">
        <v>13082</v>
      </c>
      <c r="C77" s="147" t="s">
        <v>2863</v>
      </c>
      <c r="D77" s="144" t="s">
        <v>3417</v>
      </c>
      <c r="E77" s="146" t="s">
        <v>3416</v>
      </c>
      <c r="F77" s="142">
        <v>19141866.27</v>
      </c>
    </row>
    <row r="78" spans="1:6" ht="36" x14ac:dyDescent="0.35">
      <c r="A78" s="148">
        <v>71</v>
      </c>
      <c r="B78" s="130">
        <v>11805</v>
      </c>
      <c r="C78" s="147" t="s">
        <v>2863</v>
      </c>
      <c r="D78" s="144" t="s">
        <v>1376</v>
      </c>
      <c r="E78" s="146" t="s">
        <v>3415</v>
      </c>
      <c r="F78" s="142">
        <v>12500000</v>
      </c>
    </row>
    <row r="79" spans="1:6" ht="54" x14ac:dyDescent="0.35">
      <c r="A79" s="148">
        <v>72</v>
      </c>
      <c r="B79" s="130">
        <v>5965</v>
      </c>
      <c r="C79" s="147" t="s">
        <v>2863</v>
      </c>
      <c r="D79" s="144" t="s">
        <v>3414</v>
      </c>
      <c r="E79" s="146" t="s">
        <v>3413</v>
      </c>
      <c r="F79" s="142">
        <v>7985015.9100000001</v>
      </c>
    </row>
    <row r="80" spans="1:6" ht="36" x14ac:dyDescent="0.35">
      <c r="A80" s="148">
        <v>73</v>
      </c>
      <c r="B80" s="130">
        <v>12996</v>
      </c>
      <c r="C80" s="147" t="s">
        <v>2863</v>
      </c>
      <c r="D80" s="144" t="s">
        <v>3412</v>
      </c>
      <c r="E80" s="146" t="s">
        <v>3411</v>
      </c>
      <c r="F80" s="142">
        <v>9978286.8699999992</v>
      </c>
    </row>
    <row r="81" spans="1:6" ht="90" x14ac:dyDescent="0.35">
      <c r="A81" s="148">
        <v>74</v>
      </c>
      <c r="B81" s="130">
        <v>8898</v>
      </c>
      <c r="C81" s="147" t="s">
        <v>2863</v>
      </c>
      <c r="D81" s="144" t="s">
        <v>3409</v>
      </c>
      <c r="E81" s="146" t="s">
        <v>3410</v>
      </c>
      <c r="F81" s="142">
        <v>5175657.88</v>
      </c>
    </row>
    <row r="82" spans="1:6" ht="90" x14ac:dyDescent="0.35">
      <c r="A82" s="148">
        <v>75</v>
      </c>
      <c r="B82" s="130">
        <v>8905</v>
      </c>
      <c r="C82" s="147" t="s">
        <v>2863</v>
      </c>
      <c r="D82" s="144" t="s">
        <v>3409</v>
      </c>
      <c r="E82" s="146" t="s">
        <v>3408</v>
      </c>
      <c r="F82" s="142">
        <v>2321363.73</v>
      </c>
    </row>
    <row r="83" spans="1:6" ht="54" x14ac:dyDescent="0.35">
      <c r="A83" s="148">
        <v>76</v>
      </c>
      <c r="B83" s="130">
        <v>11958</v>
      </c>
      <c r="C83" s="147" t="s">
        <v>2863</v>
      </c>
      <c r="D83" s="144" t="s">
        <v>3407</v>
      </c>
      <c r="E83" s="146" t="s">
        <v>3406</v>
      </c>
      <c r="F83" s="142">
        <v>6216696.0999999996</v>
      </c>
    </row>
    <row r="84" spans="1:6" ht="36" x14ac:dyDescent="0.35">
      <c r="A84" s="148">
        <v>77</v>
      </c>
      <c r="B84" s="130">
        <v>11140</v>
      </c>
      <c r="C84" s="147" t="s">
        <v>2863</v>
      </c>
      <c r="D84" s="144" t="s">
        <v>3405</v>
      </c>
      <c r="E84" s="146" t="s">
        <v>3404</v>
      </c>
      <c r="F84" s="142">
        <v>7116350.7400000002</v>
      </c>
    </row>
    <row r="85" spans="1:6" ht="36" x14ac:dyDescent="0.35">
      <c r="A85" s="148">
        <v>78</v>
      </c>
      <c r="B85" s="130">
        <v>9617</v>
      </c>
      <c r="C85" s="147" t="s">
        <v>2863</v>
      </c>
      <c r="D85" s="144" t="s">
        <v>3403</v>
      </c>
      <c r="E85" s="146" t="s">
        <v>3402</v>
      </c>
      <c r="F85" s="142">
        <v>5518790.6699999999</v>
      </c>
    </row>
    <row r="86" spans="1:6" ht="36" x14ac:dyDescent="0.35">
      <c r="A86" s="148">
        <v>79</v>
      </c>
      <c r="B86" s="130">
        <v>13168</v>
      </c>
      <c r="C86" s="147" t="s">
        <v>2863</v>
      </c>
      <c r="D86" s="144" t="s">
        <v>3401</v>
      </c>
      <c r="E86" s="146" t="s">
        <v>3400</v>
      </c>
      <c r="F86" s="142">
        <v>10000000</v>
      </c>
    </row>
    <row r="87" spans="1:6" ht="36" x14ac:dyDescent="0.35">
      <c r="A87" s="148">
        <v>80</v>
      </c>
      <c r="B87" s="130">
        <v>12723</v>
      </c>
      <c r="C87" s="147" t="s">
        <v>2863</v>
      </c>
      <c r="D87" s="144" t="s">
        <v>3399</v>
      </c>
      <c r="E87" s="146" t="s">
        <v>3398</v>
      </c>
      <c r="F87" s="142">
        <v>9625563.3900000006</v>
      </c>
    </row>
    <row r="88" spans="1:6" ht="36" x14ac:dyDescent="0.35">
      <c r="A88" s="148">
        <v>81</v>
      </c>
      <c r="B88" s="130">
        <v>13042</v>
      </c>
      <c r="C88" s="147" t="s">
        <v>2863</v>
      </c>
      <c r="D88" s="144" t="s">
        <v>3397</v>
      </c>
      <c r="E88" s="146" t="s">
        <v>3396</v>
      </c>
      <c r="F88" s="142">
        <v>15000000</v>
      </c>
    </row>
    <row r="89" spans="1:6" ht="36" x14ac:dyDescent="0.35">
      <c r="A89" s="148">
        <v>82</v>
      </c>
      <c r="B89" s="130">
        <v>12950</v>
      </c>
      <c r="C89" s="147" t="s">
        <v>2863</v>
      </c>
      <c r="D89" s="144" t="s">
        <v>3395</v>
      </c>
      <c r="E89" s="146" t="s">
        <v>3394</v>
      </c>
      <c r="F89" s="142">
        <v>9198656.7300000004</v>
      </c>
    </row>
    <row r="90" spans="1:6" ht="54" x14ac:dyDescent="0.35">
      <c r="A90" s="148">
        <v>83</v>
      </c>
      <c r="B90" s="130">
        <v>2729</v>
      </c>
      <c r="C90" s="147" t="s">
        <v>2863</v>
      </c>
      <c r="D90" s="144" t="s">
        <v>3392</v>
      </c>
      <c r="E90" s="146" t="s">
        <v>3393</v>
      </c>
      <c r="F90" s="142">
        <v>5676128.8799999999</v>
      </c>
    </row>
    <row r="91" spans="1:6" ht="36" x14ac:dyDescent="0.35">
      <c r="A91" s="148">
        <v>84</v>
      </c>
      <c r="B91" s="130">
        <v>2854</v>
      </c>
      <c r="C91" s="147" t="s">
        <v>2863</v>
      </c>
      <c r="D91" s="144" t="s">
        <v>3392</v>
      </c>
      <c r="E91" s="146" t="s">
        <v>3391</v>
      </c>
      <c r="F91" s="142">
        <v>10505292.050000001</v>
      </c>
    </row>
    <row r="92" spans="1:6" ht="72" x14ac:dyDescent="0.35">
      <c r="A92" s="148">
        <v>85</v>
      </c>
      <c r="B92" s="130">
        <v>10553</v>
      </c>
      <c r="C92" s="147" t="s">
        <v>2863</v>
      </c>
      <c r="D92" s="144" t="s">
        <v>3389</v>
      </c>
      <c r="E92" s="146" t="s">
        <v>3390</v>
      </c>
      <c r="F92" s="142">
        <v>4200340.21</v>
      </c>
    </row>
    <row r="93" spans="1:6" ht="36" x14ac:dyDescent="0.35">
      <c r="A93" s="148">
        <v>86</v>
      </c>
      <c r="B93" s="130">
        <v>10579</v>
      </c>
      <c r="C93" s="147" t="s">
        <v>2863</v>
      </c>
      <c r="D93" s="144" t="s">
        <v>3389</v>
      </c>
      <c r="E93" s="146" t="s">
        <v>3388</v>
      </c>
      <c r="F93" s="142">
        <v>11184453</v>
      </c>
    </row>
    <row r="94" spans="1:6" ht="36" x14ac:dyDescent="0.35">
      <c r="A94" s="148">
        <v>87</v>
      </c>
      <c r="B94" s="130">
        <v>11926</v>
      </c>
      <c r="C94" s="147" t="s">
        <v>2863</v>
      </c>
      <c r="D94" s="144" t="s">
        <v>3387</v>
      </c>
      <c r="E94" s="146" t="s">
        <v>3386</v>
      </c>
      <c r="F94" s="142">
        <v>9377910.4299999997</v>
      </c>
    </row>
    <row r="95" spans="1:6" ht="54" x14ac:dyDescent="0.35">
      <c r="A95" s="148">
        <v>88</v>
      </c>
      <c r="B95" s="130">
        <v>10337</v>
      </c>
      <c r="C95" s="147" t="s">
        <v>7</v>
      </c>
      <c r="D95" s="144" t="s">
        <v>3384</v>
      </c>
      <c r="E95" s="146" t="s">
        <v>3385</v>
      </c>
      <c r="F95" s="142">
        <v>9913268</v>
      </c>
    </row>
    <row r="96" spans="1:6" ht="54" x14ac:dyDescent="0.35">
      <c r="A96" s="148">
        <v>89</v>
      </c>
      <c r="B96" s="130">
        <v>10344</v>
      </c>
      <c r="C96" s="147" t="s">
        <v>7</v>
      </c>
      <c r="D96" s="144" t="s">
        <v>3384</v>
      </c>
      <c r="E96" s="146" t="s">
        <v>3383</v>
      </c>
      <c r="F96" s="142">
        <v>10624021.289999999</v>
      </c>
    </row>
    <row r="97" spans="1:6" ht="54" x14ac:dyDescent="0.35">
      <c r="A97" s="148">
        <v>90</v>
      </c>
      <c r="B97" s="130">
        <v>9935</v>
      </c>
      <c r="C97" s="147" t="s">
        <v>2863</v>
      </c>
      <c r="D97" s="144" t="s">
        <v>3382</v>
      </c>
      <c r="E97" s="146" t="s">
        <v>3381</v>
      </c>
      <c r="F97" s="142">
        <v>15000000</v>
      </c>
    </row>
    <row r="98" spans="1:6" ht="36" x14ac:dyDescent="0.35">
      <c r="A98" s="148">
        <v>91</v>
      </c>
      <c r="B98" s="130">
        <v>12600</v>
      </c>
      <c r="C98" s="147" t="s">
        <v>2863</v>
      </c>
      <c r="D98" s="144" t="s">
        <v>3380</v>
      </c>
      <c r="E98" s="146" t="s">
        <v>3379</v>
      </c>
      <c r="F98" s="142">
        <v>4092644.91</v>
      </c>
    </row>
    <row r="99" spans="1:6" ht="54" x14ac:dyDescent="0.35">
      <c r="A99" s="148">
        <v>92</v>
      </c>
      <c r="B99" s="130">
        <v>10026</v>
      </c>
      <c r="C99" s="147" t="s">
        <v>7</v>
      </c>
      <c r="D99" s="144" t="s">
        <v>3378</v>
      </c>
      <c r="E99" s="146" t="s">
        <v>3377</v>
      </c>
      <c r="F99" s="142">
        <v>14685605.560000001</v>
      </c>
    </row>
    <row r="100" spans="1:6" ht="72" x14ac:dyDescent="0.35">
      <c r="A100" s="148">
        <v>93</v>
      </c>
      <c r="B100" s="130">
        <v>3125</v>
      </c>
      <c r="C100" s="147" t="s">
        <v>2863</v>
      </c>
      <c r="D100" s="144" t="s">
        <v>3376</v>
      </c>
      <c r="E100" s="146" t="s">
        <v>3375</v>
      </c>
      <c r="F100" s="142">
        <v>12500000</v>
      </c>
    </row>
    <row r="101" spans="1:6" ht="54" x14ac:dyDescent="0.35">
      <c r="A101" s="148">
        <v>94</v>
      </c>
      <c r="B101" s="130">
        <v>7638</v>
      </c>
      <c r="C101" s="147" t="s">
        <v>2863</v>
      </c>
      <c r="D101" s="144" t="s">
        <v>3373</v>
      </c>
      <c r="E101" s="146" t="s">
        <v>3374</v>
      </c>
      <c r="F101" s="142">
        <v>5046581.24</v>
      </c>
    </row>
    <row r="102" spans="1:6" ht="36" x14ac:dyDescent="0.35">
      <c r="A102" s="148">
        <v>95</v>
      </c>
      <c r="B102" s="130">
        <v>13188</v>
      </c>
      <c r="C102" s="147" t="s">
        <v>2863</v>
      </c>
      <c r="D102" s="144" t="s">
        <v>3373</v>
      </c>
      <c r="E102" s="146" t="s">
        <v>3372</v>
      </c>
      <c r="F102" s="142">
        <v>10576454.49</v>
      </c>
    </row>
    <row r="103" spans="1:6" ht="36" x14ac:dyDescent="0.35">
      <c r="A103" s="148">
        <v>96</v>
      </c>
      <c r="B103" s="130">
        <v>5952</v>
      </c>
      <c r="C103" s="147" t="s">
        <v>2863</v>
      </c>
      <c r="D103" s="144" t="s">
        <v>3371</v>
      </c>
      <c r="E103" s="146" t="s">
        <v>3370</v>
      </c>
      <c r="F103" s="142">
        <v>4448515.6399999997</v>
      </c>
    </row>
    <row r="104" spans="1:6" ht="36" x14ac:dyDescent="0.35">
      <c r="A104" s="148">
        <v>97</v>
      </c>
      <c r="B104" s="130">
        <v>5786</v>
      </c>
      <c r="C104" s="147" t="s">
        <v>2863</v>
      </c>
      <c r="D104" s="144" t="s">
        <v>3369</v>
      </c>
      <c r="E104" s="146" t="s">
        <v>3368</v>
      </c>
      <c r="F104" s="142">
        <v>25000000</v>
      </c>
    </row>
    <row r="105" spans="1:6" ht="72" x14ac:dyDescent="0.35">
      <c r="A105" s="148">
        <v>98</v>
      </c>
      <c r="B105" s="130">
        <v>11563</v>
      </c>
      <c r="C105" s="147" t="s">
        <v>2863</v>
      </c>
      <c r="D105" s="144" t="s">
        <v>3367</v>
      </c>
      <c r="E105" s="146" t="s">
        <v>3366</v>
      </c>
      <c r="F105" s="142">
        <v>13508996.300000001</v>
      </c>
    </row>
    <row r="106" spans="1:6" ht="36" x14ac:dyDescent="0.35">
      <c r="A106" s="148">
        <v>99</v>
      </c>
      <c r="B106" s="130">
        <v>9567</v>
      </c>
      <c r="C106" s="147" t="s">
        <v>2863</v>
      </c>
      <c r="D106" s="144" t="s">
        <v>3365</v>
      </c>
      <c r="E106" s="146" t="s">
        <v>3364</v>
      </c>
      <c r="F106" s="142">
        <v>9577683.2300000004</v>
      </c>
    </row>
    <row r="107" spans="1:6" ht="54" x14ac:dyDescent="0.35">
      <c r="A107" s="148">
        <v>100</v>
      </c>
      <c r="B107" s="130">
        <v>9852</v>
      </c>
      <c r="C107" s="147" t="s">
        <v>2863</v>
      </c>
      <c r="D107" s="144" t="s">
        <v>3363</v>
      </c>
      <c r="E107" s="146" t="s">
        <v>3362</v>
      </c>
      <c r="F107" s="142">
        <v>10000000</v>
      </c>
    </row>
    <row r="108" spans="1:6" ht="36" x14ac:dyDescent="0.35">
      <c r="A108" s="148">
        <v>101</v>
      </c>
      <c r="B108" s="130">
        <v>13086</v>
      </c>
      <c r="C108" s="147" t="s">
        <v>2863</v>
      </c>
      <c r="D108" s="144" t="s">
        <v>175</v>
      </c>
      <c r="E108" s="146" t="s">
        <v>3361</v>
      </c>
      <c r="F108" s="142">
        <v>9517981.6300000008</v>
      </c>
    </row>
    <row r="109" spans="1:6" ht="54" x14ac:dyDescent="0.35">
      <c r="A109" s="148">
        <v>102</v>
      </c>
      <c r="B109" s="130">
        <v>13143</v>
      </c>
      <c r="C109" s="147" t="s">
        <v>2863</v>
      </c>
      <c r="D109" s="144" t="s">
        <v>175</v>
      </c>
      <c r="E109" s="146" t="s">
        <v>3360</v>
      </c>
      <c r="F109" s="142">
        <v>9579579.1999999993</v>
      </c>
    </row>
    <row r="110" spans="1:6" ht="36" x14ac:dyDescent="0.35">
      <c r="A110" s="148">
        <v>103</v>
      </c>
      <c r="B110" s="130">
        <v>4009</v>
      </c>
      <c r="C110" s="147" t="s">
        <v>2863</v>
      </c>
      <c r="D110" s="144" t="s">
        <v>3359</v>
      </c>
      <c r="E110" s="146" t="s">
        <v>3358</v>
      </c>
      <c r="F110" s="142">
        <v>15000000</v>
      </c>
    </row>
    <row r="111" spans="1:6" ht="54" x14ac:dyDescent="0.35">
      <c r="A111" s="148">
        <v>104</v>
      </c>
      <c r="B111" s="130">
        <v>11313</v>
      </c>
      <c r="C111" s="147" t="s">
        <v>7</v>
      </c>
      <c r="D111" s="144" t="s">
        <v>3357</v>
      </c>
      <c r="E111" s="146" t="s">
        <v>3356</v>
      </c>
      <c r="F111" s="142">
        <v>12649664.58</v>
      </c>
    </row>
    <row r="112" spans="1:6" ht="36" x14ac:dyDescent="0.35">
      <c r="A112" s="148">
        <v>105</v>
      </c>
      <c r="B112" s="130">
        <v>12983</v>
      </c>
      <c r="C112" s="147" t="s">
        <v>2863</v>
      </c>
      <c r="D112" s="144" t="s">
        <v>3355</v>
      </c>
      <c r="E112" s="146" t="s">
        <v>3354</v>
      </c>
      <c r="F112" s="142">
        <v>10491692.5</v>
      </c>
    </row>
    <row r="113" spans="1:6" ht="36" x14ac:dyDescent="0.35">
      <c r="A113" s="148">
        <v>106</v>
      </c>
      <c r="B113" s="130">
        <v>11703</v>
      </c>
      <c r="C113" s="147" t="s">
        <v>2863</v>
      </c>
      <c r="D113" s="144" t="s">
        <v>3353</v>
      </c>
      <c r="E113" s="146" t="s">
        <v>3352</v>
      </c>
      <c r="F113" s="142">
        <v>10000535.52</v>
      </c>
    </row>
    <row r="114" spans="1:6" x14ac:dyDescent="0.35">
      <c r="A114" s="148">
        <v>107</v>
      </c>
      <c r="B114" s="130">
        <v>7159</v>
      </c>
      <c r="C114" s="147" t="s">
        <v>2990</v>
      </c>
      <c r="D114" s="144" t="s">
        <v>3340</v>
      </c>
      <c r="E114" s="146" t="s">
        <v>3351</v>
      </c>
      <c r="F114" s="142">
        <v>1506241.53</v>
      </c>
    </row>
    <row r="115" spans="1:6" x14ac:dyDescent="0.35">
      <c r="A115" s="148">
        <v>108</v>
      </c>
      <c r="B115" s="130">
        <v>7302</v>
      </c>
      <c r="C115" s="147" t="s">
        <v>2990</v>
      </c>
      <c r="D115" s="144" t="s">
        <v>3340</v>
      </c>
      <c r="E115" s="146" t="s">
        <v>3350</v>
      </c>
      <c r="F115" s="142">
        <v>933506.86</v>
      </c>
    </row>
    <row r="116" spans="1:6" x14ac:dyDescent="0.35">
      <c r="A116" s="148">
        <v>109</v>
      </c>
      <c r="B116" s="130">
        <v>7391</v>
      </c>
      <c r="C116" s="147" t="s">
        <v>2990</v>
      </c>
      <c r="D116" s="144" t="s">
        <v>3340</v>
      </c>
      <c r="E116" s="146" t="s">
        <v>3349</v>
      </c>
      <c r="F116" s="142">
        <v>891612.83</v>
      </c>
    </row>
    <row r="117" spans="1:6" x14ac:dyDescent="0.35">
      <c r="A117" s="148">
        <v>110</v>
      </c>
      <c r="B117" s="130">
        <v>7727</v>
      </c>
      <c r="C117" s="147" t="s">
        <v>2990</v>
      </c>
      <c r="D117" s="144" t="s">
        <v>3340</v>
      </c>
      <c r="E117" s="146" t="s">
        <v>3348</v>
      </c>
      <c r="F117" s="142">
        <v>1997780.11</v>
      </c>
    </row>
    <row r="118" spans="1:6" x14ac:dyDescent="0.35">
      <c r="A118" s="148">
        <v>111</v>
      </c>
      <c r="B118" s="130">
        <v>12196</v>
      </c>
      <c r="C118" s="147" t="s">
        <v>2990</v>
      </c>
      <c r="D118" s="144" t="s">
        <v>3340</v>
      </c>
      <c r="E118" s="146" t="s">
        <v>3347</v>
      </c>
      <c r="F118" s="142">
        <v>5312234.43</v>
      </c>
    </row>
    <row r="119" spans="1:6" x14ac:dyDescent="0.35">
      <c r="A119" s="148">
        <v>112</v>
      </c>
      <c r="B119" s="130">
        <v>12666</v>
      </c>
      <c r="C119" s="147" t="s">
        <v>2990</v>
      </c>
      <c r="D119" s="144" t="s">
        <v>3340</v>
      </c>
      <c r="E119" s="146" t="s">
        <v>3346</v>
      </c>
      <c r="F119" s="142">
        <v>1991120.9</v>
      </c>
    </row>
    <row r="120" spans="1:6" x14ac:dyDescent="0.35">
      <c r="A120" s="148">
        <v>113</v>
      </c>
      <c r="B120" s="130">
        <v>12669</v>
      </c>
      <c r="C120" s="147" t="s">
        <v>2990</v>
      </c>
      <c r="D120" s="144" t="s">
        <v>3340</v>
      </c>
      <c r="E120" s="146" t="s">
        <v>3345</v>
      </c>
      <c r="F120" s="142">
        <v>1586566.18</v>
      </c>
    </row>
    <row r="121" spans="1:6" x14ac:dyDescent="0.35">
      <c r="A121" s="148">
        <v>114</v>
      </c>
      <c r="B121" s="130">
        <v>12670</v>
      </c>
      <c r="C121" s="147" t="s">
        <v>2990</v>
      </c>
      <c r="D121" s="144" t="s">
        <v>3340</v>
      </c>
      <c r="E121" s="146" t="s">
        <v>3344</v>
      </c>
      <c r="F121" s="142">
        <v>3334969.73</v>
      </c>
    </row>
    <row r="122" spans="1:6" ht="36" x14ac:dyDescent="0.35">
      <c r="A122" s="148">
        <v>115</v>
      </c>
      <c r="B122" s="130">
        <v>12672</v>
      </c>
      <c r="C122" s="147" t="s">
        <v>2990</v>
      </c>
      <c r="D122" s="144" t="s">
        <v>3340</v>
      </c>
      <c r="E122" s="146" t="s">
        <v>3343</v>
      </c>
      <c r="F122" s="142">
        <v>3907165.97</v>
      </c>
    </row>
    <row r="123" spans="1:6" x14ac:dyDescent="0.35">
      <c r="A123" s="148">
        <v>116</v>
      </c>
      <c r="B123" s="130">
        <v>12674</v>
      </c>
      <c r="C123" s="147" t="s">
        <v>2990</v>
      </c>
      <c r="D123" s="144" t="s">
        <v>3340</v>
      </c>
      <c r="E123" s="146" t="s">
        <v>3342</v>
      </c>
      <c r="F123" s="142">
        <v>2854371.68</v>
      </c>
    </row>
    <row r="124" spans="1:6" x14ac:dyDescent="0.35">
      <c r="A124" s="148">
        <v>117</v>
      </c>
      <c r="B124" s="130">
        <v>12676</v>
      </c>
      <c r="C124" s="148" t="s">
        <v>2990</v>
      </c>
      <c r="D124" s="144" t="s">
        <v>3340</v>
      </c>
      <c r="E124" s="146" t="s">
        <v>3341</v>
      </c>
      <c r="F124" s="142">
        <v>4296218.67</v>
      </c>
    </row>
    <row r="125" spans="1:6" x14ac:dyDescent="0.35">
      <c r="A125" s="148">
        <v>118</v>
      </c>
      <c r="B125" s="130">
        <v>12677</v>
      </c>
      <c r="C125" s="147" t="s">
        <v>2990</v>
      </c>
      <c r="D125" s="144" t="s">
        <v>3340</v>
      </c>
      <c r="E125" s="146" t="s">
        <v>3339</v>
      </c>
      <c r="F125" s="142">
        <v>7884458.3499999996</v>
      </c>
    </row>
    <row r="126" spans="1:6" ht="36" x14ac:dyDescent="0.35">
      <c r="A126" s="148">
        <v>119</v>
      </c>
      <c r="B126" s="130">
        <v>7149</v>
      </c>
      <c r="C126" s="147" t="s">
        <v>2863</v>
      </c>
      <c r="D126" s="144" t="s">
        <v>3338</v>
      </c>
      <c r="E126" s="146" t="s">
        <v>3337</v>
      </c>
      <c r="F126" s="142">
        <v>12125147.76</v>
      </c>
    </row>
    <row r="127" spans="1:6" ht="54" x14ac:dyDescent="0.35">
      <c r="A127" s="148">
        <v>120</v>
      </c>
      <c r="B127" s="130">
        <v>12954</v>
      </c>
      <c r="C127" s="147" t="s">
        <v>2863</v>
      </c>
      <c r="D127" s="144" t="s">
        <v>3336</v>
      </c>
      <c r="E127" s="146" t="s">
        <v>3335</v>
      </c>
      <c r="F127" s="142">
        <v>3601834.9</v>
      </c>
    </row>
    <row r="128" spans="1:6" ht="36" x14ac:dyDescent="0.35">
      <c r="A128" s="148">
        <v>121</v>
      </c>
      <c r="B128" s="130">
        <v>13085</v>
      </c>
      <c r="C128" s="147" t="s">
        <v>2863</v>
      </c>
      <c r="D128" s="144" t="s">
        <v>3334</v>
      </c>
      <c r="E128" s="146" t="s">
        <v>3333</v>
      </c>
      <c r="F128" s="142">
        <v>10000000</v>
      </c>
    </row>
    <row r="129" spans="1:6" ht="108" x14ac:dyDescent="0.35">
      <c r="A129" s="148">
        <v>122</v>
      </c>
      <c r="B129" s="130">
        <v>12870</v>
      </c>
      <c r="C129" s="147" t="s">
        <v>2863</v>
      </c>
      <c r="D129" s="144" t="s">
        <v>3332</v>
      </c>
      <c r="E129" s="146" t="s">
        <v>3331</v>
      </c>
      <c r="F129" s="142">
        <v>9726596.6300000008</v>
      </c>
    </row>
    <row r="130" spans="1:6" ht="54" x14ac:dyDescent="0.35">
      <c r="A130" s="148">
        <v>123</v>
      </c>
      <c r="B130" s="130">
        <v>12111</v>
      </c>
      <c r="C130" s="147" t="s">
        <v>2863</v>
      </c>
      <c r="D130" s="144" t="s">
        <v>1697</v>
      </c>
      <c r="E130" s="146" t="s">
        <v>3330</v>
      </c>
      <c r="F130" s="142">
        <v>8872545.2899999991</v>
      </c>
    </row>
    <row r="131" spans="1:6" ht="36" x14ac:dyDescent="0.35">
      <c r="A131" s="148">
        <v>124</v>
      </c>
      <c r="B131" s="130">
        <v>2490</v>
      </c>
      <c r="C131" s="147" t="s">
        <v>2863</v>
      </c>
      <c r="D131" s="144" t="s">
        <v>1302</v>
      </c>
      <c r="E131" s="146" t="s">
        <v>3329</v>
      </c>
      <c r="F131" s="142">
        <v>15000000</v>
      </c>
    </row>
    <row r="132" spans="1:6" ht="36" x14ac:dyDescent="0.35">
      <c r="A132" s="148">
        <v>125</v>
      </c>
      <c r="B132" s="130">
        <v>2496</v>
      </c>
      <c r="C132" s="147" t="s">
        <v>2863</v>
      </c>
      <c r="D132" s="144" t="s">
        <v>1302</v>
      </c>
      <c r="E132" s="146" t="s">
        <v>3328</v>
      </c>
      <c r="F132" s="142">
        <v>1044842.9000000004</v>
      </c>
    </row>
    <row r="133" spans="1:6" ht="36" x14ac:dyDescent="0.35">
      <c r="A133" s="148">
        <v>126</v>
      </c>
      <c r="B133" s="130">
        <v>2526</v>
      </c>
      <c r="C133" s="147" t="s">
        <v>2863</v>
      </c>
      <c r="D133" s="144" t="s">
        <v>1302</v>
      </c>
      <c r="E133" s="146" t="s">
        <v>3327</v>
      </c>
      <c r="F133" s="142">
        <v>8955157.0999999996</v>
      </c>
    </row>
    <row r="134" spans="1:6" ht="54" x14ac:dyDescent="0.35">
      <c r="A134" s="148">
        <v>127</v>
      </c>
      <c r="B134" s="130">
        <v>7013</v>
      </c>
      <c r="C134" s="147" t="s">
        <v>2863</v>
      </c>
      <c r="D134" s="144" t="s">
        <v>3325</v>
      </c>
      <c r="E134" s="146" t="s">
        <v>3326</v>
      </c>
      <c r="F134" s="142">
        <v>5764644.5999999996</v>
      </c>
    </row>
    <row r="135" spans="1:6" ht="36" x14ac:dyDescent="0.35">
      <c r="A135" s="148">
        <v>128</v>
      </c>
      <c r="B135" s="130">
        <v>7549</v>
      </c>
      <c r="C135" s="147" t="s">
        <v>2863</v>
      </c>
      <c r="D135" s="144" t="s">
        <v>3325</v>
      </c>
      <c r="E135" s="146" t="s">
        <v>3324</v>
      </c>
      <c r="F135" s="142">
        <v>3999145.83</v>
      </c>
    </row>
    <row r="136" spans="1:6" ht="90" x14ac:dyDescent="0.35">
      <c r="A136" s="148">
        <v>129</v>
      </c>
      <c r="B136" s="130">
        <v>13024</v>
      </c>
      <c r="C136" s="147" t="s">
        <v>2863</v>
      </c>
      <c r="D136" s="144" t="s">
        <v>3323</v>
      </c>
      <c r="E136" s="146" t="s">
        <v>3322</v>
      </c>
      <c r="F136" s="142">
        <v>14524009.58</v>
      </c>
    </row>
    <row r="137" spans="1:6" ht="36" x14ac:dyDescent="0.35">
      <c r="A137" s="148">
        <v>130</v>
      </c>
      <c r="B137" s="130">
        <v>6839</v>
      </c>
      <c r="C137" s="147" t="s">
        <v>2863</v>
      </c>
      <c r="D137" s="144" t="s">
        <v>3321</v>
      </c>
      <c r="E137" s="146" t="s">
        <v>3320</v>
      </c>
      <c r="F137" s="142">
        <v>9600646.6799999997</v>
      </c>
    </row>
    <row r="138" spans="1:6" ht="54" x14ac:dyDescent="0.35">
      <c r="A138" s="148">
        <v>131</v>
      </c>
      <c r="B138" s="130">
        <v>12911</v>
      </c>
      <c r="C138" s="147" t="s">
        <v>2863</v>
      </c>
      <c r="D138" s="144" t="s">
        <v>3319</v>
      </c>
      <c r="E138" s="146" t="s">
        <v>3318</v>
      </c>
      <c r="F138" s="142">
        <v>9685858.1799999997</v>
      </c>
    </row>
    <row r="139" spans="1:6" ht="54" x14ac:dyDescent="0.35">
      <c r="A139" s="148">
        <v>132</v>
      </c>
      <c r="B139" s="130">
        <v>10874</v>
      </c>
      <c r="C139" s="147" t="s">
        <v>2863</v>
      </c>
      <c r="D139" s="144" t="s">
        <v>3049</v>
      </c>
      <c r="E139" s="146" t="s">
        <v>3317</v>
      </c>
      <c r="F139" s="142">
        <v>3665779.88</v>
      </c>
    </row>
    <row r="140" spans="1:6" ht="36" x14ac:dyDescent="0.35">
      <c r="A140" s="148">
        <v>133</v>
      </c>
      <c r="B140" s="130">
        <v>13034</v>
      </c>
      <c r="C140" s="147" t="s">
        <v>2863</v>
      </c>
      <c r="D140" s="144" t="s">
        <v>3049</v>
      </c>
      <c r="E140" s="146" t="s">
        <v>3316</v>
      </c>
      <c r="F140" s="142">
        <v>6328047.1900000004</v>
      </c>
    </row>
    <row r="141" spans="1:6" ht="54" x14ac:dyDescent="0.35">
      <c r="A141" s="148">
        <v>134</v>
      </c>
      <c r="B141" s="130">
        <v>11530</v>
      </c>
      <c r="C141" s="147" t="s">
        <v>2863</v>
      </c>
      <c r="D141" s="144" t="s">
        <v>3315</v>
      </c>
      <c r="E141" s="146" t="s">
        <v>3314</v>
      </c>
      <c r="F141" s="142">
        <v>11092017.66</v>
      </c>
    </row>
    <row r="142" spans="1:6" ht="90" x14ac:dyDescent="0.35">
      <c r="A142" s="148">
        <v>135</v>
      </c>
      <c r="B142" s="130">
        <v>4416</v>
      </c>
      <c r="C142" s="147" t="s">
        <v>2863</v>
      </c>
      <c r="D142" s="144" t="s">
        <v>3313</v>
      </c>
      <c r="E142" s="146" t="s">
        <v>3312</v>
      </c>
      <c r="F142" s="142">
        <v>5493519.9699999997</v>
      </c>
    </row>
    <row r="143" spans="1:6" ht="54" x14ac:dyDescent="0.35">
      <c r="A143" s="148">
        <v>136</v>
      </c>
      <c r="B143" s="130">
        <v>12294</v>
      </c>
      <c r="C143" s="147" t="s">
        <v>2863</v>
      </c>
      <c r="D143" s="144" t="s">
        <v>655</v>
      </c>
      <c r="E143" s="146" t="s">
        <v>3311</v>
      </c>
      <c r="F143" s="142">
        <v>25000000</v>
      </c>
    </row>
    <row r="144" spans="1:6" ht="36" x14ac:dyDescent="0.35">
      <c r="A144" s="148">
        <v>137</v>
      </c>
      <c r="B144" s="130">
        <v>12892</v>
      </c>
      <c r="C144" s="147" t="s">
        <v>2863</v>
      </c>
      <c r="D144" s="144" t="s">
        <v>3309</v>
      </c>
      <c r="E144" s="146" t="s">
        <v>3310</v>
      </c>
      <c r="F144" s="142">
        <v>10622476.48</v>
      </c>
    </row>
    <row r="145" spans="1:6" ht="36" x14ac:dyDescent="0.35">
      <c r="A145" s="148">
        <v>138</v>
      </c>
      <c r="B145" s="130">
        <v>12924</v>
      </c>
      <c r="C145" s="147" t="s">
        <v>2863</v>
      </c>
      <c r="D145" s="144" t="s">
        <v>3309</v>
      </c>
      <c r="E145" s="146" t="s">
        <v>3308</v>
      </c>
      <c r="F145" s="142">
        <v>13600513.800000001</v>
      </c>
    </row>
    <row r="146" spans="1:6" ht="54" x14ac:dyDescent="0.35">
      <c r="A146" s="148">
        <v>139</v>
      </c>
      <c r="B146" s="130">
        <v>12011</v>
      </c>
      <c r="C146" s="147" t="s">
        <v>2863</v>
      </c>
      <c r="D146" s="144" t="s">
        <v>3306</v>
      </c>
      <c r="E146" s="146" t="s">
        <v>3307</v>
      </c>
      <c r="F146" s="142">
        <v>10938038.75</v>
      </c>
    </row>
    <row r="147" spans="1:6" ht="36" x14ac:dyDescent="0.35">
      <c r="A147" s="148">
        <v>140</v>
      </c>
      <c r="B147" s="130">
        <v>12095</v>
      </c>
      <c r="C147" s="147" t="s">
        <v>2863</v>
      </c>
      <c r="D147" s="144" t="s">
        <v>3306</v>
      </c>
      <c r="E147" s="146" t="s">
        <v>3305</v>
      </c>
      <c r="F147" s="142">
        <v>10761198.869999999</v>
      </c>
    </row>
    <row r="148" spans="1:6" ht="36" x14ac:dyDescent="0.35">
      <c r="A148" s="148">
        <v>141</v>
      </c>
      <c r="B148" s="130">
        <v>9483</v>
      </c>
      <c r="C148" s="147" t="s">
        <v>2863</v>
      </c>
      <c r="D148" s="144" t="s">
        <v>3304</v>
      </c>
      <c r="E148" s="146" t="s">
        <v>3303</v>
      </c>
      <c r="F148" s="142">
        <v>3975526</v>
      </c>
    </row>
    <row r="149" spans="1:6" ht="54" x14ac:dyDescent="0.35">
      <c r="A149" s="148">
        <v>142</v>
      </c>
      <c r="B149" s="130">
        <v>12535</v>
      </c>
      <c r="C149" s="147" t="s">
        <v>2863</v>
      </c>
      <c r="D149" s="144" t="s">
        <v>3302</v>
      </c>
      <c r="E149" s="146" t="s">
        <v>3301</v>
      </c>
      <c r="F149" s="142">
        <v>17808078.5</v>
      </c>
    </row>
    <row r="150" spans="1:6" ht="36" x14ac:dyDescent="0.35">
      <c r="A150" s="148">
        <v>143</v>
      </c>
      <c r="B150" s="130">
        <v>10042</v>
      </c>
      <c r="C150" s="147" t="s">
        <v>2863</v>
      </c>
      <c r="D150" s="144" t="s">
        <v>1840</v>
      </c>
      <c r="E150" s="146" t="s">
        <v>3300</v>
      </c>
      <c r="F150" s="142">
        <v>12331785.890000001</v>
      </c>
    </row>
    <row r="151" spans="1:6" ht="36" x14ac:dyDescent="0.35">
      <c r="A151" s="148">
        <v>144</v>
      </c>
      <c r="B151" s="130">
        <v>11828</v>
      </c>
      <c r="C151" s="147" t="s">
        <v>2863</v>
      </c>
      <c r="D151" s="144" t="s">
        <v>441</v>
      </c>
      <c r="E151" s="146" t="s">
        <v>3299</v>
      </c>
      <c r="F151" s="142">
        <v>10637596.75</v>
      </c>
    </row>
    <row r="152" spans="1:6" ht="36" x14ac:dyDescent="0.35">
      <c r="A152" s="148">
        <v>145</v>
      </c>
      <c r="B152" s="130">
        <v>11871</v>
      </c>
      <c r="C152" s="147" t="s">
        <v>2863</v>
      </c>
      <c r="D152" s="144" t="s">
        <v>441</v>
      </c>
      <c r="E152" s="146" t="s">
        <v>3298</v>
      </c>
      <c r="F152" s="142">
        <v>14362403.25</v>
      </c>
    </row>
    <row r="153" spans="1:6" ht="54" x14ac:dyDescent="0.35">
      <c r="A153" s="148">
        <v>146</v>
      </c>
      <c r="B153" s="130">
        <v>3149</v>
      </c>
      <c r="C153" s="147" t="s">
        <v>2863</v>
      </c>
      <c r="D153" s="144" t="s">
        <v>3296</v>
      </c>
      <c r="E153" s="146" t="s">
        <v>3297</v>
      </c>
      <c r="F153" s="142">
        <v>11502262.289999999</v>
      </c>
    </row>
    <row r="154" spans="1:6" ht="36" x14ac:dyDescent="0.35">
      <c r="A154" s="148">
        <v>147</v>
      </c>
      <c r="B154" s="130">
        <v>12211</v>
      </c>
      <c r="C154" s="147" t="s">
        <v>2863</v>
      </c>
      <c r="D154" s="144" t="s">
        <v>3296</v>
      </c>
      <c r="E154" s="146" t="s">
        <v>3295</v>
      </c>
      <c r="F154" s="142">
        <v>11821602.859999999</v>
      </c>
    </row>
    <row r="155" spans="1:6" ht="36" x14ac:dyDescent="0.35">
      <c r="A155" s="148">
        <v>148</v>
      </c>
      <c r="B155" s="130">
        <v>1196</v>
      </c>
      <c r="C155" s="147" t="s">
        <v>2863</v>
      </c>
      <c r="D155" s="144" t="s">
        <v>3294</v>
      </c>
      <c r="E155" s="146" t="s">
        <v>3293</v>
      </c>
      <c r="F155" s="142">
        <v>15000000</v>
      </c>
    </row>
    <row r="156" spans="1:6" ht="54" x14ac:dyDescent="0.35">
      <c r="A156" s="148">
        <v>149</v>
      </c>
      <c r="B156" s="130">
        <v>9806</v>
      </c>
      <c r="C156" s="147" t="s">
        <v>2863</v>
      </c>
      <c r="D156" s="144" t="s">
        <v>450</v>
      </c>
      <c r="E156" s="146" t="s">
        <v>3292</v>
      </c>
      <c r="F156" s="142">
        <v>9186754.5199999996</v>
      </c>
    </row>
    <row r="157" spans="1:6" ht="54" x14ac:dyDescent="0.35">
      <c r="A157" s="148">
        <v>150</v>
      </c>
      <c r="B157" s="130">
        <v>9823</v>
      </c>
      <c r="C157" s="147" t="s">
        <v>2863</v>
      </c>
      <c r="D157" s="144" t="s">
        <v>450</v>
      </c>
      <c r="E157" s="146" t="s">
        <v>3291</v>
      </c>
      <c r="F157" s="142">
        <v>5813245.4800000004</v>
      </c>
    </row>
    <row r="158" spans="1:6" ht="54" x14ac:dyDescent="0.35">
      <c r="A158" s="148">
        <v>151</v>
      </c>
      <c r="B158" s="130">
        <v>12942</v>
      </c>
      <c r="C158" s="147" t="s">
        <v>2863</v>
      </c>
      <c r="D158" s="144" t="s">
        <v>3290</v>
      </c>
      <c r="E158" s="146" t="s">
        <v>3289</v>
      </c>
      <c r="F158" s="142">
        <v>12500000</v>
      </c>
    </row>
    <row r="159" spans="1:6" ht="36" x14ac:dyDescent="0.35">
      <c r="A159" s="148">
        <v>152</v>
      </c>
      <c r="B159" s="130">
        <v>4410</v>
      </c>
      <c r="C159" s="147" t="s">
        <v>2863</v>
      </c>
      <c r="D159" s="144" t="s">
        <v>3288</v>
      </c>
      <c r="E159" s="146" t="s">
        <v>3287</v>
      </c>
      <c r="F159" s="142">
        <v>10000000</v>
      </c>
    </row>
    <row r="160" spans="1:6" ht="36" x14ac:dyDescent="0.35">
      <c r="A160" s="148">
        <v>153</v>
      </c>
      <c r="B160" s="130">
        <v>9707</v>
      </c>
      <c r="C160" s="147" t="s">
        <v>2863</v>
      </c>
      <c r="D160" s="144" t="s">
        <v>3286</v>
      </c>
      <c r="E160" s="146" t="s">
        <v>3285</v>
      </c>
      <c r="F160" s="142">
        <v>9598837.5</v>
      </c>
    </row>
    <row r="161" spans="1:6" ht="54" x14ac:dyDescent="0.35">
      <c r="A161" s="148">
        <v>154</v>
      </c>
      <c r="B161" s="130">
        <v>3570</v>
      </c>
      <c r="C161" s="147" t="s">
        <v>2863</v>
      </c>
      <c r="D161" s="144" t="s">
        <v>3284</v>
      </c>
      <c r="E161" s="146" t="s">
        <v>3283</v>
      </c>
      <c r="F161" s="142">
        <v>14998922.939999999</v>
      </c>
    </row>
    <row r="162" spans="1:6" ht="72" x14ac:dyDescent="0.35">
      <c r="A162" s="148">
        <v>155</v>
      </c>
      <c r="B162" s="130">
        <v>11133</v>
      </c>
      <c r="C162" s="147" t="s">
        <v>2863</v>
      </c>
      <c r="D162" s="144" t="s">
        <v>3282</v>
      </c>
      <c r="E162" s="146" t="s">
        <v>3281</v>
      </c>
      <c r="F162" s="142">
        <v>21588133.780000001</v>
      </c>
    </row>
    <row r="163" spans="1:6" ht="36" x14ac:dyDescent="0.35">
      <c r="A163" s="148">
        <v>156</v>
      </c>
      <c r="B163" s="130">
        <v>2886</v>
      </c>
      <c r="C163" s="147" t="s">
        <v>2863</v>
      </c>
      <c r="D163" s="144" t="s">
        <v>1255</v>
      </c>
      <c r="E163" s="146" t="s">
        <v>3280</v>
      </c>
      <c r="F163" s="142">
        <v>11212625.09</v>
      </c>
    </row>
    <row r="164" spans="1:6" ht="54" x14ac:dyDescent="0.35">
      <c r="A164" s="148">
        <v>157</v>
      </c>
      <c r="B164" s="130">
        <v>2895</v>
      </c>
      <c r="C164" s="147" t="s">
        <v>2863</v>
      </c>
      <c r="D164" s="144" t="s">
        <v>1255</v>
      </c>
      <c r="E164" s="146" t="s">
        <v>3279</v>
      </c>
      <c r="F164" s="142">
        <v>3787374.91</v>
      </c>
    </row>
  </sheetData>
  <autoFilter ref="A6:F164"/>
  <mergeCells count="3">
    <mergeCell ref="A3:F3"/>
    <mergeCell ref="A2:F2"/>
    <mergeCell ref="A7:E7"/>
  </mergeCells>
  <conditionalFormatting sqref="C125:C164 C8:C123 D8:D164 F8:F164 A8:B164">
    <cfRule type="notContainsBlanks" dxfId="174" priority="2">
      <formula>LEN(TRIM(A8))&gt;0</formula>
    </cfRule>
  </conditionalFormatting>
  <conditionalFormatting sqref="C124">
    <cfRule type="notContainsBlanks" dxfId="173" priority="1">
      <formula>LEN(TRIM(C124))&gt;0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8"/>
  <sheetViews>
    <sheetView workbookViewId="0">
      <pane xSplit="5" ySplit="7" topLeftCell="F10" activePane="bottomRight" state="frozen"/>
      <selection activeCell="F121" sqref="F121"/>
      <selection pane="topRight" activeCell="F121" sqref="F121"/>
      <selection pane="bottomLeft" activeCell="F121" sqref="F121"/>
      <selection pane="bottomRight" activeCell="I6" sqref="I6:I7"/>
    </sheetView>
  </sheetViews>
  <sheetFormatPr defaultRowHeight="16.5" x14ac:dyDescent="0.3"/>
  <cols>
    <col min="1" max="1" width="8.140625" style="40" customWidth="1"/>
    <col min="2" max="2" width="8.42578125" style="40" customWidth="1"/>
    <col min="3" max="3" width="10.7109375" style="40" customWidth="1"/>
    <col min="4" max="4" width="15.140625" style="40" customWidth="1"/>
    <col min="5" max="5" width="40.85546875" style="6" customWidth="1"/>
    <col min="6" max="6" width="20" style="40" customWidth="1"/>
    <col min="7" max="16384" width="9.140625" style="40"/>
  </cols>
  <sheetData>
    <row r="1" spans="1:6" ht="18" x14ac:dyDescent="0.3">
      <c r="A1" s="22"/>
      <c r="B1" s="22"/>
      <c r="C1" s="22"/>
      <c r="D1" s="23"/>
      <c r="E1" s="22"/>
      <c r="F1" s="22"/>
    </row>
    <row r="2" spans="1:6" ht="18" x14ac:dyDescent="0.3">
      <c r="A2" s="238" t="s">
        <v>0</v>
      </c>
      <c r="B2" s="238"/>
      <c r="C2" s="238"/>
      <c r="D2" s="238"/>
      <c r="E2" s="238"/>
      <c r="F2" s="238"/>
    </row>
    <row r="3" spans="1:6" ht="18" x14ac:dyDescent="0.3">
      <c r="A3" s="238" t="s">
        <v>729</v>
      </c>
      <c r="B3" s="238"/>
      <c r="C3" s="238"/>
      <c r="D3" s="238"/>
      <c r="E3" s="238"/>
      <c r="F3" s="238"/>
    </row>
    <row r="4" spans="1:6" ht="18" x14ac:dyDescent="0.35">
      <c r="A4" s="49"/>
      <c r="B4" s="49"/>
      <c r="C4" s="49"/>
      <c r="D4" s="49"/>
      <c r="E4" s="23"/>
      <c r="F4" s="49"/>
    </row>
    <row r="5" spans="1:6" ht="18" x14ac:dyDescent="0.35">
      <c r="A5" s="49"/>
      <c r="B5" s="49"/>
      <c r="C5" s="49"/>
      <c r="D5" s="49"/>
      <c r="E5" s="23"/>
      <c r="F5" s="49"/>
    </row>
    <row r="6" spans="1:6" s="70" customFormat="1" ht="54" x14ac:dyDescent="0.3">
      <c r="A6" s="27" t="s">
        <v>1</v>
      </c>
      <c r="B6" s="52" t="s">
        <v>2</v>
      </c>
      <c r="C6" s="27" t="s">
        <v>3</v>
      </c>
      <c r="D6" s="52" t="s">
        <v>4</v>
      </c>
      <c r="E6" s="27" t="s">
        <v>5</v>
      </c>
      <c r="F6" s="28" t="s">
        <v>1253</v>
      </c>
    </row>
    <row r="7" spans="1:6" ht="18" customHeight="1" x14ac:dyDescent="0.3">
      <c r="A7" s="242" t="s">
        <v>1526</v>
      </c>
      <c r="B7" s="243"/>
      <c r="C7" s="243"/>
      <c r="D7" s="243"/>
      <c r="E7" s="244"/>
      <c r="F7" s="68">
        <f>SUM(F8:F178)</f>
        <v>1537565799.1900003</v>
      </c>
    </row>
    <row r="8" spans="1:6" ht="49.5" x14ac:dyDescent="0.3">
      <c r="A8" s="4">
        <v>1</v>
      </c>
      <c r="B8" s="5">
        <v>9414</v>
      </c>
      <c r="C8" s="4" t="s">
        <v>468</v>
      </c>
      <c r="D8" s="4" t="s">
        <v>1525</v>
      </c>
      <c r="E8" s="66" t="s">
        <v>1524</v>
      </c>
      <c r="F8" s="8">
        <v>20000000</v>
      </c>
    </row>
    <row r="9" spans="1:6" ht="33" x14ac:dyDescent="0.3">
      <c r="A9" s="4">
        <v>2</v>
      </c>
      <c r="B9" s="5">
        <v>10915</v>
      </c>
      <c r="C9" s="4" t="s">
        <v>468</v>
      </c>
      <c r="D9" s="4" t="s">
        <v>1523</v>
      </c>
      <c r="E9" s="66" t="s">
        <v>1522</v>
      </c>
      <c r="F9" s="8">
        <v>10000000</v>
      </c>
    </row>
    <row r="10" spans="1:6" ht="33" x14ac:dyDescent="0.3">
      <c r="A10" s="4">
        <v>3</v>
      </c>
      <c r="B10" s="5">
        <v>10799</v>
      </c>
      <c r="C10" s="4" t="s">
        <v>468</v>
      </c>
      <c r="D10" s="4" t="s">
        <v>1521</v>
      </c>
      <c r="E10" s="66" t="s">
        <v>1520</v>
      </c>
      <c r="F10" s="8">
        <v>9254893.4800000004</v>
      </c>
    </row>
    <row r="11" spans="1:6" ht="49.5" x14ac:dyDescent="0.3">
      <c r="A11" s="4">
        <v>4</v>
      </c>
      <c r="B11" s="5">
        <v>11661</v>
      </c>
      <c r="C11" s="4" t="s">
        <v>468</v>
      </c>
      <c r="D11" s="4" t="s">
        <v>245</v>
      </c>
      <c r="E11" s="66" t="s">
        <v>1519</v>
      </c>
      <c r="F11" s="8">
        <v>3991649.87</v>
      </c>
    </row>
    <row r="12" spans="1:6" ht="49.5" x14ac:dyDescent="0.3">
      <c r="A12" s="4">
        <v>5</v>
      </c>
      <c r="B12" s="5">
        <v>11846</v>
      </c>
      <c r="C12" s="4" t="s">
        <v>468</v>
      </c>
      <c r="D12" s="4" t="s">
        <v>245</v>
      </c>
      <c r="E12" s="66" t="s">
        <v>1518</v>
      </c>
      <c r="F12" s="8">
        <v>3998451.12</v>
      </c>
    </row>
    <row r="13" spans="1:6" ht="33" x14ac:dyDescent="0.3">
      <c r="A13" s="4">
        <v>6</v>
      </c>
      <c r="B13" s="5">
        <v>11289</v>
      </c>
      <c r="C13" s="4" t="s">
        <v>468</v>
      </c>
      <c r="D13" s="4" t="s">
        <v>1517</v>
      </c>
      <c r="E13" s="66" t="s">
        <v>1516</v>
      </c>
      <c r="F13" s="8">
        <v>15000000</v>
      </c>
    </row>
    <row r="14" spans="1:6" ht="66" x14ac:dyDescent="0.3">
      <c r="A14" s="4">
        <v>7</v>
      </c>
      <c r="B14" s="5">
        <v>9509</v>
      </c>
      <c r="C14" s="4" t="s">
        <v>468</v>
      </c>
      <c r="D14" s="4" t="s">
        <v>1515</v>
      </c>
      <c r="E14" s="66" t="s">
        <v>1514</v>
      </c>
      <c r="F14" s="8">
        <v>13999319.279999999</v>
      </c>
    </row>
    <row r="15" spans="1:6" ht="49.5" x14ac:dyDescent="0.3">
      <c r="A15" s="4">
        <v>8</v>
      </c>
      <c r="B15" s="5">
        <v>524</v>
      </c>
      <c r="C15" s="4" t="s">
        <v>468</v>
      </c>
      <c r="D15" s="4" t="s">
        <v>1512</v>
      </c>
      <c r="E15" s="66" t="s">
        <v>1513</v>
      </c>
      <c r="F15" s="8">
        <v>4880532.67</v>
      </c>
    </row>
    <row r="16" spans="1:6" ht="66" x14ac:dyDescent="0.3">
      <c r="A16" s="4">
        <v>9</v>
      </c>
      <c r="B16" s="5">
        <v>525</v>
      </c>
      <c r="C16" s="4" t="s">
        <v>468</v>
      </c>
      <c r="D16" s="4" t="s">
        <v>1512</v>
      </c>
      <c r="E16" s="66" t="s">
        <v>1511</v>
      </c>
      <c r="F16" s="8">
        <v>7323787.9299999997</v>
      </c>
    </row>
    <row r="17" spans="1:6" ht="49.5" x14ac:dyDescent="0.3">
      <c r="A17" s="4">
        <v>10</v>
      </c>
      <c r="B17" s="5">
        <v>9544</v>
      </c>
      <c r="C17" s="4" t="s">
        <v>468</v>
      </c>
      <c r="D17" s="4" t="s">
        <v>1509</v>
      </c>
      <c r="E17" s="66" t="s">
        <v>1510</v>
      </c>
      <c r="F17" s="8">
        <v>4274623</v>
      </c>
    </row>
    <row r="18" spans="1:6" ht="66" x14ac:dyDescent="0.3">
      <c r="A18" s="4">
        <v>11</v>
      </c>
      <c r="B18" s="5">
        <v>11838</v>
      </c>
      <c r="C18" s="4" t="s">
        <v>468</v>
      </c>
      <c r="D18" s="4" t="s">
        <v>1509</v>
      </c>
      <c r="E18" s="66" t="s">
        <v>1508</v>
      </c>
      <c r="F18" s="8">
        <v>3582335.59</v>
      </c>
    </row>
    <row r="19" spans="1:6" ht="82.5" x14ac:dyDescent="0.3">
      <c r="A19" s="4">
        <v>12</v>
      </c>
      <c r="B19" s="5">
        <v>12263</v>
      </c>
      <c r="C19" s="4" t="s">
        <v>468</v>
      </c>
      <c r="D19" s="4" t="s">
        <v>1507</v>
      </c>
      <c r="E19" s="66" t="s">
        <v>1506</v>
      </c>
      <c r="F19" s="8">
        <v>25500000</v>
      </c>
    </row>
    <row r="20" spans="1:6" ht="66" x14ac:dyDescent="0.3">
      <c r="A20" s="4">
        <v>13</v>
      </c>
      <c r="B20" s="5">
        <v>10410</v>
      </c>
      <c r="C20" s="4" t="s">
        <v>468</v>
      </c>
      <c r="D20" s="4" t="s">
        <v>1505</v>
      </c>
      <c r="E20" s="66" t="s">
        <v>1504</v>
      </c>
      <c r="F20" s="8">
        <v>15450000</v>
      </c>
    </row>
    <row r="21" spans="1:6" ht="49.5" x14ac:dyDescent="0.3">
      <c r="A21" s="4">
        <v>14</v>
      </c>
      <c r="B21" s="5">
        <v>12089</v>
      </c>
      <c r="C21" s="4" t="s">
        <v>468</v>
      </c>
      <c r="D21" s="4" t="s">
        <v>1503</v>
      </c>
      <c r="E21" s="66" t="s">
        <v>1502</v>
      </c>
      <c r="F21" s="8">
        <v>10000000</v>
      </c>
    </row>
    <row r="22" spans="1:6" ht="49.5" x14ac:dyDescent="0.3">
      <c r="A22" s="4">
        <v>15</v>
      </c>
      <c r="B22" s="5">
        <v>2549</v>
      </c>
      <c r="C22" s="4" t="s">
        <v>468</v>
      </c>
      <c r="D22" s="4" t="s">
        <v>1499</v>
      </c>
      <c r="E22" s="66" t="s">
        <v>1501</v>
      </c>
      <c r="F22" s="8">
        <v>2873983.57</v>
      </c>
    </row>
    <row r="23" spans="1:6" ht="49.5" x14ac:dyDescent="0.3">
      <c r="A23" s="4">
        <v>16</v>
      </c>
      <c r="B23" s="5">
        <v>2553</v>
      </c>
      <c r="C23" s="4" t="s">
        <v>468</v>
      </c>
      <c r="D23" s="4" t="s">
        <v>1499</v>
      </c>
      <c r="E23" s="66" t="s">
        <v>1500</v>
      </c>
      <c r="F23" s="8">
        <v>1061133.43</v>
      </c>
    </row>
    <row r="24" spans="1:6" ht="49.5" x14ac:dyDescent="0.3">
      <c r="A24" s="4">
        <v>17</v>
      </c>
      <c r="B24" s="5">
        <v>2559</v>
      </c>
      <c r="C24" s="4" t="s">
        <v>468</v>
      </c>
      <c r="D24" s="4" t="s">
        <v>1499</v>
      </c>
      <c r="E24" s="66" t="s">
        <v>1498</v>
      </c>
      <c r="F24" s="8">
        <v>11941412.01</v>
      </c>
    </row>
    <row r="25" spans="1:6" ht="49.5" x14ac:dyDescent="0.3">
      <c r="A25" s="4">
        <v>18</v>
      </c>
      <c r="B25" s="5">
        <v>12905</v>
      </c>
      <c r="C25" s="4" t="s">
        <v>468</v>
      </c>
      <c r="D25" s="4" t="s">
        <v>1497</v>
      </c>
      <c r="E25" s="66" t="s">
        <v>1496</v>
      </c>
      <c r="F25" s="8">
        <v>15000000</v>
      </c>
    </row>
    <row r="26" spans="1:6" ht="49.5" x14ac:dyDescent="0.3">
      <c r="A26" s="4">
        <v>19</v>
      </c>
      <c r="B26" s="5">
        <v>11132</v>
      </c>
      <c r="C26" s="4" t="s">
        <v>468</v>
      </c>
      <c r="D26" s="4" t="s">
        <v>1495</v>
      </c>
      <c r="E26" s="66" t="s">
        <v>1494</v>
      </c>
      <c r="F26" s="8">
        <v>15000000</v>
      </c>
    </row>
    <row r="27" spans="1:6" ht="99" x14ac:dyDescent="0.3">
      <c r="A27" s="4">
        <v>20</v>
      </c>
      <c r="B27" s="5">
        <v>12543</v>
      </c>
      <c r="C27" s="4" t="s">
        <v>468</v>
      </c>
      <c r="D27" s="4" t="s">
        <v>1493</v>
      </c>
      <c r="E27" s="66" t="s">
        <v>1492</v>
      </c>
      <c r="F27" s="8">
        <v>4316081.7300000004</v>
      </c>
    </row>
    <row r="28" spans="1:6" ht="33" x14ac:dyDescent="0.3">
      <c r="A28" s="4">
        <v>21</v>
      </c>
      <c r="B28" s="5">
        <v>11134</v>
      </c>
      <c r="C28" s="4" t="s">
        <v>468</v>
      </c>
      <c r="D28" s="4" t="s">
        <v>1490</v>
      </c>
      <c r="E28" s="66" t="s">
        <v>1491</v>
      </c>
      <c r="F28" s="8">
        <v>10093417.27</v>
      </c>
    </row>
    <row r="29" spans="1:6" ht="49.5" x14ac:dyDescent="0.3">
      <c r="A29" s="4">
        <v>22</v>
      </c>
      <c r="B29" s="5">
        <v>11151</v>
      </c>
      <c r="C29" s="4" t="s">
        <v>468</v>
      </c>
      <c r="D29" s="4" t="s">
        <v>1490</v>
      </c>
      <c r="E29" s="66" t="s">
        <v>1489</v>
      </c>
      <c r="F29" s="8">
        <v>20000000</v>
      </c>
    </row>
    <row r="30" spans="1:6" ht="49.5" x14ac:dyDescent="0.3">
      <c r="A30" s="4">
        <v>23</v>
      </c>
      <c r="B30" s="5">
        <v>9938</v>
      </c>
      <c r="C30" s="4" t="s">
        <v>468</v>
      </c>
      <c r="D30" s="4" t="s">
        <v>1488</v>
      </c>
      <c r="E30" s="66" t="s">
        <v>1487</v>
      </c>
      <c r="F30" s="8">
        <v>10000000</v>
      </c>
    </row>
    <row r="31" spans="1:6" ht="66" x14ac:dyDescent="0.3">
      <c r="A31" s="4">
        <v>24</v>
      </c>
      <c r="B31" s="5">
        <v>551</v>
      </c>
      <c r="C31" s="4" t="s">
        <v>468</v>
      </c>
      <c r="D31" s="4" t="s">
        <v>1485</v>
      </c>
      <c r="E31" s="66" t="s">
        <v>1486</v>
      </c>
      <c r="F31" s="8">
        <v>11734496.300000001</v>
      </c>
    </row>
    <row r="32" spans="1:6" ht="33" x14ac:dyDescent="0.3">
      <c r="A32" s="4">
        <v>25</v>
      </c>
      <c r="B32" s="5">
        <v>9784</v>
      </c>
      <c r="C32" s="4" t="s">
        <v>468</v>
      </c>
      <c r="D32" s="4" t="s">
        <v>1485</v>
      </c>
      <c r="E32" s="66" t="s">
        <v>1484</v>
      </c>
      <c r="F32" s="8">
        <v>8913530.1600000001</v>
      </c>
    </row>
    <row r="33" spans="1:6" ht="33" x14ac:dyDescent="0.3">
      <c r="A33" s="4">
        <v>26</v>
      </c>
      <c r="B33" s="5">
        <v>11736</v>
      </c>
      <c r="C33" s="4" t="s">
        <v>468</v>
      </c>
      <c r="D33" s="4" t="s">
        <v>1482</v>
      </c>
      <c r="E33" s="66" t="s">
        <v>1483</v>
      </c>
      <c r="F33" s="8">
        <v>11869967.380000001</v>
      </c>
    </row>
    <row r="34" spans="1:6" ht="49.5" x14ac:dyDescent="0.3">
      <c r="A34" s="4">
        <v>27</v>
      </c>
      <c r="B34" s="5">
        <v>11761</v>
      </c>
      <c r="C34" s="4" t="s">
        <v>468</v>
      </c>
      <c r="D34" s="4" t="s">
        <v>1482</v>
      </c>
      <c r="E34" s="66" t="s">
        <v>1481</v>
      </c>
      <c r="F34" s="8">
        <v>12692771.529999999</v>
      </c>
    </row>
    <row r="35" spans="1:6" ht="49.5" x14ac:dyDescent="0.3">
      <c r="A35" s="4">
        <v>28</v>
      </c>
      <c r="B35" s="5">
        <v>1014</v>
      </c>
      <c r="C35" s="4" t="s">
        <v>468</v>
      </c>
      <c r="D35" s="4" t="s">
        <v>1480</v>
      </c>
      <c r="E35" s="66" t="s">
        <v>1479</v>
      </c>
      <c r="F35" s="8">
        <v>15000000</v>
      </c>
    </row>
    <row r="36" spans="1:6" ht="33" x14ac:dyDescent="0.3">
      <c r="A36" s="4">
        <v>29</v>
      </c>
      <c r="B36" s="5">
        <v>12524</v>
      </c>
      <c r="C36" s="4" t="s">
        <v>468</v>
      </c>
      <c r="D36" s="4" t="s">
        <v>1478</v>
      </c>
      <c r="E36" s="66" t="s">
        <v>1477</v>
      </c>
      <c r="F36" s="8">
        <v>13388953.9</v>
      </c>
    </row>
    <row r="37" spans="1:6" ht="33" x14ac:dyDescent="0.3">
      <c r="A37" s="4">
        <v>30</v>
      </c>
      <c r="B37" s="5">
        <v>10300</v>
      </c>
      <c r="C37" s="4" t="s">
        <v>468</v>
      </c>
      <c r="D37" s="4" t="s">
        <v>1476</v>
      </c>
      <c r="E37" s="66" t="s">
        <v>1475</v>
      </c>
      <c r="F37" s="8">
        <v>7808217.8200000003</v>
      </c>
    </row>
    <row r="38" spans="1:6" x14ac:dyDescent="0.3">
      <c r="A38" s="4">
        <v>31</v>
      </c>
      <c r="B38" s="5">
        <v>10543</v>
      </c>
      <c r="C38" s="4" t="s">
        <v>468</v>
      </c>
      <c r="D38" s="4" t="s">
        <v>1474</v>
      </c>
      <c r="E38" s="66" t="s">
        <v>1473</v>
      </c>
      <c r="F38" s="8">
        <v>15864367.289999999</v>
      </c>
    </row>
    <row r="39" spans="1:6" ht="33" x14ac:dyDescent="0.3">
      <c r="A39" s="4">
        <v>32</v>
      </c>
      <c r="B39" s="5">
        <v>10848</v>
      </c>
      <c r="C39" s="4" t="s">
        <v>468</v>
      </c>
      <c r="D39" s="4" t="s">
        <v>1472</v>
      </c>
      <c r="E39" s="66" t="s">
        <v>1471</v>
      </c>
      <c r="F39" s="8">
        <v>15450000</v>
      </c>
    </row>
    <row r="40" spans="1:6" ht="66" x14ac:dyDescent="0.3">
      <c r="A40" s="4">
        <v>33</v>
      </c>
      <c r="B40" s="5">
        <v>8818</v>
      </c>
      <c r="C40" s="4" t="s">
        <v>359</v>
      </c>
      <c r="D40" s="4" t="s">
        <v>1470</v>
      </c>
      <c r="E40" s="66" t="s">
        <v>1469</v>
      </c>
      <c r="F40" s="8">
        <v>9431381.8200000003</v>
      </c>
    </row>
    <row r="41" spans="1:6" ht="49.5" x14ac:dyDescent="0.3">
      <c r="A41" s="4">
        <v>34</v>
      </c>
      <c r="B41" s="5">
        <v>10552</v>
      </c>
      <c r="C41" s="4" t="s">
        <v>468</v>
      </c>
      <c r="D41" s="4" t="s">
        <v>1467</v>
      </c>
      <c r="E41" s="66" t="s">
        <v>1468</v>
      </c>
      <c r="F41" s="8">
        <v>3986115.01</v>
      </c>
    </row>
    <row r="42" spans="1:6" ht="33" x14ac:dyDescent="0.3">
      <c r="A42" s="4">
        <v>35</v>
      </c>
      <c r="B42" s="5">
        <v>10594</v>
      </c>
      <c r="C42" s="4" t="s">
        <v>468</v>
      </c>
      <c r="D42" s="4" t="s">
        <v>1467</v>
      </c>
      <c r="E42" s="66" t="s">
        <v>1466</v>
      </c>
      <c r="F42" s="8">
        <v>3974797.62</v>
      </c>
    </row>
    <row r="43" spans="1:6" ht="49.5" x14ac:dyDescent="0.3">
      <c r="A43" s="4">
        <v>36</v>
      </c>
      <c r="B43" s="5">
        <v>12784</v>
      </c>
      <c r="C43" s="4" t="s">
        <v>468</v>
      </c>
      <c r="D43" s="4" t="s">
        <v>1464</v>
      </c>
      <c r="E43" s="66" t="s">
        <v>1465</v>
      </c>
      <c r="F43" s="8">
        <v>3437589.53</v>
      </c>
    </row>
    <row r="44" spans="1:6" ht="66" x14ac:dyDescent="0.3">
      <c r="A44" s="4">
        <v>37</v>
      </c>
      <c r="B44" s="5">
        <v>12808</v>
      </c>
      <c r="C44" s="4" t="s">
        <v>468</v>
      </c>
      <c r="D44" s="4" t="s">
        <v>1464</v>
      </c>
      <c r="E44" s="66" t="s">
        <v>1463</v>
      </c>
      <c r="F44" s="8">
        <v>3434123.95</v>
      </c>
    </row>
    <row r="45" spans="1:6" ht="33" x14ac:dyDescent="0.3">
      <c r="A45" s="4">
        <v>38</v>
      </c>
      <c r="B45" s="5">
        <v>12123</v>
      </c>
      <c r="C45" s="4" t="s">
        <v>468</v>
      </c>
      <c r="D45" s="4" t="s">
        <v>1462</v>
      </c>
      <c r="E45" s="66" t="s">
        <v>1461</v>
      </c>
      <c r="F45" s="8">
        <v>15000000</v>
      </c>
    </row>
    <row r="46" spans="1:6" ht="49.5" x14ac:dyDescent="0.3">
      <c r="A46" s="4">
        <v>39</v>
      </c>
      <c r="B46" s="5">
        <v>12605</v>
      </c>
      <c r="C46" s="4" t="s">
        <v>468</v>
      </c>
      <c r="D46" s="4" t="s">
        <v>1460</v>
      </c>
      <c r="E46" s="66" t="s">
        <v>1459</v>
      </c>
      <c r="F46" s="8">
        <v>15000000</v>
      </c>
    </row>
    <row r="47" spans="1:6" ht="49.5" x14ac:dyDescent="0.3">
      <c r="A47" s="4">
        <v>40</v>
      </c>
      <c r="B47" s="5">
        <v>12439</v>
      </c>
      <c r="C47" s="4" t="s">
        <v>468</v>
      </c>
      <c r="D47" s="4" t="s">
        <v>1457</v>
      </c>
      <c r="E47" s="66" t="s">
        <v>1458</v>
      </c>
      <c r="F47" s="8">
        <v>3788762.98</v>
      </c>
    </row>
    <row r="48" spans="1:6" ht="82.5" x14ac:dyDescent="0.3">
      <c r="A48" s="4">
        <v>41</v>
      </c>
      <c r="B48" s="5">
        <v>12494</v>
      </c>
      <c r="C48" s="4" t="s">
        <v>468</v>
      </c>
      <c r="D48" s="4" t="s">
        <v>1457</v>
      </c>
      <c r="E48" s="66" t="s">
        <v>1456</v>
      </c>
      <c r="F48" s="8">
        <v>10000000</v>
      </c>
    </row>
    <row r="49" spans="1:6" ht="33" x14ac:dyDescent="0.3">
      <c r="A49" s="4">
        <v>42</v>
      </c>
      <c r="B49" s="5">
        <v>9095</v>
      </c>
      <c r="C49" s="4" t="s">
        <v>468</v>
      </c>
      <c r="D49" s="4" t="s">
        <v>1455</v>
      </c>
      <c r="E49" s="66" t="s">
        <v>1454</v>
      </c>
      <c r="F49" s="8">
        <v>11834746.5</v>
      </c>
    </row>
    <row r="50" spans="1:6" ht="132" x14ac:dyDescent="0.3">
      <c r="A50" s="4">
        <v>43</v>
      </c>
      <c r="B50" s="5">
        <v>9353</v>
      </c>
      <c r="C50" s="4" t="s">
        <v>14</v>
      </c>
      <c r="D50" s="4" t="s">
        <v>1443</v>
      </c>
      <c r="E50" s="66" t="s">
        <v>1453</v>
      </c>
      <c r="F50" s="8">
        <v>3949929.71</v>
      </c>
    </row>
    <row r="51" spans="1:6" ht="49.5" x14ac:dyDescent="0.3">
      <c r="A51" s="4">
        <v>44</v>
      </c>
      <c r="B51" s="5">
        <v>9357</v>
      </c>
      <c r="C51" s="4" t="s">
        <v>14</v>
      </c>
      <c r="D51" s="4" t="s">
        <v>1443</v>
      </c>
      <c r="E51" s="66" t="s">
        <v>1452</v>
      </c>
      <c r="F51" s="8">
        <v>1860816.78</v>
      </c>
    </row>
    <row r="52" spans="1:6" ht="49.5" x14ac:dyDescent="0.3">
      <c r="A52" s="4">
        <v>45</v>
      </c>
      <c r="B52" s="5">
        <v>10652</v>
      </c>
      <c r="C52" s="4" t="s">
        <v>14</v>
      </c>
      <c r="D52" s="4" t="s">
        <v>1443</v>
      </c>
      <c r="E52" s="66" t="s">
        <v>1451</v>
      </c>
      <c r="F52" s="8">
        <v>7609554.9000000004</v>
      </c>
    </row>
    <row r="53" spans="1:6" ht="49.5" x14ac:dyDescent="0.3">
      <c r="A53" s="4">
        <v>46</v>
      </c>
      <c r="B53" s="5">
        <v>10657</v>
      </c>
      <c r="C53" s="4" t="s">
        <v>14</v>
      </c>
      <c r="D53" s="4" t="s">
        <v>1443</v>
      </c>
      <c r="E53" s="66" t="s">
        <v>1450</v>
      </c>
      <c r="F53" s="8">
        <v>5673993.1500000004</v>
      </c>
    </row>
    <row r="54" spans="1:6" ht="49.5" x14ac:dyDescent="0.3">
      <c r="A54" s="4">
        <v>47</v>
      </c>
      <c r="B54" s="5">
        <v>10662</v>
      </c>
      <c r="C54" s="4" t="s">
        <v>14</v>
      </c>
      <c r="D54" s="4" t="s">
        <v>1443</v>
      </c>
      <c r="E54" s="66" t="s">
        <v>1449</v>
      </c>
      <c r="F54" s="8">
        <v>9023936.950000003</v>
      </c>
    </row>
    <row r="55" spans="1:6" ht="49.5" x14ac:dyDescent="0.3">
      <c r="A55" s="4">
        <v>48</v>
      </c>
      <c r="B55" s="5">
        <v>10663</v>
      </c>
      <c r="C55" s="4" t="s">
        <v>14</v>
      </c>
      <c r="D55" s="4" t="s">
        <v>1443</v>
      </c>
      <c r="E55" s="66" t="s">
        <v>1448</v>
      </c>
      <c r="F55" s="8">
        <v>29321376.359999999</v>
      </c>
    </row>
    <row r="56" spans="1:6" ht="49.5" x14ac:dyDescent="0.3">
      <c r="A56" s="4">
        <v>49</v>
      </c>
      <c r="B56" s="5">
        <v>10676</v>
      </c>
      <c r="C56" s="4" t="s">
        <v>14</v>
      </c>
      <c r="D56" s="4" t="s">
        <v>1443</v>
      </c>
      <c r="E56" s="66" t="s">
        <v>1447</v>
      </c>
      <c r="F56" s="8">
        <v>5666634.6200000001</v>
      </c>
    </row>
    <row r="57" spans="1:6" ht="66" x14ac:dyDescent="0.3">
      <c r="A57" s="4">
        <v>50</v>
      </c>
      <c r="B57" s="5">
        <v>10686</v>
      </c>
      <c r="C57" s="4" t="s">
        <v>14</v>
      </c>
      <c r="D57" s="4" t="s">
        <v>1443</v>
      </c>
      <c r="E57" s="66" t="s">
        <v>1446</v>
      </c>
      <c r="F57" s="8">
        <v>8908411.6500000004</v>
      </c>
    </row>
    <row r="58" spans="1:6" ht="82.5" x14ac:dyDescent="0.3">
      <c r="A58" s="4">
        <v>51</v>
      </c>
      <c r="B58" s="5">
        <v>10693</v>
      </c>
      <c r="C58" s="4" t="s">
        <v>14</v>
      </c>
      <c r="D58" s="4" t="s">
        <v>1443</v>
      </c>
      <c r="E58" s="66" t="s">
        <v>1445</v>
      </c>
      <c r="F58" s="8">
        <v>32569240.379999999</v>
      </c>
    </row>
    <row r="59" spans="1:6" ht="66" x14ac:dyDescent="0.3">
      <c r="A59" s="4">
        <v>52</v>
      </c>
      <c r="B59" s="5">
        <v>11202</v>
      </c>
      <c r="C59" s="4" t="s">
        <v>14</v>
      </c>
      <c r="D59" s="4" t="s">
        <v>1443</v>
      </c>
      <c r="E59" s="66" t="s">
        <v>1444</v>
      </c>
      <c r="F59" s="8">
        <v>24391402.219999999</v>
      </c>
    </row>
    <row r="60" spans="1:6" ht="66" x14ac:dyDescent="0.3">
      <c r="A60" s="4">
        <v>53</v>
      </c>
      <c r="B60" s="5">
        <v>11373</v>
      </c>
      <c r="C60" s="4" t="s">
        <v>14</v>
      </c>
      <c r="D60" s="4" t="s">
        <v>1443</v>
      </c>
      <c r="E60" s="66" t="s">
        <v>1442</v>
      </c>
      <c r="F60" s="8">
        <v>11024703.279999999</v>
      </c>
    </row>
    <row r="61" spans="1:6" ht="66" x14ac:dyDescent="0.3">
      <c r="A61" s="4">
        <v>54</v>
      </c>
      <c r="B61" s="5">
        <v>3918</v>
      </c>
      <c r="C61" s="4" t="s">
        <v>468</v>
      </c>
      <c r="D61" s="4" t="s">
        <v>1439</v>
      </c>
      <c r="E61" s="66" t="s">
        <v>1441</v>
      </c>
      <c r="F61" s="8">
        <v>6170031</v>
      </c>
    </row>
    <row r="62" spans="1:6" ht="66" x14ac:dyDescent="0.3">
      <c r="A62" s="4">
        <v>55</v>
      </c>
      <c r="B62" s="5">
        <v>4001</v>
      </c>
      <c r="C62" s="4" t="s">
        <v>468</v>
      </c>
      <c r="D62" s="4" t="s">
        <v>1439</v>
      </c>
      <c r="E62" s="66" t="s">
        <v>1440</v>
      </c>
      <c r="F62" s="8">
        <v>3638740.35</v>
      </c>
    </row>
    <row r="63" spans="1:6" ht="82.5" x14ac:dyDescent="0.3">
      <c r="A63" s="4">
        <v>56</v>
      </c>
      <c r="B63" s="5">
        <v>4172</v>
      </c>
      <c r="C63" s="4" t="s">
        <v>468</v>
      </c>
      <c r="D63" s="4" t="s">
        <v>1439</v>
      </c>
      <c r="E63" s="66" t="s">
        <v>1438</v>
      </c>
      <c r="F63" s="8">
        <v>3855992.7</v>
      </c>
    </row>
    <row r="64" spans="1:6" ht="33" x14ac:dyDescent="0.3">
      <c r="A64" s="4">
        <v>57</v>
      </c>
      <c r="B64" s="5">
        <v>9787</v>
      </c>
      <c r="C64" s="4" t="s">
        <v>468</v>
      </c>
      <c r="D64" s="4" t="s">
        <v>1437</v>
      </c>
      <c r="E64" s="66" t="s">
        <v>1436</v>
      </c>
      <c r="F64" s="8">
        <v>15450000</v>
      </c>
    </row>
    <row r="65" spans="1:6" ht="66" x14ac:dyDescent="0.3">
      <c r="A65" s="4">
        <v>58</v>
      </c>
      <c r="B65" s="5">
        <v>9335</v>
      </c>
      <c r="C65" s="4" t="s">
        <v>7</v>
      </c>
      <c r="D65" s="4" t="s">
        <v>1435</v>
      </c>
      <c r="E65" s="66" t="s">
        <v>1434</v>
      </c>
      <c r="F65" s="8">
        <v>7000000</v>
      </c>
    </row>
    <row r="66" spans="1:6" ht="66" x14ac:dyDescent="0.3">
      <c r="A66" s="4">
        <v>59</v>
      </c>
      <c r="B66" s="5">
        <v>10402</v>
      </c>
      <c r="C66" s="4" t="s">
        <v>468</v>
      </c>
      <c r="D66" s="4" t="s">
        <v>1433</v>
      </c>
      <c r="E66" s="66" t="s">
        <v>1432</v>
      </c>
      <c r="F66" s="8">
        <v>20000000</v>
      </c>
    </row>
    <row r="67" spans="1:6" ht="33" x14ac:dyDescent="0.3">
      <c r="A67" s="4">
        <v>60</v>
      </c>
      <c r="B67" s="5">
        <v>11525</v>
      </c>
      <c r="C67" s="4" t="s">
        <v>468</v>
      </c>
      <c r="D67" s="4" t="s">
        <v>1431</v>
      </c>
      <c r="E67" s="66" t="s">
        <v>1430</v>
      </c>
      <c r="F67" s="8">
        <v>10000000</v>
      </c>
    </row>
    <row r="68" spans="1:6" ht="82.5" x14ac:dyDescent="0.3">
      <c r="A68" s="4">
        <v>61</v>
      </c>
      <c r="B68" s="5">
        <v>10194</v>
      </c>
      <c r="C68" s="4" t="s">
        <v>468</v>
      </c>
      <c r="D68" s="4" t="s">
        <v>1428</v>
      </c>
      <c r="E68" s="66" t="s">
        <v>1429</v>
      </c>
      <c r="F68" s="8">
        <v>3050785.43</v>
      </c>
    </row>
    <row r="69" spans="1:6" ht="66" x14ac:dyDescent="0.3">
      <c r="A69" s="4">
        <v>62</v>
      </c>
      <c r="B69" s="5">
        <v>10205</v>
      </c>
      <c r="C69" s="4" t="s">
        <v>468</v>
      </c>
      <c r="D69" s="4" t="s">
        <v>1428</v>
      </c>
      <c r="E69" s="66" t="s">
        <v>1427</v>
      </c>
      <c r="F69" s="8">
        <v>3996377.86</v>
      </c>
    </row>
    <row r="70" spans="1:6" ht="49.5" x14ac:dyDescent="0.3">
      <c r="A70" s="4">
        <v>63</v>
      </c>
      <c r="B70" s="5">
        <v>12374</v>
      </c>
      <c r="C70" s="4" t="s">
        <v>359</v>
      </c>
      <c r="D70" s="4" t="s">
        <v>1426</v>
      </c>
      <c r="E70" s="66" t="s">
        <v>1425</v>
      </c>
      <c r="F70" s="8">
        <v>9995669.6199999992</v>
      </c>
    </row>
    <row r="71" spans="1:6" ht="49.5" x14ac:dyDescent="0.3">
      <c r="A71" s="4">
        <v>64</v>
      </c>
      <c r="B71" s="5">
        <v>5462</v>
      </c>
      <c r="C71" s="4" t="s">
        <v>468</v>
      </c>
      <c r="D71" s="4" t="s">
        <v>1421</v>
      </c>
      <c r="E71" s="66" t="s">
        <v>1424</v>
      </c>
      <c r="F71" s="8">
        <v>535169.03</v>
      </c>
    </row>
    <row r="72" spans="1:6" ht="33" x14ac:dyDescent="0.3">
      <c r="A72" s="4">
        <v>65</v>
      </c>
      <c r="B72" s="5">
        <v>5568</v>
      </c>
      <c r="C72" s="4" t="s">
        <v>468</v>
      </c>
      <c r="D72" s="4" t="s">
        <v>1421</v>
      </c>
      <c r="E72" s="66" t="s">
        <v>1423</v>
      </c>
      <c r="F72" s="8">
        <v>597035.01</v>
      </c>
    </row>
    <row r="73" spans="1:6" ht="66" x14ac:dyDescent="0.3">
      <c r="A73" s="4">
        <v>66</v>
      </c>
      <c r="B73" s="5">
        <v>5581</v>
      </c>
      <c r="C73" s="4" t="s">
        <v>468</v>
      </c>
      <c r="D73" s="4" t="s">
        <v>1421</v>
      </c>
      <c r="E73" s="66" t="s">
        <v>1422</v>
      </c>
      <c r="F73" s="8">
        <v>531967.72</v>
      </c>
    </row>
    <row r="74" spans="1:6" ht="49.5" x14ac:dyDescent="0.3">
      <c r="A74" s="4">
        <v>67</v>
      </c>
      <c r="B74" s="5">
        <v>12315</v>
      </c>
      <c r="C74" s="4" t="s">
        <v>468</v>
      </c>
      <c r="D74" s="4" t="s">
        <v>1421</v>
      </c>
      <c r="E74" s="66" t="s">
        <v>1420</v>
      </c>
      <c r="F74" s="8">
        <v>1242335.23</v>
      </c>
    </row>
    <row r="75" spans="1:6" ht="82.5" x14ac:dyDescent="0.3">
      <c r="A75" s="4">
        <v>68</v>
      </c>
      <c r="B75" s="5">
        <v>11295</v>
      </c>
      <c r="C75" s="4" t="s">
        <v>468</v>
      </c>
      <c r="D75" s="4" t="s">
        <v>1419</v>
      </c>
      <c r="E75" s="66" t="s">
        <v>1418</v>
      </c>
      <c r="F75" s="8">
        <v>10000000</v>
      </c>
    </row>
    <row r="76" spans="1:6" ht="66" x14ac:dyDescent="0.3">
      <c r="A76" s="4">
        <v>69</v>
      </c>
      <c r="B76" s="5">
        <v>7341</v>
      </c>
      <c r="C76" s="4" t="s">
        <v>468</v>
      </c>
      <c r="D76" s="4" t="s">
        <v>1417</v>
      </c>
      <c r="E76" s="66" t="s">
        <v>1416</v>
      </c>
      <c r="F76" s="8">
        <v>15450000</v>
      </c>
    </row>
    <row r="77" spans="1:6" ht="33" x14ac:dyDescent="0.3">
      <c r="A77" s="4">
        <v>70</v>
      </c>
      <c r="B77" s="5">
        <v>7176</v>
      </c>
      <c r="C77" s="4" t="s">
        <v>468</v>
      </c>
      <c r="D77" s="4" t="s">
        <v>1415</v>
      </c>
      <c r="E77" s="66" t="s">
        <v>1414</v>
      </c>
      <c r="F77" s="8">
        <v>4841294.8</v>
      </c>
    </row>
    <row r="78" spans="1:6" ht="33" x14ac:dyDescent="0.3">
      <c r="A78" s="4">
        <v>71</v>
      </c>
      <c r="B78" s="5">
        <v>10418</v>
      </c>
      <c r="C78" s="4" t="s">
        <v>468</v>
      </c>
      <c r="D78" s="4" t="s">
        <v>1412</v>
      </c>
      <c r="E78" s="66" t="s">
        <v>1413</v>
      </c>
      <c r="F78" s="8">
        <v>3978767.94</v>
      </c>
    </row>
    <row r="79" spans="1:6" ht="33" x14ac:dyDescent="0.3">
      <c r="A79" s="4">
        <v>72</v>
      </c>
      <c r="B79" s="5">
        <v>10424</v>
      </c>
      <c r="C79" s="4" t="s">
        <v>468</v>
      </c>
      <c r="D79" s="4" t="s">
        <v>1412</v>
      </c>
      <c r="E79" s="66" t="s">
        <v>1411</v>
      </c>
      <c r="F79" s="8">
        <v>4000000</v>
      </c>
    </row>
    <row r="80" spans="1:6" ht="33" x14ac:dyDescent="0.3">
      <c r="A80" s="4">
        <v>73</v>
      </c>
      <c r="B80" s="5">
        <v>182</v>
      </c>
      <c r="C80" s="4" t="s">
        <v>468</v>
      </c>
      <c r="D80" s="4" t="s">
        <v>1410</v>
      </c>
      <c r="E80" s="66" t="s">
        <v>1409</v>
      </c>
      <c r="F80" s="8">
        <v>10000000</v>
      </c>
    </row>
    <row r="81" spans="1:6" ht="33" x14ac:dyDescent="0.3">
      <c r="A81" s="4">
        <v>74</v>
      </c>
      <c r="B81" s="5">
        <v>9519</v>
      </c>
      <c r="C81" s="4" t="s">
        <v>468</v>
      </c>
      <c r="D81" s="4" t="s">
        <v>1408</v>
      </c>
      <c r="E81" s="66" t="s">
        <v>1407</v>
      </c>
      <c r="F81" s="8">
        <v>11205767.4</v>
      </c>
    </row>
    <row r="82" spans="1:6" ht="33" x14ac:dyDescent="0.3">
      <c r="A82" s="4">
        <v>75</v>
      </c>
      <c r="B82" s="5">
        <v>1225</v>
      </c>
      <c r="C82" s="4" t="s">
        <v>468</v>
      </c>
      <c r="D82" s="4" t="s">
        <v>1405</v>
      </c>
      <c r="E82" s="66" t="s">
        <v>1406</v>
      </c>
      <c r="F82" s="8">
        <v>4209389.29</v>
      </c>
    </row>
    <row r="83" spans="1:6" ht="49.5" x14ac:dyDescent="0.3">
      <c r="A83" s="4">
        <v>76</v>
      </c>
      <c r="B83" s="5">
        <v>11230</v>
      </c>
      <c r="C83" s="4" t="s">
        <v>468</v>
      </c>
      <c r="D83" s="4" t="s">
        <v>1405</v>
      </c>
      <c r="E83" s="66" t="s">
        <v>1404</v>
      </c>
      <c r="F83" s="8">
        <v>15186047.699999999</v>
      </c>
    </row>
    <row r="84" spans="1:6" ht="49.5" x14ac:dyDescent="0.3">
      <c r="A84" s="4">
        <v>77</v>
      </c>
      <c r="B84" s="5">
        <v>6828</v>
      </c>
      <c r="C84" s="4" t="s">
        <v>468</v>
      </c>
      <c r="D84" s="4" t="s">
        <v>1402</v>
      </c>
      <c r="E84" s="66" t="s">
        <v>1403</v>
      </c>
      <c r="F84" s="8">
        <v>11340478.26</v>
      </c>
    </row>
    <row r="85" spans="1:6" ht="33" x14ac:dyDescent="0.3">
      <c r="A85" s="4">
        <v>78</v>
      </c>
      <c r="B85" s="5">
        <v>10679</v>
      </c>
      <c r="C85" s="4" t="s">
        <v>468</v>
      </c>
      <c r="D85" s="4" t="s">
        <v>1402</v>
      </c>
      <c r="E85" s="66" t="s">
        <v>1401</v>
      </c>
      <c r="F85" s="8">
        <v>15000000</v>
      </c>
    </row>
    <row r="86" spans="1:6" ht="33" x14ac:dyDescent="0.3">
      <c r="A86" s="4">
        <v>79</v>
      </c>
      <c r="B86" s="5">
        <v>11124</v>
      </c>
      <c r="C86" s="4" t="s">
        <v>468</v>
      </c>
      <c r="D86" s="4" t="s">
        <v>1400</v>
      </c>
      <c r="E86" s="66" t="s">
        <v>1399</v>
      </c>
      <c r="F86" s="8">
        <v>15000000</v>
      </c>
    </row>
    <row r="87" spans="1:6" ht="33" x14ac:dyDescent="0.3">
      <c r="A87" s="4">
        <v>80</v>
      </c>
      <c r="B87" s="5">
        <v>10459</v>
      </c>
      <c r="C87" s="4" t="s">
        <v>468</v>
      </c>
      <c r="D87" s="4" t="s">
        <v>1398</v>
      </c>
      <c r="E87" s="66" t="s">
        <v>1397</v>
      </c>
      <c r="F87" s="8">
        <v>7479729</v>
      </c>
    </row>
    <row r="88" spans="1:6" ht="49.5" x14ac:dyDescent="0.3">
      <c r="A88" s="4">
        <v>81</v>
      </c>
      <c r="B88" s="5">
        <v>690</v>
      </c>
      <c r="C88" s="4" t="s">
        <v>468</v>
      </c>
      <c r="D88" s="4" t="s">
        <v>1395</v>
      </c>
      <c r="E88" s="66" t="s">
        <v>1396</v>
      </c>
      <c r="F88" s="8">
        <v>4740618.21</v>
      </c>
    </row>
    <row r="89" spans="1:6" ht="33" x14ac:dyDescent="0.3">
      <c r="A89" s="4">
        <v>82</v>
      </c>
      <c r="B89" s="5">
        <v>754</v>
      </c>
      <c r="C89" s="4" t="s">
        <v>468</v>
      </c>
      <c r="D89" s="4" t="s">
        <v>1395</v>
      </c>
      <c r="E89" s="66" t="s">
        <v>1394</v>
      </c>
      <c r="F89" s="8">
        <v>8325766.5199999996</v>
      </c>
    </row>
    <row r="90" spans="1:6" ht="49.5" x14ac:dyDescent="0.3">
      <c r="A90" s="4">
        <v>83</v>
      </c>
      <c r="B90" s="5">
        <v>1685</v>
      </c>
      <c r="C90" s="4" t="s">
        <v>468</v>
      </c>
      <c r="D90" s="4" t="s">
        <v>1392</v>
      </c>
      <c r="E90" s="66" t="s">
        <v>1393</v>
      </c>
      <c r="F90" s="8">
        <v>8363379.4699999997</v>
      </c>
    </row>
    <row r="91" spans="1:6" ht="66" x14ac:dyDescent="0.3">
      <c r="A91" s="4">
        <v>84</v>
      </c>
      <c r="B91" s="5">
        <v>1696</v>
      </c>
      <c r="C91" s="4" t="s">
        <v>468</v>
      </c>
      <c r="D91" s="4" t="s">
        <v>1392</v>
      </c>
      <c r="E91" s="66" t="s">
        <v>1391</v>
      </c>
      <c r="F91" s="8">
        <v>14087150.300000001</v>
      </c>
    </row>
    <row r="92" spans="1:6" ht="49.5" x14ac:dyDescent="0.3">
      <c r="A92" s="4">
        <v>85</v>
      </c>
      <c r="B92" s="5">
        <v>11331</v>
      </c>
      <c r="C92" s="4" t="s">
        <v>468</v>
      </c>
      <c r="D92" s="4" t="s">
        <v>1387</v>
      </c>
      <c r="E92" s="66" t="s">
        <v>1390</v>
      </c>
      <c r="F92" s="8">
        <v>3548968.68</v>
      </c>
    </row>
    <row r="93" spans="1:6" ht="33" x14ac:dyDescent="0.3">
      <c r="A93" s="4">
        <v>86</v>
      </c>
      <c r="B93" s="5">
        <v>11350</v>
      </c>
      <c r="C93" s="4" t="s">
        <v>468</v>
      </c>
      <c r="D93" s="4" t="s">
        <v>1387</v>
      </c>
      <c r="E93" s="66" t="s">
        <v>1389</v>
      </c>
      <c r="F93" s="8">
        <v>595065.96</v>
      </c>
    </row>
    <row r="94" spans="1:6" ht="33" x14ac:dyDescent="0.3">
      <c r="A94" s="4">
        <v>87</v>
      </c>
      <c r="B94" s="5">
        <v>11368</v>
      </c>
      <c r="C94" s="4" t="s">
        <v>468</v>
      </c>
      <c r="D94" s="4" t="s">
        <v>1387</v>
      </c>
      <c r="E94" s="66" t="s">
        <v>1388</v>
      </c>
      <c r="F94" s="8">
        <v>3548968.68</v>
      </c>
    </row>
    <row r="95" spans="1:6" ht="33" x14ac:dyDescent="0.3">
      <c r="A95" s="4">
        <v>88</v>
      </c>
      <c r="B95" s="5">
        <v>11383</v>
      </c>
      <c r="C95" s="4" t="s">
        <v>468</v>
      </c>
      <c r="D95" s="4" t="s">
        <v>1387</v>
      </c>
      <c r="E95" s="66" t="s">
        <v>1386</v>
      </c>
      <c r="F95" s="8">
        <v>357979.39</v>
      </c>
    </row>
    <row r="96" spans="1:6" ht="66" x14ac:dyDescent="0.3">
      <c r="A96" s="4">
        <v>89</v>
      </c>
      <c r="B96" s="5">
        <v>10458</v>
      </c>
      <c r="C96" s="4" t="s">
        <v>468</v>
      </c>
      <c r="D96" s="4" t="s">
        <v>1384</v>
      </c>
      <c r="E96" s="66" t="s">
        <v>1385</v>
      </c>
      <c r="F96" s="8">
        <v>7680953.3200000003</v>
      </c>
    </row>
    <row r="97" spans="1:6" ht="66" x14ac:dyDescent="0.3">
      <c r="A97" s="4">
        <v>90</v>
      </c>
      <c r="B97" s="5">
        <v>10467</v>
      </c>
      <c r="C97" s="4" t="s">
        <v>468</v>
      </c>
      <c r="D97" s="4" t="s">
        <v>1384</v>
      </c>
      <c r="E97" s="66" t="s">
        <v>1383</v>
      </c>
      <c r="F97" s="8">
        <v>3845867.84</v>
      </c>
    </row>
    <row r="98" spans="1:6" ht="66" x14ac:dyDescent="0.3">
      <c r="A98" s="4">
        <v>91</v>
      </c>
      <c r="B98" s="5">
        <v>10746</v>
      </c>
      <c r="C98" s="4" t="s">
        <v>468</v>
      </c>
      <c r="D98" s="4" t="s">
        <v>1382</v>
      </c>
      <c r="E98" s="66" t="s">
        <v>1381</v>
      </c>
      <c r="F98" s="8">
        <v>15450000</v>
      </c>
    </row>
    <row r="99" spans="1:6" ht="66" x14ac:dyDescent="0.3">
      <c r="A99" s="4">
        <v>92</v>
      </c>
      <c r="B99" s="5">
        <v>4123</v>
      </c>
      <c r="C99" s="4" t="s">
        <v>468</v>
      </c>
      <c r="D99" s="4" t="s">
        <v>1378</v>
      </c>
      <c r="E99" s="66" t="s">
        <v>1380</v>
      </c>
      <c r="F99" s="8">
        <v>15450000</v>
      </c>
    </row>
    <row r="100" spans="1:6" ht="49.5" x14ac:dyDescent="0.3">
      <c r="A100" s="4">
        <v>93</v>
      </c>
      <c r="B100" s="5">
        <v>4158</v>
      </c>
      <c r="C100" s="4" t="s">
        <v>468</v>
      </c>
      <c r="D100" s="4" t="s">
        <v>1378</v>
      </c>
      <c r="E100" s="66" t="s">
        <v>1379</v>
      </c>
      <c r="F100" s="8">
        <v>843748.96</v>
      </c>
    </row>
    <row r="101" spans="1:6" ht="33" x14ac:dyDescent="0.3">
      <c r="A101" s="4">
        <v>94</v>
      </c>
      <c r="B101" s="5">
        <v>12319</v>
      </c>
      <c r="C101" s="4" t="s">
        <v>468</v>
      </c>
      <c r="D101" s="4" t="s">
        <v>1378</v>
      </c>
      <c r="E101" s="66" t="s">
        <v>1377</v>
      </c>
      <c r="F101" s="8">
        <v>4105371.48</v>
      </c>
    </row>
    <row r="102" spans="1:6" ht="82.5" x14ac:dyDescent="0.3">
      <c r="A102" s="4">
        <v>95</v>
      </c>
      <c r="B102" s="5">
        <v>4103</v>
      </c>
      <c r="C102" s="4" t="s">
        <v>468</v>
      </c>
      <c r="D102" s="4" t="s">
        <v>1376</v>
      </c>
      <c r="E102" s="66" t="s">
        <v>1375</v>
      </c>
      <c r="F102" s="8">
        <v>13621187</v>
      </c>
    </row>
    <row r="103" spans="1:6" ht="49.5" x14ac:dyDescent="0.3">
      <c r="A103" s="4">
        <v>96</v>
      </c>
      <c r="B103" s="5">
        <v>6127</v>
      </c>
      <c r="C103" s="4" t="s">
        <v>468</v>
      </c>
      <c r="D103" s="4" t="s">
        <v>1373</v>
      </c>
      <c r="E103" s="66" t="s">
        <v>1374</v>
      </c>
      <c r="F103" s="8">
        <v>3069035.9</v>
      </c>
    </row>
    <row r="104" spans="1:6" ht="66" x14ac:dyDescent="0.3">
      <c r="A104" s="4">
        <v>97</v>
      </c>
      <c r="B104" s="5">
        <v>6259</v>
      </c>
      <c r="C104" s="4" t="s">
        <v>468</v>
      </c>
      <c r="D104" s="4" t="s">
        <v>1373</v>
      </c>
      <c r="E104" s="66" t="s">
        <v>1372</v>
      </c>
      <c r="F104" s="8">
        <v>8370936</v>
      </c>
    </row>
    <row r="105" spans="1:6" ht="33" x14ac:dyDescent="0.3">
      <c r="A105" s="4">
        <v>98</v>
      </c>
      <c r="B105" s="5">
        <v>12304</v>
      </c>
      <c r="C105" s="4" t="s">
        <v>7</v>
      </c>
      <c r="D105" s="4" t="s">
        <v>1371</v>
      </c>
      <c r="E105" s="66" t="s">
        <v>1370</v>
      </c>
      <c r="F105" s="8">
        <v>25000000</v>
      </c>
    </row>
    <row r="106" spans="1:6" ht="99" x14ac:dyDescent="0.3">
      <c r="A106" s="4">
        <v>99</v>
      </c>
      <c r="B106" s="5">
        <v>1602</v>
      </c>
      <c r="C106" s="4" t="s">
        <v>468</v>
      </c>
      <c r="D106" s="4" t="s">
        <v>1368</v>
      </c>
      <c r="E106" s="66" t="s">
        <v>1369</v>
      </c>
      <c r="F106" s="8">
        <v>4747448.82</v>
      </c>
    </row>
    <row r="107" spans="1:6" ht="82.5" x14ac:dyDescent="0.3">
      <c r="A107" s="4">
        <v>100</v>
      </c>
      <c r="B107" s="5">
        <v>1611</v>
      </c>
      <c r="C107" s="4" t="s">
        <v>468</v>
      </c>
      <c r="D107" s="4" t="s">
        <v>1368</v>
      </c>
      <c r="E107" s="66" t="s">
        <v>1367</v>
      </c>
      <c r="F107" s="8">
        <v>4833697.46</v>
      </c>
    </row>
    <row r="108" spans="1:6" ht="66" x14ac:dyDescent="0.3">
      <c r="A108" s="4">
        <v>101</v>
      </c>
      <c r="B108" s="5">
        <v>4537</v>
      </c>
      <c r="C108" s="4" t="s">
        <v>468</v>
      </c>
      <c r="D108" s="4" t="s">
        <v>1366</v>
      </c>
      <c r="E108" s="66" t="s">
        <v>1365</v>
      </c>
      <c r="F108" s="8">
        <v>10000000</v>
      </c>
    </row>
    <row r="109" spans="1:6" ht="33" x14ac:dyDescent="0.3">
      <c r="A109" s="4">
        <v>102</v>
      </c>
      <c r="B109" s="5">
        <v>9148</v>
      </c>
      <c r="C109" s="4" t="s">
        <v>468</v>
      </c>
      <c r="D109" s="4" t="s">
        <v>1364</v>
      </c>
      <c r="E109" s="66" t="s">
        <v>1363</v>
      </c>
      <c r="F109" s="8">
        <v>6931957.3200000003</v>
      </c>
    </row>
    <row r="110" spans="1:6" ht="33" x14ac:dyDescent="0.3">
      <c r="A110" s="4">
        <v>103</v>
      </c>
      <c r="B110" s="5">
        <v>4192</v>
      </c>
      <c r="C110" s="4" t="s">
        <v>468</v>
      </c>
      <c r="D110" s="4" t="s">
        <v>1361</v>
      </c>
      <c r="E110" s="66" t="s">
        <v>1362</v>
      </c>
      <c r="F110" s="8">
        <v>3362620.58</v>
      </c>
    </row>
    <row r="111" spans="1:6" ht="66" x14ac:dyDescent="0.3">
      <c r="A111" s="4">
        <v>104</v>
      </c>
      <c r="B111" s="5">
        <v>4231</v>
      </c>
      <c r="C111" s="4" t="s">
        <v>468</v>
      </c>
      <c r="D111" s="4" t="s">
        <v>1361</v>
      </c>
      <c r="E111" s="66" t="s">
        <v>1360</v>
      </c>
      <c r="F111" s="8">
        <v>602588.39</v>
      </c>
    </row>
    <row r="112" spans="1:6" ht="66" x14ac:dyDescent="0.3">
      <c r="A112" s="4">
        <v>105</v>
      </c>
      <c r="B112" s="5">
        <v>3575</v>
      </c>
      <c r="C112" s="4" t="s">
        <v>468</v>
      </c>
      <c r="D112" s="4" t="s">
        <v>1357</v>
      </c>
      <c r="E112" s="66" t="s">
        <v>1359</v>
      </c>
      <c r="F112" s="8">
        <v>3938272</v>
      </c>
    </row>
    <row r="113" spans="1:6" ht="33" x14ac:dyDescent="0.3">
      <c r="A113" s="4">
        <v>106</v>
      </c>
      <c r="B113" s="5">
        <v>3603</v>
      </c>
      <c r="C113" s="4" t="s">
        <v>468</v>
      </c>
      <c r="D113" s="4" t="s">
        <v>1357</v>
      </c>
      <c r="E113" s="66" t="s">
        <v>1358</v>
      </c>
      <c r="F113" s="8">
        <v>15450000</v>
      </c>
    </row>
    <row r="114" spans="1:6" ht="82.5" x14ac:dyDescent="0.3">
      <c r="A114" s="4">
        <v>107</v>
      </c>
      <c r="B114" s="5">
        <v>10351</v>
      </c>
      <c r="C114" s="4" t="s">
        <v>468</v>
      </c>
      <c r="D114" s="4" t="s">
        <v>1357</v>
      </c>
      <c r="E114" s="66" t="s">
        <v>1356</v>
      </c>
      <c r="F114" s="8">
        <v>8421501.4499999993</v>
      </c>
    </row>
    <row r="115" spans="1:6" ht="49.5" x14ac:dyDescent="0.3">
      <c r="A115" s="4">
        <v>108</v>
      </c>
      <c r="B115" s="5">
        <v>7249</v>
      </c>
      <c r="C115" s="4" t="s">
        <v>468</v>
      </c>
      <c r="D115" s="4" t="s">
        <v>1355</v>
      </c>
      <c r="E115" s="66" t="s">
        <v>1354</v>
      </c>
      <c r="F115" s="8">
        <v>10000000</v>
      </c>
    </row>
    <row r="116" spans="1:6" ht="49.5" x14ac:dyDescent="0.3">
      <c r="A116" s="4">
        <v>109</v>
      </c>
      <c r="B116" s="5">
        <v>10633</v>
      </c>
      <c r="C116" s="4" t="s">
        <v>468</v>
      </c>
      <c r="D116" s="4" t="s">
        <v>1352</v>
      </c>
      <c r="E116" s="66" t="s">
        <v>1353</v>
      </c>
      <c r="F116" s="8">
        <v>10000000</v>
      </c>
    </row>
    <row r="117" spans="1:6" ht="49.5" x14ac:dyDescent="0.3">
      <c r="A117" s="4">
        <v>110</v>
      </c>
      <c r="B117" s="5">
        <v>10841</v>
      </c>
      <c r="C117" s="4" t="s">
        <v>468</v>
      </c>
      <c r="D117" s="4" t="s">
        <v>1352</v>
      </c>
      <c r="E117" s="66" t="s">
        <v>1351</v>
      </c>
      <c r="F117" s="8">
        <v>1863918.78</v>
      </c>
    </row>
    <row r="118" spans="1:6" ht="33" x14ac:dyDescent="0.3">
      <c r="A118" s="4">
        <v>111</v>
      </c>
      <c r="B118" s="5">
        <v>12540</v>
      </c>
      <c r="C118" s="4" t="s">
        <v>468</v>
      </c>
      <c r="D118" s="4" t="s">
        <v>1349</v>
      </c>
      <c r="E118" s="66" t="s">
        <v>1350</v>
      </c>
      <c r="F118" s="8">
        <v>9183674.1099999994</v>
      </c>
    </row>
    <row r="119" spans="1:6" ht="49.5" x14ac:dyDescent="0.3">
      <c r="A119" s="4">
        <v>112</v>
      </c>
      <c r="B119" s="5">
        <v>12642</v>
      </c>
      <c r="C119" s="4" t="s">
        <v>468</v>
      </c>
      <c r="D119" s="4" t="s">
        <v>1349</v>
      </c>
      <c r="E119" s="66" t="s">
        <v>1348</v>
      </c>
      <c r="F119" s="8">
        <v>15450000</v>
      </c>
    </row>
    <row r="120" spans="1:6" ht="49.5" x14ac:dyDescent="0.3">
      <c r="A120" s="4">
        <v>113</v>
      </c>
      <c r="B120" s="5">
        <v>3096</v>
      </c>
      <c r="C120" s="4" t="s">
        <v>468</v>
      </c>
      <c r="D120" s="4" t="s">
        <v>1347</v>
      </c>
      <c r="E120" s="66" t="s">
        <v>1346</v>
      </c>
      <c r="F120" s="8">
        <v>20000000</v>
      </c>
    </row>
    <row r="121" spans="1:6" ht="33" x14ac:dyDescent="0.3">
      <c r="A121" s="4">
        <v>114</v>
      </c>
      <c r="B121" s="5">
        <v>11779</v>
      </c>
      <c r="C121" s="4" t="s">
        <v>359</v>
      </c>
      <c r="D121" s="4" t="s">
        <v>1344</v>
      </c>
      <c r="E121" s="66" t="s">
        <v>1345</v>
      </c>
      <c r="F121" s="8">
        <v>12270515</v>
      </c>
    </row>
    <row r="122" spans="1:6" ht="33" x14ac:dyDescent="0.3">
      <c r="A122" s="4">
        <v>115</v>
      </c>
      <c r="B122" s="5">
        <v>11877</v>
      </c>
      <c r="C122" s="4" t="s">
        <v>359</v>
      </c>
      <c r="D122" s="4" t="s">
        <v>1344</v>
      </c>
      <c r="E122" s="66" t="s">
        <v>1343</v>
      </c>
      <c r="F122" s="8">
        <v>14960901.300000001</v>
      </c>
    </row>
    <row r="123" spans="1:6" ht="33" x14ac:dyDescent="0.3">
      <c r="A123" s="4">
        <v>116</v>
      </c>
      <c r="B123" s="5">
        <v>5463</v>
      </c>
      <c r="C123" s="4" t="s">
        <v>468</v>
      </c>
      <c r="D123" s="4" t="s">
        <v>1342</v>
      </c>
      <c r="E123" s="66" t="s">
        <v>1341</v>
      </c>
      <c r="F123" s="8">
        <v>7837338.4800000004</v>
      </c>
    </row>
    <row r="124" spans="1:6" ht="49.5" x14ac:dyDescent="0.3">
      <c r="A124" s="4">
        <v>117</v>
      </c>
      <c r="B124" s="5">
        <v>7961</v>
      </c>
      <c r="C124" s="4" t="s">
        <v>468</v>
      </c>
      <c r="D124" s="4" t="s">
        <v>1340</v>
      </c>
      <c r="E124" s="66" t="s">
        <v>1339</v>
      </c>
      <c r="F124" s="8">
        <v>10000000</v>
      </c>
    </row>
    <row r="125" spans="1:6" ht="66" x14ac:dyDescent="0.3">
      <c r="A125" s="4">
        <v>118</v>
      </c>
      <c r="B125" s="5">
        <v>4266</v>
      </c>
      <c r="C125" s="4" t="s">
        <v>468</v>
      </c>
      <c r="D125" s="4" t="s">
        <v>1337</v>
      </c>
      <c r="E125" s="66" t="s">
        <v>1338</v>
      </c>
      <c r="F125" s="8">
        <v>3763227.44</v>
      </c>
    </row>
    <row r="126" spans="1:6" ht="66" x14ac:dyDescent="0.3">
      <c r="A126" s="4">
        <v>119</v>
      </c>
      <c r="B126" s="5">
        <v>4290</v>
      </c>
      <c r="C126" s="4" t="s">
        <v>468</v>
      </c>
      <c r="D126" s="4" t="s">
        <v>1337</v>
      </c>
      <c r="E126" s="66" t="s">
        <v>1336</v>
      </c>
      <c r="F126" s="8">
        <v>15450000</v>
      </c>
    </row>
    <row r="127" spans="1:6" ht="33" x14ac:dyDescent="0.3">
      <c r="A127" s="4">
        <v>120</v>
      </c>
      <c r="B127" s="5">
        <v>1405</v>
      </c>
      <c r="C127" s="4" t="s">
        <v>468</v>
      </c>
      <c r="D127" s="4" t="s">
        <v>1334</v>
      </c>
      <c r="E127" s="66" t="s">
        <v>1335</v>
      </c>
      <c r="F127" s="8">
        <v>3999946.87</v>
      </c>
    </row>
    <row r="128" spans="1:6" ht="33" x14ac:dyDescent="0.3">
      <c r="A128" s="4">
        <v>121</v>
      </c>
      <c r="B128" s="5">
        <v>1416</v>
      </c>
      <c r="C128" s="4" t="s">
        <v>468</v>
      </c>
      <c r="D128" s="4" t="s">
        <v>1334</v>
      </c>
      <c r="E128" s="66" t="s">
        <v>1333</v>
      </c>
      <c r="F128" s="8">
        <v>3478093.46</v>
      </c>
    </row>
    <row r="129" spans="1:6" ht="33" x14ac:dyDescent="0.3">
      <c r="A129" s="4">
        <v>122</v>
      </c>
      <c r="B129" s="5">
        <v>2582</v>
      </c>
      <c r="C129" s="4" t="s">
        <v>468</v>
      </c>
      <c r="D129" s="4" t="s">
        <v>1331</v>
      </c>
      <c r="E129" s="66" t="s">
        <v>1332</v>
      </c>
      <c r="F129" s="8">
        <v>7752662.5300000003</v>
      </c>
    </row>
    <row r="130" spans="1:6" ht="66" x14ac:dyDescent="0.3">
      <c r="A130" s="4">
        <v>123</v>
      </c>
      <c r="B130" s="5">
        <v>11310</v>
      </c>
      <c r="C130" s="4" t="s">
        <v>468</v>
      </c>
      <c r="D130" s="4" t="s">
        <v>1331</v>
      </c>
      <c r="E130" s="66" t="s">
        <v>1330</v>
      </c>
      <c r="F130" s="8">
        <v>16783496.280000001</v>
      </c>
    </row>
    <row r="131" spans="1:6" ht="33" x14ac:dyDescent="0.3">
      <c r="A131" s="4">
        <v>124</v>
      </c>
      <c r="B131" s="5">
        <v>10528</v>
      </c>
      <c r="C131" s="4" t="s">
        <v>468</v>
      </c>
      <c r="D131" s="4" t="s">
        <v>1328</v>
      </c>
      <c r="E131" s="66" t="s">
        <v>1329</v>
      </c>
      <c r="F131" s="8">
        <v>3989033.2</v>
      </c>
    </row>
    <row r="132" spans="1:6" ht="33" x14ac:dyDescent="0.3">
      <c r="A132" s="4">
        <v>125</v>
      </c>
      <c r="B132" s="5">
        <v>10567</v>
      </c>
      <c r="C132" s="4" t="s">
        <v>468</v>
      </c>
      <c r="D132" s="4" t="s">
        <v>1328</v>
      </c>
      <c r="E132" s="66" t="s">
        <v>1327</v>
      </c>
      <c r="F132" s="8">
        <v>3986124.63</v>
      </c>
    </row>
    <row r="133" spans="1:6" ht="82.5" x14ac:dyDescent="0.3">
      <c r="A133" s="4">
        <v>126</v>
      </c>
      <c r="B133" s="5">
        <v>9271</v>
      </c>
      <c r="C133" s="4" t="s">
        <v>468</v>
      </c>
      <c r="D133" s="4" t="s">
        <v>1326</v>
      </c>
      <c r="E133" s="66" t="s">
        <v>1325</v>
      </c>
      <c r="F133" s="8">
        <v>6446030.8799999999</v>
      </c>
    </row>
    <row r="134" spans="1:6" ht="33" x14ac:dyDescent="0.3">
      <c r="A134" s="4">
        <v>127</v>
      </c>
      <c r="B134" s="5">
        <v>11195</v>
      </c>
      <c r="C134" s="4" t="s">
        <v>468</v>
      </c>
      <c r="D134" s="4" t="s">
        <v>1324</v>
      </c>
      <c r="E134" s="66" t="s">
        <v>1323</v>
      </c>
      <c r="F134" s="8">
        <v>15000000</v>
      </c>
    </row>
    <row r="135" spans="1:6" ht="66" x14ac:dyDescent="0.3">
      <c r="A135" s="4">
        <v>128</v>
      </c>
      <c r="B135" s="5">
        <v>5930</v>
      </c>
      <c r="C135" s="4" t="s">
        <v>468</v>
      </c>
      <c r="D135" s="4" t="s">
        <v>1320</v>
      </c>
      <c r="E135" s="66" t="s">
        <v>1322</v>
      </c>
      <c r="F135" s="8">
        <v>7087694.7400000002</v>
      </c>
    </row>
    <row r="136" spans="1:6" ht="49.5" x14ac:dyDescent="0.3">
      <c r="A136" s="4">
        <v>129</v>
      </c>
      <c r="B136" s="5">
        <v>6438</v>
      </c>
      <c r="C136" s="4" t="s">
        <v>468</v>
      </c>
      <c r="D136" s="4" t="s">
        <v>1320</v>
      </c>
      <c r="E136" s="66" t="s">
        <v>1321</v>
      </c>
      <c r="F136" s="67">
        <v>1525968.88</v>
      </c>
    </row>
    <row r="137" spans="1:6" ht="49.5" x14ac:dyDescent="0.3">
      <c r="A137" s="4">
        <v>130</v>
      </c>
      <c r="B137" s="5">
        <v>6649</v>
      </c>
      <c r="C137" s="4" t="s">
        <v>23</v>
      </c>
      <c r="D137" s="4" t="s">
        <v>1320</v>
      </c>
      <c r="E137" s="66" t="s">
        <v>1319</v>
      </c>
      <c r="F137" s="67">
        <v>659724.53</v>
      </c>
    </row>
    <row r="138" spans="1:6" ht="49.5" x14ac:dyDescent="0.3">
      <c r="A138" s="4">
        <v>131</v>
      </c>
      <c r="B138" s="5">
        <v>5010</v>
      </c>
      <c r="C138" s="4" t="s">
        <v>468</v>
      </c>
      <c r="D138" s="4" t="s">
        <v>1317</v>
      </c>
      <c r="E138" s="66" t="s">
        <v>1318</v>
      </c>
      <c r="F138" s="8">
        <v>2275909.1</v>
      </c>
    </row>
    <row r="139" spans="1:6" ht="33" x14ac:dyDescent="0.3">
      <c r="A139" s="4">
        <v>132</v>
      </c>
      <c r="B139" s="5">
        <v>12769</v>
      </c>
      <c r="C139" s="4" t="s">
        <v>468</v>
      </c>
      <c r="D139" s="4" t="s">
        <v>1317</v>
      </c>
      <c r="E139" s="66" t="s">
        <v>1316</v>
      </c>
      <c r="F139" s="8">
        <v>8560666.1699999999</v>
      </c>
    </row>
    <row r="140" spans="1:6" ht="49.5" x14ac:dyDescent="0.3">
      <c r="A140" s="4">
        <v>133</v>
      </c>
      <c r="B140" s="5">
        <v>9346</v>
      </c>
      <c r="C140" s="4" t="s">
        <v>468</v>
      </c>
      <c r="D140" s="4" t="s">
        <v>1314</v>
      </c>
      <c r="E140" s="66" t="s">
        <v>1315</v>
      </c>
      <c r="F140" s="8">
        <v>15000000</v>
      </c>
    </row>
    <row r="141" spans="1:6" ht="49.5" x14ac:dyDescent="0.3">
      <c r="A141" s="4">
        <v>134</v>
      </c>
      <c r="B141" s="5">
        <v>9350</v>
      </c>
      <c r="C141" s="4" t="s">
        <v>468</v>
      </c>
      <c r="D141" s="4" t="s">
        <v>1314</v>
      </c>
      <c r="E141" s="66" t="s">
        <v>1313</v>
      </c>
      <c r="F141" s="8">
        <v>15450000</v>
      </c>
    </row>
    <row r="142" spans="1:6" ht="49.5" x14ac:dyDescent="0.3">
      <c r="A142" s="4">
        <v>135</v>
      </c>
      <c r="B142" s="5">
        <v>1082</v>
      </c>
      <c r="C142" s="4" t="s">
        <v>468</v>
      </c>
      <c r="D142" s="4" t="s">
        <v>1312</v>
      </c>
      <c r="E142" s="66" t="s">
        <v>1311</v>
      </c>
      <c r="F142" s="8">
        <v>3998090.73</v>
      </c>
    </row>
    <row r="143" spans="1:6" ht="82.5" x14ac:dyDescent="0.3">
      <c r="A143" s="4">
        <v>136</v>
      </c>
      <c r="B143" s="5">
        <v>2052</v>
      </c>
      <c r="C143" s="4" t="s">
        <v>468</v>
      </c>
      <c r="D143" s="4" t="s">
        <v>1310</v>
      </c>
      <c r="E143" s="66" t="s">
        <v>1309</v>
      </c>
      <c r="F143" s="8">
        <v>16497185.84</v>
      </c>
    </row>
    <row r="144" spans="1:6" ht="33" x14ac:dyDescent="0.3">
      <c r="A144" s="4">
        <v>137</v>
      </c>
      <c r="B144" s="5">
        <v>2396</v>
      </c>
      <c r="C144" s="4" t="s">
        <v>468</v>
      </c>
      <c r="D144" s="4" t="s">
        <v>1307</v>
      </c>
      <c r="E144" s="66" t="s">
        <v>1308</v>
      </c>
      <c r="F144" s="8">
        <v>3999770.2</v>
      </c>
    </row>
    <row r="145" spans="1:6" ht="33" x14ac:dyDescent="0.3">
      <c r="A145" s="4">
        <v>138</v>
      </c>
      <c r="B145" s="5">
        <v>12235</v>
      </c>
      <c r="C145" s="4" t="s">
        <v>468</v>
      </c>
      <c r="D145" s="4" t="s">
        <v>1307</v>
      </c>
      <c r="E145" s="66" t="s">
        <v>1306</v>
      </c>
      <c r="F145" s="8">
        <v>8300802.9500000002</v>
      </c>
    </row>
    <row r="146" spans="1:6" ht="49.5" x14ac:dyDescent="0.3">
      <c r="A146" s="4">
        <v>139</v>
      </c>
      <c r="B146" s="5">
        <v>1729</v>
      </c>
      <c r="C146" s="4" t="s">
        <v>468</v>
      </c>
      <c r="D146" s="4" t="s">
        <v>1304</v>
      </c>
      <c r="E146" s="66" t="s">
        <v>1305</v>
      </c>
      <c r="F146" s="8">
        <v>3998517.11</v>
      </c>
    </row>
    <row r="147" spans="1:6" ht="66" x14ac:dyDescent="0.3">
      <c r="A147" s="4">
        <v>140</v>
      </c>
      <c r="B147" s="5">
        <v>1789</v>
      </c>
      <c r="C147" s="4" t="s">
        <v>468</v>
      </c>
      <c r="D147" s="4" t="s">
        <v>1304</v>
      </c>
      <c r="E147" s="66" t="s">
        <v>1303</v>
      </c>
      <c r="F147" s="8">
        <v>12830501.460000001</v>
      </c>
    </row>
    <row r="148" spans="1:6" ht="82.5" x14ac:dyDescent="0.3">
      <c r="A148" s="4">
        <v>141</v>
      </c>
      <c r="B148" s="5">
        <v>10936</v>
      </c>
      <c r="C148" s="4" t="s">
        <v>468</v>
      </c>
      <c r="D148" s="4" t="s">
        <v>1302</v>
      </c>
      <c r="E148" s="66" t="s">
        <v>1301</v>
      </c>
      <c r="F148" s="8">
        <v>16144026.699999999</v>
      </c>
    </row>
    <row r="149" spans="1:6" ht="33" x14ac:dyDescent="0.3">
      <c r="A149" s="4">
        <v>142</v>
      </c>
      <c r="B149" s="5">
        <v>1147</v>
      </c>
      <c r="C149" s="4" t="s">
        <v>468</v>
      </c>
      <c r="D149" s="4" t="s">
        <v>1300</v>
      </c>
      <c r="E149" s="66" t="s">
        <v>1299</v>
      </c>
      <c r="F149" s="8">
        <v>13913912.17</v>
      </c>
    </row>
    <row r="150" spans="1:6" ht="49.5" x14ac:dyDescent="0.3">
      <c r="A150" s="4">
        <v>143</v>
      </c>
      <c r="B150" s="5" t="s">
        <v>1298</v>
      </c>
      <c r="C150" s="4" t="s">
        <v>468</v>
      </c>
      <c r="D150" s="4" t="s">
        <v>489</v>
      </c>
      <c r="E150" s="66" t="s">
        <v>1297</v>
      </c>
      <c r="F150" s="8">
        <v>15000000</v>
      </c>
    </row>
    <row r="151" spans="1:6" ht="49.5" x14ac:dyDescent="0.3">
      <c r="A151" s="4">
        <v>144</v>
      </c>
      <c r="B151" s="5">
        <v>8487</v>
      </c>
      <c r="C151" s="4" t="s">
        <v>468</v>
      </c>
      <c r="D151" s="4" t="s">
        <v>1296</v>
      </c>
      <c r="E151" s="66" t="s">
        <v>1295</v>
      </c>
      <c r="F151" s="8">
        <v>15000000</v>
      </c>
    </row>
    <row r="152" spans="1:6" ht="66" x14ac:dyDescent="0.3">
      <c r="A152" s="4">
        <v>145</v>
      </c>
      <c r="B152" s="5">
        <v>9839</v>
      </c>
      <c r="C152" s="4" t="s">
        <v>7</v>
      </c>
      <c r="D152" s="4" t="s">
        <v>1293</v>
      </c>
      <c r="E152" s="66" t="s">
        <v>1294</v>
      </c>
      <c r="F152" s="8">
        <v>12754501.74</v>
      </c>
    </row>
    <row r="153" spans="1:6" ht="66" x14ac:dyDescent="0.3">
      <c r="A153" s="4">
        <v>146</v>
      </c>
      <c r="B153" s="5">
        <v>10212</v>
      </c>
      <c r="C153" s="4" t="s">
        <v>7</v>
      </c>
      <c r="D153" s="4" t="s">
        <v>1293</v>
      </c>
      <c r="E153" s="66" t="s">
        <v>1292</v>
      </c>
      <c r="F153" s="8">
        <v>12245498.26</v>
      </c>
    </row>
    <row r="154" spans="1:6" ht="49.5" x14ac:dyDescent="0.3">
      <c r="A154" s="4">
        <v>147</v>
      </c>
      <c r="B154" s="5">
        <v>5897</v>
      </c>
      <c r="C154" s="4" t="s">
        <v>468</v>
      </c>
      <c r="D154" s="4" t="s">
        <v>1290</v>
      </c>
      <c r="E154" s="66" t="s">
        <v>1291</v>
      </c>
      <c r="F154" s="8">
        <v>13419811.35</v>
      </c>
    </row>
    <row r="155" spans="1:6" ht="49.5" x14ac:dyDescent="0.3">
      <c r="A155" s="4">
        <v>148</v>
      </c>
      <c r="B155" s="5">
        <v>5912</v>
      </c>
      <c r="C155" s="4" t="s">
        <v>468</v>
      </c>
      <c r="D155" s="4" t="s">
        <v>1290</v>
      </c>
      <c r="E155" s="66" t="s">
        <v>1289</v>
      </c>
      <c r="F155" s="8">
        <v>15000000</v>
      </c>
    </row>
    <row r="156" spans="1:6" ht="49.5" x14ac:dyDescent="0.3">
      <c r="A156" s="4">
        <v>149</v>
      </c>
      <c r="B156" s="5">
        <v>8655</v>
      </c>
      <c r="C156" s="4" t="s">
        <v>468</v>
      </c>
      <c r="D156" s="4" t="s">
        <v>1288</v>
      </c>
      <c r="E156" s="66" t="s">
        <v>1287</v>
      </c>
      <c r="F156" s="8">
        <v>10000000</v>
      </c>
    </row>
    <row r="157" spans="1:6" ht="33" x14ac:dyDescent="0.3">
      <c r="A157" s="4">
        <v>150</v>
      </c>
      <c r="B157" s="5">
        <v>9325</v>
      </c>
      <c r="C157" s="4" t="s">
        <v>468</v>
      </c>
      <c r="D157" s="4" t="s">
        <v>1286</v>
      </c>
      <c r="E157" s="66" t="s">
        <v>1285</v>
      </c>
      <c r="F157" s="8">
        <v>14014623.02</v>
      </c>
    </row>
    <row r="158" spans="1:6" ht="33" x14ac:dyDescent="0.3">
      <c r="A158" s="4">
        <v>151</v>
      </c>
      <c r="B158" s="5">
        <v>9075</v>
      </c>
      <c r="C158" s="4" t="s">
        <v>7</v>
      </c>
      <c r="D158" s="4" t="s">
        <v>1284</v>
      </c>
      <c r="E158" s="66" t="s">
        <v>1283</v>
      </c>
      <c r="F158" s="8">
        <v>9270091.5800000001</v>
      </c>
    </row>
    <row r="159" spans="1:6" ht="49.5" x14ac:dyDescent="0.3">
      <c r="A159" s="4">
        <v>152</v>
      </c>
      <c r="B159" s="5">
        <v>3048</v>
      </c>
      <c r="C159" s="4" t="s">
        <v>468</v>
      </c>
      <c r="D159" s="4" t="s">
        <v>1279</v>
      </c>
      <c r="E159" s="66" t="s">
        <v>1282</v>
      </c>
      <c r="F159" s="8">
        <v>1380778.45</v>
      </c>
    </row>
    <row r="160" spans="1:6" ht="33" x14ac:dyDescent="0.3">
      <c r="A160" s="4">
        <v>153</v>
      </c>
      <c r="B160" s="5">
        <v>11112</v>
      </c>
      <c r="C160" s="4" t="s">
        <v>468</v>
      </c>
      <c r="D160" s="4" t="s">
        <v>1279</v>
      </c>
      <c r="E160" s="66" t="s">
        <v>1281</v>
      </c>
      <c r="F160" s="8">
        <v>12768304.83</v>
      </c>
    </row>
    <row r="161" spans="1:6" ht="66" x14ac:dyDescent="0.3">
      <c r="A161" s="4">
        <v>154</v>
      </c>
      <c r="B161" s="5">
        <v>11121</v>
      </c>
      <c r="C161" s="4" t="s">
        <v>468</v>
      </c>
      <c r="D161" s="4" t="s">
        <v>1279</v>
      </c>
      <c r="E161" s="66" t="s">
        <v>1280</v>
      </c>
      <c r="F161" s="8">
        <v>934772.22</v>
      </c>
    </row>
    <row r="162" spans="1:6" ht="49.5" x14ac:dyDescent="0.3">
      <c r="A162" s="4">
        <v>155</v>
      </c>
      <c r="B162" s="5">
        <v>11207</v>
      </c>
      <c r="C162" s="4" t="s">
        <v>468</v>
      </c>
      <c r="D162" s="4" t="s">
        <v>1279</v>
      </c>
      <c r="E162" s="66" t="s">
        <v>1278</v>
      </c>
      <c r="F162" s="8">
        <v>1320029.3799999999</v>
      </c>
    </row>
    <row r="163" spans="1:6" ht="33" x14ac:dyDescent="0.3">
      <c r="A163" s="4">
        <v>156</v>
      </c>
      <c r="B163" s="5">
        <v>2942</v>
      </c>
      <c r="C163" s="4" t="s">
        <v>468</v>
      </c>
      <c r="D163" s="4" t="s">
        <v>1276</v>
      </c>
      <c r="E163" s="66" t="s">
        <v>1277</v>
      </c>
      <c r="F163" s="8">
        <v>1668167.32</v>
      </c>
    </row>
    <row r="164" spans="1:6" ht="33" x14ac:dyDescent="0.3">
      <c r="A164" s="4">
        <v>157</v>
      </c>
      <c r="B164" s="5">
        <v>10881</v>
      </c>
      <c r="C164" s="4" t="s">
        <v>468</v>
      </c>
      <c r="D164" s="4" t="s">
        <v>1276</v>
      </c>
      <c r="E164" s="66" t="s">
        <v>1275</v>
      </c>
      <c r="F164" s="8">
        <v>5033693.13</v>
      </c>
    </row>
    <row r="165" spans="1:6" ht="33" x14ac:dyDescent="0.3">
      <c r="A165" s="4">
        <v>158</v>
      </c>
      <c r="B165" s="5">
        <v>9912</v>
      </c>
      <c r="C165" s="4" t="s">
        <v>468</v>
      </c>
      <c r="D165" s="4" t="s">
        <v>1273</v>
      </c>
      <c r="E165" s="66" t="s">
        <v>1274</v>
      </c>
      <c r="F165" s="8">
        <v>11336699.310000001</v>
      </c>
    </row>
    <row r="166" spans="1:6" ht="66" x14ac:dyDescent="0.3">
      <c r="A166" s="4">
        <v>159</v>
      </c>
      <c r="B166" s="5">
        <v>9923</v>
      </c>
      <c r="C166" s="4" t="s">
        <v>468</v>
      </c>
      <c r="D166" s="4" t="s">
        <v>1273</v>
      </c>
      <c r="E166" s="66" t="s">
        <v>1272</v>
      </c>
      <c r="F166" s="8">
        <v>12621204.130000001</v>
      </c>
    </row>
    <row r="167" spans="1:6" ht="66" x14ac:dyDescent="0.3">
      <c r="A167" s="4">
        <v>160</v>
      </c>
      <c r="B167" s="5">
        <v>9949</v>
      </c>
      <c r="C167" s="4" t="s">
        <v>468</v>
      </c>
      <c r="D167" s="4" t="s">
        <v>1270</v>
      </c>
      <c r="E167" s="66" t="s">
        <v>1271</v>
      </c>
      <c r="F167" s="8">
        <v>503520.41</v>
      </c>
    </row>
    <row r="168" spans="1:6" ht="33" x14ac:dyDescent="0.3">
      <c r="A168" s="4">
        <v>161</v>
      </c>
      <c r="B168" s="5">
        <v>11077</v>
      </c>
      <c r="C168" s="4" t="s">
        <v>468</v>
      </c>
      <c r="D168" s="4" t="s">
        <v>1270</v>
      </c>
      <c r="E168" s="66" t="s">
        <v>1269</v>
      </c>
      <c r="F168" s="8">
        <v>7133195.5099999998</v>
      </c>
    </row>
    <row r="169" spans="1:6" ht="33" x14ac:dyDescent="0.3">
      <c r="A169" s="4">
        <v>162</v>
      </c>
      <c r="B169" s="5">
        <v>9299</v>
      </c>
      <c r="C169" s="4" t="s">
        <v>468</v>
      </c>
      <c r="D169" s="4" t="s">
        <v>1268</v>
      </c>
      <c r="E169" s="66" t="s">
        <v>1267</v>
      </c>
      <c r="F169" s="8">
        <v>3991019.1</v>
      </c>
    </row>
    <row r="170" spans="1:6" ht="33" x14ac:dyDescent="0.3">
      <c r="A170" s="4">
        <v>163</v>
      </c>
      <c r="B170" s="5">
        <v>7538</v>
      </c>
      <c r="C170" s="4" t="s">
        <v>468</v>
      </c>
      <c r="D170" s="4" t="s">
        <v>1264</v>
      </c>
      <c r="E170" s="66" t="s">
        <v>1266</v>
      </c>
      <c r="F170" s="8">
        <v>996689.42</v>
      </c>
    </row>
    <row r="171" spans="1:6" ht="49.5" x14ac:dyDescent="0.3">
      <c r="A171" s="4">
        <v>164</v>
      </c>
      <c r="B171" s="5">
        <v>7582</v>
      </c>
      <c r="C171" s="4" t="s">
        <v>468</v>
      </c>
      <c r="D171" s="4" t="s">
        <v>1264</v>
      </c>
      <c r="E171" s="66" t="s">
        <v>1265</v>
      </c>
      <c r="F171" s="8">
        <v>1157315.82</v>
      </c>
    </row>
    <row r="172" spans="1:6" ht="49.5" x14ac:dyDescent="0.3">
      <c r="A172" s="4">
        <v>165</v>
      </c>
      <c r="B172" s="5">
        <v>11814</v>
      </c>
      <c r="C172" s="4" t="s">
        <v>468</v>
      </c>
      <c r="D172" s="4" t="s">
        <v>1264</v>
      </c>
      <c r="E172" s="66" t="s">
        <v>1263</v>
      </c>
      <c r="F172" s="8">
        <v>14355775.1</v>
      </c>
    </row>
    <row r="173" spans="1:6" ht="33" x14ac:dyDescent="0.3">
      <c r="A173" s="4">
        <v>166</v>
      </c>
      <c r="B173" s="5">
        <v>4094</v>
      </c>
      <c r="C173" s="4" t="s">
        <v>468</v>
      </c>
      <c r="D173" s="4" t="s">
        <v>1261</v>
      </c>
      <c r="E173" s="66" t="s">
        <v>1262</v>
      </c>
      <c r="F173" s="8">
        <v>3997819.68</v>
      </c>
    </row>
    <row r="174" spans="1:6" ht="49.5" x14ac:dyDescent="0.3">
      <c r="A174" s="4">
        <v>167</v>
      </c>
      <c r="B174" s="5">
        <v>13057</v>
      </c>
      <c r="C174" s="4" t="s">
        <v>468</v>
      </c>
      <c r="D174" s="4" t="s">
        <v>1261</v>
      </c>
      <c r="E174" s="66" t="s">
        <v>1260</v>
      </c>
      <c r="F174" s="8">
        <v>4920027.76</v>
      </c>
    </row>
    <row r="175" spans="1:6" ht="49.5" x14ac:dyDescent="0.3">
      <c r="A175" s="4">
        <v>168</v>
      </c>
      <c r="B175" s="5">
        <v>1609</v>
      </c>
      <c r="C175" s="4" t="s">
        <v>468</v>
      </c>
      <c r="D175" s="4" t="s">
        <v>1258</v>
      </c>
      <c r="E175" s="66" t="s">
        <v>1259</v>
      </c>
      <c r="F175" s="8">
        <v>9643728.9900000002</v>
      </c>
    </row>
    <row r="176" spans="1:6" ht="49.5" x14ac:dyDescent="0.3">
      <c r="A176" s="4">
        <v>169</v>
      </c>
      <c r="B176" s="5">
        <v>1897</v>
      </c>
      <c r="C176" s="4" t="s">
        <v>468</v>
      </c>
      <c r="D176" s="4" t="s">
        <v>1258</v>
      </c>
      <c r="E176" s="66" t="s">
        <v>1257</v>
      </c>
      <c r="F176" s="8">
        <v>15033026.76</v>
      </c>
    </row>
    <row r="177" spans="1:6" ht="49.5" x14ac:dyDescent="0.3">
      <c r="A177" s="4">
        <v>170</v>
      </c>
      <c r="B177" s="5">
        <v>6459</v>
      </c>
      <c r="C177" s="4" t="s">
        <v>468</v>
      </c>
      <c r="D177" s="4" t="s">
        <v>1255</v>
      </c>
      <c r="E177" s="66" t="s">
        <v>1256</v>
      </c>
      <c r="F177" s="8">
        <v>2675540.23</v>
      </c>
    </row>
    <row r="178" spans="1:6" ht="33" x14ac:dyDescent="0.3">
      <c r="A178" s="4">
        <v>171</v>
      </c>
      <c r="B178" s="5">
        <v>9089</v>
      </c>
      <c r="C178" s="4" t="s">
        <v>468</v>
      </c>
      <c r="D178" s="4" t="s">
        <v>1255</v>
      </c>
      <c r="E178" s="66" t="s">
        <v>1254</v>
      </c>
      <c r="F178" s="8">
        <v>3732127.34</v>
      </c>
    </row>
  </sheetData>
  <autoFilter ref="A6:F178"/>
  <mergeCells count="3">
    <mergeCell ref="A2:F2"/>
    <mergeCell ref="A3:F3"/>
    <mergeCell ref="A7:E7"/>
  </mergeCells>
  <conditionalFormatting sqref="F8:F178 A8:D178">
    <cfRule type="notContainsBlanks" dxfId="294" priority="1">
      <formula>LEN(TRIM(A8))&gt;0</formula>
    </cfRule>
  </conditionalFormatting>
  <pageMargins left="0.78" right="0.15748031496062992" top="0.31496062992125984" bottom="0.19685039370078741" header="0.31496062992125984" footer="0.15748031496062992"/>
  <pageSetup paperSize="9" scale="8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5"/>
  <sheetViews>
    <sheetView tabSelected="1" zoomScaleNormal="100" workbookViewId="0">
      <pane ySplit="4" topLeftCell="A5" activePane="bottomLeft" state="frozen"/>
      <selection activeCell="E99" sqref="E99"/>
      <selection pane="bottomLeft" activeCell="E99" sqref="E99"/>
    </sheetView>
  </sheetViews>
  <sheetFormatPr defaultColWidth="9.140625" defaultRowHeight="18" x14ac:dyDescent="0.35"/>
  <cols>
    <col min="1" max="1" width="5.5703125" style="41" customWidth="1"/>
    <col min="2" max="2" width="8.42578125" style="41" customWidth="1"/>
    <col min="3" max="3" width="12.28515625" style="41" customWidth="1"/>
    <col min="4" max="4" width="22.140625" style="41" customWidth="1"/>
    <col min="5" max="5" width="49.140625" style="296" customWidth="1"/>
    <col min="6" max="6" width="22.140625" style="41" customWidth="1"/>
    <col min="7" max="16384" width="9.140625" style="41"/>
  </cols>
  <sheetData>
    <row r="1" spans="1:6" x14ac:dyDescent="0.35">
      <c r="A1" s="238" t="s">
        <v>0</v>
      </c>
      <c r="B1" s="238"/>
      <c r="C1" s="238"/>
      <c r="D1" s="238"/>
      <c r="E1" s="238"/>
      <c r="F1" s="238"/>
    </row>
    <row r="2" spans="1:6" x14ac:dyDescent="0.35">
      <c r="A2" s="238" t="s">
        <v>729</v>
      </c>
      <c r="B2" s="238"/>
      <c r="C2" s="238"/>
      <c r="D2" s="238"/>
      <c r="E2" s="238"/>
      <c r="F2" s="238"/>
    </row>
    <row r="4" spans="1:6" s="42" customFormat="1" ht="54" x14ac:dyDescent="0.35">
      <c r="A4" s="27" t="s">
        <v>1</v>
      </c>
      <c r="B4" s="27" t="s">
        <v>2</v>
      </c>
      <c r="C4" s="27" t="s">
        <v>3</v>
      </c>
      <c r="D4" s="27" t="s">
        <v>4</v>
      </c>
      <c r="E4" s="302" t="s">
        <v>5</v>
      </c>
      <c r="F4" s="27" t="s">
        <v>1253</v>
      </c>
    </row>
    <row r="5" spans="1:6" s="42" customFormat="1" x14ac:dyDescent="0.35">
      <c r="A5" s="258" t="s">
        <v>7548</v>
      </c>
      <c r="B5" s="259"/>
      <c r="C5" s="259"/>
      <c r="D5" s="259"/>
      <c r="E5" s="260"/>
      <c r="F5" s="153">
        <f>SUM(F6:F163)</f>
        <v>1492794607.9899998</v>
      </c>
    </row>
    <row r="6" spans="1:6" s="42" customFormat="1" ht="36" x14ac:dyDescent="0.35">
      <c r="A6" s="44">
        <v>1</v>
      </c>
      <c r="B6" s="44">
        <v>4385</v>
      </c>
      <c r="C6" s="44" t="s">
        <v>468</v>
      </c>
      <c r="D6" s="51" t="s">
        <v>7546</v>
      </c>
      <c r="E6" s="188" t="s">
        <v>7547</v>
      </c>
      <c r="F6" s="298">
        <v>11000000</v>
      </c>
    </row>
    <row r="7" spans="1:6" s="42" customFormat="1" ht="36" x14ac:dyDescent="0.35">
      <c r="A7" s="44">
        <v>2</v>
      </c>
      <c r="B7" s="44">
        <v>4771</v>
      </c>
      <c r="C7" s="44" t="s">
        <v>468</v>
      </c>
      <c r="D7" s="51" t="s">
        <v>7546</v>
      </c>
      <c r="E7" s="188" t="s">
        <v>7545</v>
      </c>
      <c r="F7" s="298">
        <v>1508186.16</v>
      </c>
    </row>
    <row r="8" spans="1:6" s="42" customFormat="1" ht="54" x14ac:dyDescent="0.35">
      <c r="A8" s="44">
        <v>3</v>
      </c>
      <c r="B8" s="44">
        <v>7926</v>
      </c>
      <c r="C8" s="44" t="s">
        <v>468</v>
      </c>
      <c r="D8" s="51" t="s">
        <v>7544</v>
      </c>
      <c r="E8" s="188" t="s">
        <v>7543</v>
      </c>
      <c r="F8" s="298">
        <v>7000013.5999999996</v>
      </c>
    </row>
    <row r="9" spans="1:6" s="42" customFormat="1" ht="36" x14ac:dyDescent="0.35">
      <c r="A9" s="44">
        <v>4</v>
      </c>
      <c r="B9" s="44">
        <v>394</v>
      </c>
      <c r="C9" s="44" t="s">
        <v>468</v>
      </c>
      <c r="D9" s="51" t="s">
        <v>4158</v>
      </c>
      <c r="E9" s="188" t="s">
        <v>7542</v>
      </c>
      <c r="F9" s="298">
        <v>5265813.03</v>
      </c>
    </row>
    <row r="10" spans="1:6" s="42" customFormat="1" ht="54" x14ac:dyDescent="0.35">
      <c r="A10" s="44">
        <v>5</v>
      </c>
      <c r="B10" s="44">
        <v>9451</v>
      </c>
      <c r="C10" s="44" t="s">
        <v>468</v>
      </c>
      <c r="D10" s="51" t="s">
        <v>7541</v>
      </c>
      <c r="E10" s="188" t="s">
        <v>7540</v>
      </c>
      <c r="F10" s="298">
        <v>5680232.9900000002</v>
      </c>
    </row>
    <row r="11" spans="1:6" s="42" customFormat="1" ht="54" x14ac:dyDescent="0.35">
      <c r="A11" s="44">
        <v>6</v>
      </c>
      <c r="B11" s="44">
        <v>3475</v>
      </c>
      <c r="C11" s="44" t="s">
        <v>468</v>
      </c>
      <c r="D11" s="51" t="s">
        <v>7539</v>
      </c>
      <c r="E11" s="188" t="s">
        <v>7538</v>
      </c>
      <c r="F11" s="298">
        <v>16000000</v>
      </c>
    </row>
    <row r="12" spans="1:6" s="42" customFormat="1" ht="72" x14ac:dyDescent="0.35">
      <c r="A12" s="44">
        <v>7</v>
      </c>
      <c r="B12" s="44">
        <v>6228</v>
      </c>
      <c r="C12" s="44" t="s">
        <v>468</v>
      </c>
      <c r="D12" s="51" t="s">
        <v>7536</v>
      </c>
      <c r="E12" s="188" t="s">
        <v>7537</v>
      </c>
      <c r="F12" s="298">
        <v>1538552.29</v>
      </c>
    </row>
    <row r="13" spans="1:6" s="42" customFormat="1" ht="90" x14ac:dyDescent="0.35">
      <c r="A13" s="44">
        <v>8</v>
      </c>
      <c r="B13" s="44">
        <v>6330</v>
      </c>
      <c r="C13" s="44" t="s">
        <v>468</v>
      </c>
      <c r="D13" s="51" t="s">
        <v>7536</v>
      </c>
      <c r="E13" s="188" t="s">
        <v>7535</v>
      </c>
      <c r="F13" s="298">
        <v>3461447.71</v>
      </c>
    </row>
    <row r="14" spans="1:6" s="42" customFormat="1" ht="36" x14ac:dyDescent="0.35">
      <c r="A14" s="44">
        <v>9</v>
      </c>
      <c r="B14" s="44">
        <v>10214</v>
      </c>
      <c r="C14" s="44" t="s">
        <v>7</v>
      </c>
      <c r="D14" s="51" t="s">
        <v>7533</v>
      </c>
      <c r="E14" s="188" t="s">
        <v>7534</v>
      </c>
      <c r="F14" s="298">
        <v>6162791.6100000003</v>
      </c>
    </row>
    <row r="15" spans="1:6" s="42" customFormat="1" ht="36" x14ac:dyDescent="0.35">
      <c r="A15" s="44">
        <v>10</v>
      </c>
      <c r="B15" s="44">
        <v>10224</v>
      </c>
      <c r="C15" s="44" t="s">
        <v>7</v>
      </c>
      <c r="D15" s="51" t="s">
        <v>7533</v>
      </c>
      <c r="E15" s="188" t="s">
        <v>7532</v>
      </c>
      <c r="F15" s="298">
        <v>1603929.6</v>
      </c>
    </row>
    <row r="16" spans="1:6" s="42" customFormat="1" ht="54" x14ac:dyDescent="0.35">
      <c r="A16" s="44">
        <v>11</v>
      </c>
      <c r="B16" s="44">
        <v>3415</v>
      </c>
      <c r="C16" s="44" t="s">
        <v>468</v>
      </c>
      <c r="D16" s="51" t="s">
        <v>7531</v>
      </c>
      <c r="E16" s="188" t="s">
        <v>7530</v>
      </c>
      <c r="F16" s="298">
        <v>11501852.34</v>
      </c>
    </row>
    <row r="17" spans="1:6" s="42" customFormat="1" ht="36" x14ac:dyDescent="0.35">
      <c r="A17" s="44">
        <v>12</v>
      </c>
      <c r="B17" s="44">
        <v>5376</v>
      </c>
      <c r="C17" s="44" t="s">
        <v>7</v>
      </c>
      <c r="D17" s="51" t="s">
        <v>7529</v>
      </c>
      <c r="E17" s="188" t="s">
        <v>7528</v>
      </c>
      <c r="F17" s="298">
        <v>38000000</v>
      </c>
    </row>
    <row r="18" spans="1:6" s="42" customFormat="1" ht="36" x14ac:dyDescent="0.35">
      <c r="A18" s="44">
        <v>13</v>
      </c>
      <c r="B18" s="44">
        <v>3030</v>
      </c>
      <c r="C18" s="44" t="s">
        <v>468</v>
      </c>
      <c r="D18" s="51" t="s">
        <v>7527</v>
      </c>
      <c r="E18" s="188" t="s">
        <v>7526</v>
      </c>
      <c r="F18" s="298">
        <v>16875000</v>
      </c>
    </row>
    <row r="19" spans="1:6" s="42" customFormat="1" ht="36" x14ac:dyDescent="0.35">
      <c r="A19" s="44">
        <v>14</v>
      </c>
      <c r="B19" s="44">
        <v>539</v>
      </c>
      <c r="C19" s="44" t="s">
        <v>468</v>
      </c>
      <c r="D19" s="51" t="s">
        <v>7524</v>
      </c>
      <c r="E19" s="188" t="s">
        <v>7521</v>
      </c>
      <c r="F19" s="298">
        <v>7873509.1799999997</v>
      </c>
    </row>
    <row r="20" spans="1:6" s="42" customFormat="1" ht="36" x14ac:dyDescent="0.35">
      <c r="A20" s="44">
        <v>15</v>
      </c>
      <c r="B20" s="44">
        <v>544</v>
      </c>
      <c r="C20" s="44" t="s">
        <v>468</v>
      </c>
      <c r="D20" s="51" t="s">
        <v>7524</v>
      </c>
      <c r="E20" s="188" t="s">
        <v>7525</v>
      </c>
      <c r="F20" s="298">
        <v>3126490.8200000003</v>
      </c>
    </row>
    <row r="21" spans="1:6" s="42" customFormat="1" ht="54" x14ac:dyDescent="0.35">
      <c r="A21" s="44">
        <v>16</v>
      </c>
      <c r="B21" s="44">
        <v>1780</v>
      </c>
      <c r="C21" s="44" t="s">
        <v>468</v>
      </c>
      <c r="D21" s="51" t="s">
        <v>7524</v>
      </c>
      <c r="E21" s="188" t="s">
        <v>7523</v>
      </c>
      <c r="F21" s="298">
        <v>3170636.09</v>
      </c>
    </row>
    <row r="22" spans="1:6" s="42" customFormat="1" ht="36" x14ac:dyDescent="0.35">
      <c r="A22" s="44">
        <v>17</v>
      </c>
      <c r="B22" s="44">
        <v>4045</v>
      </c>
      <c r="C22" s="44" t="s">
        <v>468</v>
      </c>
      <c r="D22" s="51" t="s">
        <v>7522</v>
      </c>
      <c r="E22" s="188" t="s">
        <v>7521</v>
      </c>
      <c r="F22" s="298">
        <v>5900887.29</v>
      </c>
    </row>
    <row r="23" spans="1:6" s="42" customFormat="1" ht="54" x14ac:dyDescent="0.35">
      <c r="A23" s="44">
        <v>18</v>
      </c>
      <c r="B23" s="44">
        <v>6664</v>
      </c>
      <c r="C23" s="44" t="s">
        <v>468</v>
      </c>
      <c r="D23" s="51" t="s">
        <v>4860</v>
      </c>
      <c r="E23" s="188" t="s">
        <v>7520</v>
      </c>
      <c r="F23" s="298">
        <v>21500000</v>
      </c>
    </row>
    <row r="24" spans="1:6" s="42" customFormat="1" ht="36" x14ac:dyDescent="0.35">
      <c r="A24" s="44">
        <v>19</v>
      </c>
      <c r="B24" s="44">
        <v>11174</v>
      </c>
      <c r="C24" s="44" t="s">
        <v>468</v>
      </c>
      <c r="D24" s="51" t="s">
        <v>7519</v>
      </c>
      <c r="E24" s="188" t="s">
        <v>7518</v>
      </c>
      <c r="F24" s="298">
        <v>11000000</v>
      </c>
    </row>
    <row r="25" spans="1:6" s="42" customFormat="1" ht="36" x14ac:dyDescent="0.35">
      <c r="A25" s="44">
        <v>20</v>
      </c>
      <c r="B25" s="44">
        <v>2100</v>
      </c>
      <c r="C25" s="44" t="s">
        <v>468</v>
      </c>
      <c r="D25" s="51" t="s">
        <v>5980</v>
      </c>
      <c r="E25" s="188" t="s">
        <v>7517</v>
      </c>
      <c r="F25" s="298">
        <v>14000000</v>
      </c>
    </row>
    <row r="26" spans="1:6" s="42" customFormat="1" ht="36" x14ac:dyDescent="0.35">
      <c r="A26" s="44">
        <v>21</v>
      </c>
      <c r="B26" s="44">
        <v>8259</v>
      </c>
      <c r="C26" s="44" t="s">
        <v>468</v>
      </c>
      <c r="D26" s="51" t="s">
        <v>7516</v>
      </c>
      <c r="E26" s="188" t="s">
        <v>7515</v>
      </c>
      <c r="F26" s="298">
        <v>11000000</v>
      </c>
    </row>
    <row r="27" spans="1:6" s="42" customFormat="1" ht="54" x14ac:dyDescent="0.35">
      <c r="A27" s="44">
        <v>22</v>
      </c>
      <c r="B27" s="44">
        <v>10387</v>
      </c>
      <c r="C27" s="44" t="s">
        <v>468</v>
      </c>
      <c r="D27" s="51" t="s">
        <v>7513</v>
      </c>
      <c r="E27" s="188" t="s">
        <v>7514</v>
      </c>
      <c r="F27" s="298">
        <v>4500000</v>
      </c>
    </row>
    <row r="28" spans="1:6" s="42" customFormat="1" ht="54" x14ac:dyDescent="0.35">
      <c r="A28" s="44">
        <v>23</v>
      </c>
      <c r="B28" s="44">
        <v>10438</v>
      </c>
      <c r="C28" s="44" t="s">
        <v>468</v>
      </c>
      <c r="D28" s="51" t="s">
        <v>7513</v>
      </c>
      <c r="E28" s="188" t="s">
        <v>7512</v>
      </c>
      <c r="F28" s="298">
        <v>21500000</v>
      </c>
    </row>
    <row r="29" spans="1:6" s="42" customFormat="1" ht="36" x14ac:dyDescent="0.35">
      <c r="A29" s="44">
        <v>24</v>
      </c>
      <c r="B29" s="44">
        <v>1408</v>
      </c>
      <c r="C29" s="44" t="s">
        <v>468</v>
      </c>
      <c r="D29" s="51" t="s">
        <v>7511</v>
      </c>
      <c r="E29" s="188" t="s">
        <v>7510</v>
      </c>
      <c r="F29" s="298">
        <v>5000000</v>
      </c>
    </row>
    <row r="30" spans="1:6" s="42" customFormat="1" ht="54" x14ac:dyDescent="0.35">
      <c r="A30" s="44">
        <v>25</v>
      </c>
      <c r="B30" s="44">
        <v>2919</v>
      </c>
      <c r="C30" s="44" t="s">
        <v>7</v>
      </c>
      <c r="D30" s="51" t="s">
        <v>7508</v>
      </c>
      <c r="E30" s="188" t="s">
        <v>7509</v>
      </c>
      <c r="F30" s="298">
        <v>18000000</v>
      </c>
    </row>
    <row r="31" spans="1:6" s="42" customFormat="1" ht="36" x14ac:dyDescent="0.35">
      <c r="A31" s="44">
        <v>26</v>
      </c>
      <c r="B31" s="44">
        <v>7150</v>
      </c>
      <c r="C31" s="44" t="s">
        <v>7</v>
      </c>
      <c r="D31" s="51" t="s">
        <v>7508</v>
      </c>
      <c r="E31" s="188" t="s">
        <v>7507</v>
      </c>
      <c r="F31" s="298">
        <v>6757327.2999999998</v>
      </c>
    </row>
    <row r="32" spans="1:6" s="42" customFormat="1" ht="36" x14ac:dyDescent="0.35">
      <c r="A32" s="44">
        <v>27</v>
      </c>
      <c r="B32" s="44">
        <v>11740</v>
      </c>
      <c r="C32" s="44" t="s">
        <v>7</v>
      </c>
      <c r="D32" s="51" t="s">
        <v>2488</v>
      </c>
      <c r="E32" s="188" t="s">
        <v>7506</v>
      </c>
      <c r="F32" s="298">
        <v>3808959.26</v>
      </c>
    </row>
    <row r="33" spans="1:6" s="42" customFormat="1" ht="36" x14ac:dyDescent="0.35">
      <c r="A33" s="44">
        <v>28</v>
      </c>
      <c r="B33" s="44">
        <v>11853</v>
      </c>
      <c r="C33" s="44" t="s">
        <v>7</v>
      </c>
      <c r="D33" s="51" t="s">
        <v>2488</v>
      </c>
      <c r="E33" s="188" t="s">
        <v>7505</v>
      </c>
      <c r="F33" s="298">
        <v>23458220.100000001</v>
      </c>
    </row>
    <row r="34" spans="1:6" s="42" customFormat="1" ht="72" x14ac:dyDescent="0.35">
      <c r="A34" s="44">
        <v>29</v>
      </c>
      <c r="B34" s="44">
        <v>9290</v>
      </c>
      <c r="C34" s="44" t="s">
        <v>468</v>
      </c>
      <c r="D34" s="51" t="s">
        <v>4545</v>
      </c>
      <c r="E34" s="188" t="s">
        <v>7504</v>
      </c>
      <c r="F34" s="298">
        <v>6496218.75</v>
      </c>
    </row>
    <row r="35" spans="1:6" s="42" customFormat="1" ht="36" x14ac:dyDescent="0.35">
      <c r="A35" s="44">
        <v>30</v>
      </c>
      <c r="B35" s="44">
        <v>9297</v>
      </c>
      <c r="C35" s="44" t="s">
        <v>468</v>
      </c>
      <c r="D35" s="51" t="s">
        <v>4545</v>
      </c>
      <c r="E35" s="188" t="s">
        <v>7503</v>
      </c>
      <c r="F35" s="298">
        <v>3947742.25</v>
      </c>
    </row>
    <row r="36" spans="1:6" s="42" customFormat="1" ht="54" x14ac:dyDescent="0.35">
      <c r="A36" s="44">
        <v>31</v>
      </c>
      <c r="B36" s="44">
        <v>6823</v>
      </c>
      <c r="C36" s="44" t="s">
        <v>468</v>
      </c>
      <c r="D36" s="51" t="s">
        <v>7501</v>
      </c>
      <c r="E36" s="188" t="s">
        <v>7502</v>
      </c>
      <c r="F36" s="298">
        <v>4114933.74</v>
      </c>
    </row>
    <row r="37" spans="1:6" s="42" customFormat="1" ht="54" x14ac:dyDescent="0.35">
      <c r="A37" s="44">
        <v>32</v>
      </c>
      <c r="B37" s="44">
        <v>6886</v>
      </c>
      <c r="C37" s="44" t="s">
        <v>468</v>
      </c>
      <c r="D37" s="51" t="s">
        <v>7501</v>
      </c>
      <c r="E37" s="188" t="s">
        <v>7500</v>
      </c>
      <c r="F37" s="298">
        <v>6697948.1699999999</v>
      </c>
    </row>
    <row r="38" spans="1:6" s="42" customFormat="1" ht="54" x14ac:dyDescent="0.35">
      <c r="A38" s="44">
        <v>33</v>
      </c>
      <c r="B38" s="44">
        <v>6978</v>
      </c>
      <c r="C38" s="44" t="s">
        <v>7</v>
      </c>
      <c r="D38" s="51" t="s">
        <v>7497</v>
      </c>
      <c r="E38" s="188" t="s">
        <v>7499</v>
      </c>
      <c r="F38" s="298">
        <v>4909113.25</v>
      </c>
    </row>
    <row r="39" spans="1:6" s="42" customFormat="1" ht="54" x14ac:dyDescent="0.35">
      <c r="A39" s="44">
        <v>34</v>
      </c>
      <c r="B39" s="44">
        <v>6994</v>
      </c>
      <c r="C39" s="44" t="s">
        <v>7</v>
      </c>
      <c r="D39" s="51" t="s">
        <v>7497</v>
      </c>
      <c r="E39" s="188" t="s">
        <v>7498</v>
      </c>
      <c r="F39" s="298">
        <v>3273252.42</v>
      </c>
    </row>
    <row r="40" spans="1:6" s="42" customFormat="1" x14ac:dyDescent="0.35">
      <c r="A40" s="44">
        <v>35</v>
      </c>
      <c r="B40" s="44">
        <v>7008</v>
      </c>
      <c r="C40" s="44" t="s">
        <v>7</v>
      </c>
      <c r="D40" s="51" t="s">
        <v>7497</v>
      </c>
      <c r="E40" s="188" t="s">
        <v>7496</v>
      </c>
      <c r="F40" s="298">
        <v>4671762.3600000003</v>
      </c>
    </row>
    <row r="41" spans="1:6" s="42" customFormat="1" ht="36" x14ac:dyDescent="0.35">
      <c r="A41" s="44">
        <v>36</v>
      </c>
      <c r="B41" s="44">
        <v>9566</v>
      </c>
      <c r="C41" s="44" t="s">
        <v>468</v>
      </c>
      <c r="D41" s="51" t="s">
        <v>4733</v>
      </c>
      <c r="E41" s="188" t="s">
        <v>7495</v>
      </c>
      <c r="F41" s="298">
        <v>4303705.3099999996</v>
      </c>
    </row>
    <row r="42" spans="1:6" s="42" customFormat="1" x14ac:dyDescent="0.35">
      <c r="A42" s="44">
        <v>37</v>
      </c>
      <c r="B42" s="44">
        <v>9733</v>
      </c>
      <c r="C42" s="44" t="s">
        <v>359</v>
      </c>
      <c r="D42" s="51" t="s">
        <v>7492</v>
      </c>
      <c r="E42" s="188" t="s">
        <v>7494</v>
      </c>
      <c r="F42" s="298">
        <v>6965078.3099999996</v>
      </c>
    </row>
    <row r="43" spans="1:6" s="42" customFormat="1" x14ac:dyDescent="0.35">
      <c r="A43" s="44">
        <v>38</v>
      </c>
      <c r="B43" s="44">
        <v>10508</v>
      </c>
      <c r="C43" s="44" t="s">
        <v>359</v>
      </c>
      <c r="D43" s="51" t="s">
        <v>7492</v>
      </c>
      <c r="E43" s="188" t="s">
        <v>7493</v>
      </c>
      <c r="F43" s="298">
        <v>7549061.5199999996</v>
      </c>
    </row>
    <row r="44" spans="1:6" s="42" customFormat="1" x14ac:dyDescent="0.35">
      <c r="A44" s="44">
        <v>39</v>
      </c>
      <c r="B44" s="44">
        <v>11847</v>
      </c>
      <c r="C44" s="44" t="s">
        <v>359</v>
      </c>
      <c r="D44" s="51" t="s">
        <v>7492</v>
      </c>
      <c r="E44" s="188" t="s">
        <v>7491</v>
      </c>
      <c r="F44" s="298">
        <v>4272575.71</v>
      </c>
    </row>
    <row r="45" spans="1:6" s="42" customFormat="1" ht="54" x14ac:dyDescent="0.35">
      <c r="A45" s="44">
        <v>40</v>
      </c>
      <c r="B45" s="44">
        <v>2760</v>
      </c>
      <c r="C45" s="44" t="s">
        <v>468</v>
      </c>
      <c r="D45" s="51" t="s">
        <v>7489</v>
      </c>
      <c r="E45" s="188" t="s">
        <v>7490</v>
      </c>
      <c r="F45" s="298">
        <v>3129368.34</v>
      </c>
    </row>
    <row r="46" spans="1:6" s="42" customFormat="1" ht="36" x14ac:dyDescent="0.35">
      <c r="A46" s="44">
        <v>41</v>
      </c>
      <c r="B46" s="44">
        <v>3901</v>
      </c>
      <c r="C46" s="44" t="s">
        <v>468</v>
      </c>
      <c r="D46" s="51" t="s">
        <v>7489</v>
      </c>
      <c r="E46" s="188" t="s">
        <v>7488</v>
      </c>
      <c r="F46" s="298">
        <v>827241.84</v>
      </c>
    </row>
    <row r="47" spans="1:6" s="42" customFormat="1" ht="54" x14ac:dyDescent="0.35">
      <c r="A47" s="44">
        <v>42</v>
      </c>
      <c r="B47" s="44">
        <v>9669</v>
      </c>
      <c r="C47" s="44" t="s">
        <v>468</v>
      </c>
      <c r="D47" s="51" t="s">
        <v>7487</v>
      </c>
      <c r="E47" s="188" t="s">
        <v>7486</v>
      </c>
      <c r="F47" s="298">
        <v>21500000</v>
      </c>
    </row>
    <row r="48" spans="1:6" s="42" customFormat="1" ht="36" x14ac:dyDescent="0.35">
      <c r="A48" s="44">
        <v>43</v>
      </c>
      <c r="B48" s="44">
        <v>9879</v>
      </c>
      <c r="C48" s="44" t="s">
        <v>468</v>
      </c>
      <c r="D48" s="51" t="s">
        <v>7485</v>
      </c>
      <c r="E48" s="188" t="s">
        <v>7484</v>
      </c>
      <c r="F48" s="298">
        <v>14000000</v>
      </c>
    </row>
    <row r="49" spans="1:6" s="42" customFormat="1" ht="36" x14ac:dyDescent="0.35">
      <c r="A49" s="44">
        <v>44</v>
      </c>
      <c r="B49" s="44">
        <v>6173</v>
      </c>
      <c r="C49" s="44" t="s">
        <v>468</v>
      </c>
      <c r="D49" s="51" t="s">
        <v>7483</v>
      </c>
      <c r="E49" s="188" t="s">
        <v>7482</v>
      </c>
      <c r="F49" s="298">
        <v>10000000</v>
      </c>
    </row>
    <row r="50" spans="1:6" s="42" customFormat="1" ht="54" x14ac:dyDescent="0.35">
      <c r="A50" s="44">
        <v>45</v>
      </c>
      <c r="B50" s="44">
        <v>8141</v>
      </c>
      <c r="C50" s="44" t="s">
        <v>468</v>
      </c>
      <c r="D50" s="51" t="s">
        <v>7481</v>
      </c>
      <c r="E50" s="188" t="s">
        <v>7480</v>
      </c>
      <c r="F50" s="298">
        <v>21500000</v>
      </c>
    </row>
    <row r="51" spans="1:6" s="42" customFormat="1" ht="36" x14ac:dyDescent="0.35">
      <c r="A51" s="44">
        <v>46</v>
      </c>
      <c r="B51" s="44">
        <v>5696</v>
      </c>
      <c r="C51" s="44" t="s">
        <v>468</v>
      </c>
      <c r="D51" s="51" t="s">
        <v>7478</v>
      </c>
      <c r="E51" s="188" t="s">
        <v>7479</v>
      </c>
      <c r="F51" s="298">
        <v>9399654.4800000004</v>
      </c>
    </row>
    <row r="52" spans="1:6" s="42" customFormat="1" ht="72" x14ac:dyDescent="0.35">
      <c r="A52" s="44">
        <v>47</v>
      </c>
      <c r="B52" s="44">
        <v>5821</v>
      </c>
      <c r="C52" s="44" t="s">
        <v>468</v>
      </c>
      <c r="D52" s="51" t="s">
        <v>7478</v>
      </c>
      <c r="E52" s="188" t="s">
        <v>7477</v>
      </c>
      <c r="F52" s="298">
        <v>2710295.82</v>
      </c>
    </row>
    <row r="53" spans="1:6" s="42" customFormat="1" ht="36" x14ac:dyDescent="0.35">
      <c r="A53" s="44">
        <v>48</v>
      </c>
      <c r="B53" s="44">
        <v>7654</v>
      </c>
      <c r="C53" s="44" t="s">
        <v>468</v>
      </c>
      <c r="D53" s="51" t="s">
        <v>7475</v>
      </c>
      <c r="E53" s="188" t="s">
        <v>7476</v>
      </c>
      <c r="F53" s="298">
        <v>1669476.95</v>
      </c>
    </row>
    <row r="54" spans="1:6" s="42" customFormat="1" ht="54" x14ac:dyDescent="0.35">
      <c r="A54" s="44">
        <v>49</v>
      </c>
      <c r="B54" s="44">
        <v>11514</v>
      </c>
      <c r="C54" s="44" t="s">
        <v>468</v>
      </c>
      <c r="D54" s="51" t="s">
        <v>7475</v>
      </c>
      <c r="E54" s="188" t="s">
        <v>7474</v>
      </c>
      <c r="F54" s="298">
        <v>11000000</v>
      </c>
    </row>
    <row r="55" spans="1:6" s="42" customFormat="1" ht="36" x14ac:dyDescent="0.35">
      <c r="A55" s="44">
        <v>50</v>
      </c>
      <c r="B55" s="44">
        <v>13045</v>
      </c>
      <c r="C55" s="44" t="s">
        <v>468</v>
      </c>
      <c r="D55" s="51" t="s">
        <v>7473</v>
      </c>
      <c r="E55" s="188" t="s">
        <v>7472</v>
      </c>
      <c r="F55" s="298">
        <v>14000000</v>
      </c>
    </row>
    <row r="56" spans="1:6" s="42" customFormat="1" ht="36" x14ac:dyDescent="0.35">
      <c r="A56" s="44">
        <v>51</v>
      </c>
      <c r="B56" s="44">
        <v>9079</v>
      </c>
      <c r="C56" s="44" t="s">
        <v>7</v>
      </c>
      <c r="D56" s="51" t="s">
        <v>7471</v>
      </c>
      <c r="E56" s="188" t="s">
        <v>7470</v>
      </c>
      <c r="F56" s="298">
        <v>4710972</v>
      </c>
    </row>
    <row r="57" spans="1:6" s="42" customFormat="1" x14ac:dyDescent="0.35">
      <c r="A57" s="44">
        <v>52</v>
      </c>
      <c r="B57" s="44">
        <v>2544</v>
      </c>
      <c r="C57" s="44" t="s">
        <v>468</v>
      </c>
      <c r="D57" s="51" t="s">
        <v>7467</v>
      </c>
      <c r="E57" s="301" t="s">
        <v>7469</v>
      </c>
      <c r="F57" s="298">
        <v>2199217.6800000002</v>
      </c>
    </row>
    <row r="58" spans="1:6" s="42" customFormat="1" ht="126" x14ac:dyDescent="0.35">
      <c r="A58" s="44">
        <v>53</v>
      </c>
      <c r="B58" s="44">
        <v>2552</v>
      </c>
      <c r="C58" s="44" t="s">
        <v>468</v>
      </c>
      <c r="D58" s="51" t="s">
        <v>7467</v>
      </c>
      <c r="E58" s="188" t="s">
        <v>7468</v>
      </c>
      <c r="F58" s="298">
        <v>8400000</v>
      </c>
    </row>
    <row r="59" spans="1:6" s="42" customFormat="1" ht="72" x14ac:dyDescent="0.35">
      <c r="A59" s="44">
        <v>54</v>
      </c>
      <c r="B59" s="44">
        <v>5890</v>
      </c>
      <c r="C59" s="44" t="s">
        <v>468</v>
      </c>
      <c r="D59" s="51" t="s">
        <v>7467</v>
      </c>
      <c r="E59" s="188" t="s">
        <v>7466</v>
      </c>
      <c r="F59" s="298">
        <v>14796142.289999999</v>
      </c>
    </row>
    <row r="60" spans="1:6" s="42" customFormat="1" ht="36" x14ac:dyDescent="0.35">
      <c r="A60" s="44">
        <v>55</v>
      </c>
      <c r="B60" s="44">
        <v>7325</v>
      </c>
      <c r="C60" s="44" t="s">
        <v>468</v>
      </c>
      <c r="D60" s="51" t="s">
        <v>7465</v>
      </c>
      <c r="E60" s="188" t="s">
        <v>7464</v>
      </c>
      <c r="F60" s="298">
        <v>10000000</v>
      </c>
    </row>
    <row r="61" spans="1:6" s="42" customFormat="1" ht="54" x14ac:dyDescent="0.35">
      <c r="A61" s="44">
        <v>56</v>
      </c>
      <c r="B61" s="44">
        <v>9810</v>
      </c>
      <c r="C61" s="44" t="s">
        <v>468</v>
      </c>
      <c r="D61" s="51" t="s">
        <v>2248</v>
      </c>
      <c r="E61" s="188" t="s">
        <v>7463</v>
      </c>
      <c r="F61" s="298">
        <v>14828885.039999999</v>
      </c>
    </row>
    <row r="62" spans="1:6" s="42" customFormat="1" ht="36" x14ac:dyDescent="0.35">
      <c r="A62" s="44">
        <v>57</v>
      </c>
      <c r="B62" s="44">
        <v>12065</v>
      </c>
      <c r="C62" s="44" t="s">
        <v>468</v>
      </c>
      <c r="D62" s="51" t="s">
        <v>2248</v>
      </c>
      <c r="E62" s="188" t="s">
        <v>7462</v>
      </c>
      <c r="F62" s="298">
        <v>8400000</v>
      </c>
    </row>
    <row r="63" spans="1:6" s="42" customFormat="1" x14ac:dyDescent="0.35">
      <c r="A63" s="44">
        <v>58</v>
      </c>
      <c r="B63" s="44">
        <v>4879</v>
      </c>
      <c r="C63" s="44" t="s">
        <v>468</v>
      </c>
      <c r="D63" s="51" t="s">
        <v>7460</v>
      </c>
      <c r="E63" s="188" t="s">
        <v>7461</v>
      </c>
      <c r="F63" s="298">
        <v>14000000</v>
      </c>
    </row>
    <row r="64" spans="1:6" s="42" customFormat="1" ht="36" x14ac:dyDescent="0.35">
      <c r="A64" s="44">
        <v>59</v>
      </c>
      <c r="B64" s="44">
        <v>6496</v>
      </c>
      <c r="C64" s="44" t="s">
        <v>468</v>
      </c>
      <c r="D64" s="51" t="s">
        <v>7460</v>
      </c>
      <c r="E64" s="188" t="s">
        <v>7459</v>
      </c>
      <c r="F64" s="298">
        <v>1083082.8400000001</v>
      </c>
    </row>
    <row r="65" spans="1:6" s="42" customFormat="1" ht="36" x14ac:dyDescent="0.35">
      <c r="A65" s="44">
        <v>60</v>
      </c>
      <c r="B65" s="44">
        <v>1309</v>
      </c>
      <c r="C65" s="44" t="s">
        <v>468</v>
      </c>
      <c r="D65" s="51" t="s">
        <v>5023</v>
      </c>
      <c r="E65" s="188" t="s">
        <v>7458</v>
      </c>
      <c r="F65" s="298">
        <v>2519173.81</v>
      </c>
    </row>
    <row r="66" spans="1:6" s="42" customFormat="1" ht="36" x14ac:dyDescent="0.35">
      <c r="A66" s="44">
        <v>61</v>
      </c>
      <c r="B66" s="44">
        <v>8011</v>
      </c>
      <c r="C66" s="44" t="s">
        <v>468</v>
      </c>
      <c r="D66" s="51" t="s">
        <v>5023</v>
      </c>
      <c r="E66" s="188" t="s">
        <v>7457</v>
      </c>
      <c r="F66" s="298">
        <v>10523755.789999999</v>
      </c>
    </row>
    <row r="67" spans="1:6" s="42" customFormat="1" ht="36" x14ac:dyDescent="0.35">
      <c r="A67" s="44">
        <v>62</v>
      </c>
      <c r="B67" s="44">
        <v>6804</v>
      </c>
      <c r="C67" s="44" t="s">
        <v>468</v>
      </c>
      <c r="D67" s="51" t="s">
        <v>7456</v>
      </c>
      <c r="E67" s="188" t="s">
        <v>7455</v>
      </c>
      <c r="F67" s="298">
        <v>11000000</v>
      </c>
    </row>
    <row r="68" spans="1:6" s="42" customFormat="1" ht="36" x14ac:dyDescent="0.35">
      <c r="A68" s="44">
        <v>63</v>
      </c>
      <c r="B68" s="44">
        <v>9311</v>
      </c>
      <c r="C68" s="44" t="s">
        <v>468</v>
      </c>
      <c r="D68" s="51" t="s">
        <v>1190</v>
      </c>
      <c r="E68" s="188" t="s">
        <v>7454</v>
      </c>
      <c r="F68" s="298">
        <v>15115051.59</v>
      </c>
    </row>
    <row r="69" spans="1:6" s="42" customFormat="1" ht="36" x14ac:dyDescent="0.35">
      <c r="A69" s="44">
        <v>64</v>
      </c>
      <c r="B69" s="44">
        <v>10068</v>
      </c>
      <c r="C69" s="44" t="s">
        <v>468</v>
      </c>
      <c r="D69" s="51" t="s">
        <v>7453</v>
      </c>
      <c r="E69" s="188" t="s">
        <v>7452</v>
      </c>
      <c r="F69" s="298">
        <v>16000000</v>
      </c>
    </row>
    <row r="70" spans="1:6" s="42" customFormat="1" ht="54" x14ac:dyDescent="0.35">
      <c r="A70" s="44">
        <v>65</v>
      </c>
      <c r="B70" s="44">
        <v>11578</v>
      </c>
      <c r="C70" s="44" t="s">
        <v>468</v>
      </c>
      <c r="D70" s="51" t="s">
        <v>7450</v>
      </c>
      <c r="E70" s="188" t="s">
        <v>7451</v>
      </c>
      <c r="F70" s="298">
        <v>21500000</v>
      </c>
    </row>
    <row r="71" spans="1:6" s="42" customFormat="1" ht="54" x14ac:dyDescent="0.35">
      <c r="A71" s="44">
        <v>66</v>
      </c>
      <c r="B71" s="44">
        <v>11581</v>
      </c>
      <c r="C71" s="44" t="s">
        <v>468</v>
      </c>
      <c r="D71" s="51" t="s">
        <v>7450</v>
      </c>
      <c r="E71" s="188" t="s">
        <v>7449</v>
      </c>
      <c r="F71" s="298">
        <v>3856422.3</v>
      </c>
    </row>
    <row r="72" spans="1:6" s="42" customFormat="1" ht="36" x14ac:dyDescent="0.35">
      <c r="A72" s="44">
        <v>67</v>
      </c>
      <c r="B72" s="44">
        <v>11346</v>
      </c>
      <c r="C72" s="44" t="s">
        <v>468</v>
      </c>
      <c r="D72" s="51" t="s">
        <v>4076</v>
      </c>
      <c r="E72" s="188" t="s">
        <v>7448</v>
      </c>
      <c r="F72" s="298">
        <v>3271282.08</v>
      </c>
    </row>
    <row r="73" spans="1:6" s="42" customFormat="1" ht="36" x14ac:dyDescent="0.35">
      <c r="A73" s="44">
        <v>68</v>
      </c>
      <c r="B73" s="44">
        <v>12076</v>
      </c>
      <c r="C73" s="44" t="s">
        <v>468</v>
      </c>
      <c r="D73" s="51" t="s">
        <v>4076</v>
      </c>
      <c r="E73" s="188" t="s">
        <v>7447</v>
      </c>
      <c r="F73" s="298">
        <v>9991468.0600000005</v>
      </c>
    </row>
    <row r="74" spans="1:6" s="42" customFormat="1" ht="36" x14ac:dyDescent="0.35">
      <c r="A74" s="44">
        <v>69</v>
      </c>
      <c r="B74" s="44">
        <v>6335</v>
      </c>
      <c r="C74" s="44" t="s">
        <v>468</v>
      </c>
      <c r="D74" s="51" t="s">
        <v>7446</v>
      </c>
      <c r="E74" s="188" t="s">
        <v>7445</v>
      </c>
      <c r="F74" s="298">
        <v>6858343.6399999997</v>
      </c>
    </row>
    <row r="75" spans="1:6" s="42" customFormat="1" ht="36" x14ac:dyDescent="0.35">
      <c r="A75" s="44">
        <v>70</v>
      </c>
      <c r="B75" s="44">
        <v>11806</v>
      </c>
      <c r="C75" s="44" t="s">
        <v>468</v>
      </c>
      <c r="D75" s="51" t="s">
        <v>7444</v>
      </c>
      <c r="E75" s="188" t="s">
        <v>7443</v>
      </c>
      <c r="F75" s="298">
        <v>16875000</v>
      </c>
    </row>
    <row r="76" spans="1:6" s="42" customFormat="1" ht="36" x14ac:dyDescent="0.35">
      <c r="A76" s="44">
        <v>71</v>
      </c>
      <c r="B76" s="44">
        <v>13183</v>
      </c>
      <c r="C76" s="44" t="s">
        <v>468</v>
      </c>
      <c r="D76" s="51" t="s">
        <v>7442</v>
      </c>
      <c r="E76" s="188" t="s">
        <v>7441</v>
      </c>
      <c r="F76" s="298">
        <v>11463811.92</v>
      </c>
    </row>
    <row r="77" spans="1:6" s="42" customFormat="1" ht="36" x14ac:dyDescent="0.35">
      <c r="A77" s="44">
        <v>72</v>
      </c>
      <c r="B77" s="44">
        <v>10162</v>
      </c>
      <c r="C77" s="44" t="s">
        <v>468</v>
      </c>
      <c r="D77" s="51" t="s">
        <v>7437</v>
      </c>
      <c r="E77" s="188" t="s">
        <v>7440</v>
      </c>
      <c r="F77" s="298">
        <v>4231513.63</v>
      </c>
    </row>
    <row r="78" spans="1:6" s="42" customFormat="1" ht="36" x14ac:dyDescent="0.35">
      <c r="A78" s="44">
        <v>73</v>
      </c>
      <c r="B78" s="44">
        <v>10172</v>
      </c>
      <c r="C78" s="44" t="s">
        <v>468</v>
      </c>
      <c r="D78" s="51" t="s">
        <v>7437</v>
      </c>
      <c r="E78" s="188" t="s">
        <v>7439</v>
      </c>
      <c r="F78" s="298">
        <v>2678824.77</v>
      </c>
    </row>
    <row r="79" spans="1:6" s="42" customFormat="1" ht="72" x14ac:dyDescent="0.35">
      <c r="A79" s="44">
        <v>74</v>
      </c>
      <c r="B79" s="44">
        <v>10173</v>
      </c>
      <c r="C79" s="44" t="s">
        <v>468</v>
      </c>
      <c r="D79" s="51" t="s">
        <v>7437</v>
      </c>
      <c r="E79" s="188" t="s">
        <v>7438</v>
      </c>
      <c r="F79" s="298">
        <v>1134450.67</v>
      </c>
    </row>
    <row r="80" spans="1:6" s="42" customFormat="1" ht="36" x14ac:dyDescent="0.35">
      <c r="A80" s="44">
        <v>75</v>
      </c>
      <c r="B80" s="44">
        <v>10175</v>
      </c>
      <c r="C80" s="44" t="s">
        <v>468</v>
      </c>
      <c r="D80" s="51" t="s">
        <v>7437</v>
      </c>
      <c r="E80" s="188" t="s">
        <v>7436</v>
      </c>
      <c r="F80" s="298">
        <v>683678.35</v>
      </c>
    </row>
    <row r="81" spans="1:6" s="42" customFormat="1" ht="54" x14ac:dyDescent="0.35">
      <c r="A81" s="44">
        <v>76</v>
      </c>
      <c r="B81" s="44">
        <v>7724</v>
      </c>
      <c r="C81" s="44" t="s">
        <v>468</v>
      </c>
      <c r="D81" s="51" t="s">
        <v>7434</v>
      </c>
      <c r="E81" s="300" t="s">
        <v>7435</v>
      </c>
      <c r="F81" s="298">
        <v>3125000</v>
      </c>
    </row>
    <row r="82" spans="1:6" s="42" customFormat="1" ht="54" x14ac:dyDescent="0.35">
      <c r="A82" s="44">
        <v>77</v>
      </c>
      <c r="B82" s="44">
        <v>7802</v>
      </c>
      <c r="C82" s="44" t="s">
        <v>468</v>
      </c>
      <c r="D82" s="51" t="s">
        <v>7434</v>
      </c>
      <c r="E82" s="188" t="s">
        <v>7433</v>
      </c>
      <c r="F82" s="298">
        <v>16875000</v>
      </c>
    </row>
    <row r="83" spans="1:6" s="42" customFormat="1" ht="36" x14ac:dyDescent="0.35">
      <c r="A83" s="44">
        <v>78</v>
      </c>
      <c r="B83" s="44">
        <v>9723</v>
      </c>
      <c r="C83" s="44" t="s">
        <v>468</v>
      </c>
      <c r="D83" s="51" t="s">
        <v>7431</v>
      </c>
      <c r="E83" s="188" t="s">
        <v>7432</v>
      </c>
      <c r="F83" s="298">
        <v>4194268.08</v>
      </c>
    </row>
    <row r="84" spans="1:6" s="42" customFormat="1" ht="36" x14ac:dyDescent="0.35">
      <c r="A84" s="44">
        <v>79</v>
      </c>
      <c r="B84" s="44">
        <v>12747</v>
      </c>
      <c r="C84" s="44" t="s">
        <v>468</v>
      </c>
      <c r="D84" s="51" t="s">
        <v>7431</v>
      </c>
      <c r="E84" s="188" t="s">
        <v>7430</v>
      </c>
      <c r="F84" s="298">
        <v>6805731.9199999999</v>
      </c>
    </row>
    <row r="85" spans="1:6" s="42" customFormat="1" ht="36" x14ac:dyDescent="0.35">
      <c r="A85" s="44">
        <v>80</v>
      </c>
      <c r="B85" s="44">
        <v>6797</v>
      </c>
      <c r="C85" s="44" t="s">
        <v>468</v>
      </c>
      <c r="D85" s="51" t="s">
        <v>7428</v>
      </c>
      <c r="E85" s="188" t="s">
        <v>7429</v>
      </c>
      <c r="F85" s="298">
        <v>2346701.2000000002</v>
      </c>
    </row>
    <row r="86" spans="1:6" s="42" customFormat="1" ht="54" x14ac:dyDescent="0.35">
      <c r="A86" s="44">
        <v>81</v>
      </c>
      <c r="B86" s="44">
        <v>6848</v>
      </c>
      <c r="C86" s="44" t="s">
        <v>468</v>
      </c>
      <c r="D86" s="51" t="s">
        <v>7428</v>
      </c>
      <c r="E86" s="188" t="s">
        <v>7427</v>
      </c>
      <c r="F86" s="298">
        <v>21500000</v>
      </c>
    </row>
    <row r="87" spans="1:6" s="42" customFormat="1" ht="54" x14ac:dyDescent="0.35">
      <c r="A87" s="44">
        <v>82</v>
      </c>
      <c r="B87" s="44">
        <v>9855</v>
      </c>
      <c r="C87" s="44" t="s">
        <v>468</v>
      </c>
      <c r="D87" s="51" t="s">
        <v>7426</v>
      </c>
      <c r="E87" s="188" t="s">
        <v>7425</v>
      </c>
      <c r="F87" s="298">
        <v>10311170.119999999</v>
      </c>
    </row>
    <row r="88" spans="1:6" s="42" customFormat="1" ht="72" x14ac:dyDescent="0.35">
      <c r="A88" s="44">
        <v>83</v>
      </c>
      <c r="B88" s="44">
        <v>869</v>
      </c>
      <c r="C88" s="44" t="s">
        <v>468</v>
      </c>
      <c r="D88" s="51" t="s">
        <v>2068</v>
      </c>
      <c r="E88" s="188" t="s">
        <v>7424</v>
      </c>
      <c r="F88" s="298">
        <v>4299616.29</v>
      </c>
    </row>
    <row r="89" spans="1:6" s="42" customFormat="1" ht="54" x14ac:dyDescent="0.35">
      <c r="A89" s="44">
        <v>84</v>
      </c>
      <c r="B89" s="44">
        <v>2041</v>
      </c>
      <c r="C89" s="44" t="s">
        <v>468</v>
      </c>
      <c r="D89" s="51" t="s">
        <v>2068</v>
      </c>
      <c r="E89" s="188" t="s">
        <v>7423</v>
      </c>
      <c r="F89" s="298">
        <v>18022558.91</v>
      </c>
    </row>
    <row r="90" spans="1:6" s="42" customFormat="1" x14ac:dyDescent="0.35">
      <c r="A90" s="44">
        <v>85</v>
      </c>
      <c r="B90" s="44">
        <v>1457</v>
      </c>
      <c r="C90" s="44" t="s">
        <v>468</v>
      </c>
      <c r="D90" s="51" t="s">
        <v>7422</v>
      </c>
      <c r="E90" s="188" t="s">
        <v>7308</v>
      </c>
      <c r="F90" s="298">
        <v>3836292.01</v>
      </c>
    </row>
    <row r="91" spans="1:6" s="42" customFormat="1" x14ac:dyDescent="0.35">
      <c r="A91" s="44">
        <v>86</v>
      </c>
      <c r="B91" s="44">
        <v>1460</v>
      </c>
      <c r="C91" s="44" t="s">
        <v>468</v>
      </c>
      <c r="D91" s="51" t="s">
        <v>7422</v>
      </c>
      <c r="E91" s="188" t="s">
        <v>7421</v>
      </c>
      <c r="F91" s="298">
        <v>1919887.82</v>
      </c>
    </row>
    <row r="92" spans="1:6" s="42" customFormat="1" ht="36" x14ac:dyDescent="0.35">
      <c r="A92" s="44">
        <v>87</v>
      </c>
      <c r="B92" s="44">
        <v>13126</v>
      </c>
      <c r="C92" s="44" t="s">
        <v>468</v>
      </c>
      <c r="D92" s="51" t="s">
        <v>7420</v>
      </c>
      <c r="E92" s="188" t="s">
        <v>7419</v>
      </c>
      <c r="F92" s="298">
        <v>5000000</v>
      </c>
    </row>
    <row r="93" spans="1:6" s="42" customFormat="1" ht="36" x14ac:dyDescent="0.35">
      <c r="A93" s="44">
        <v>88</v>
      </c>
      <c r="B93" s="44">
        <v>7921</v>
      </c>
      <c r="C93" s="44" t="s">
        <v>468</v>
      </c>
      <c r="D93" s="51" t="s">
        <v>7417</v>
      </c>
      <c r="E93" s="188" t="s">
        <v>7418</v>
      </c>
      <c r="F93" s="298">
        <v>21500000</v>
      </c>
    </row>
    <row r="94" spans="1:6" s="42" customFormat="1" x14ac:dyDescent="0.35">
      <c r="A94" s="44">
        <v>89</v>
      </c>
      <c r="B94" s="44">
        <v>8022</v>
      </c>
      <c r="C94" s="44" t="s">
        <v>468</v>
      </c>
      <c r="D94" s="51" t="s">
        <v>7417</v>
      </c>
      <c r="E94" s="188" t="s">
        <v>7416</v>
      </c>
      <c r="F94" s="298">
        <v>3645043.31</v>
      </c>
    </row>
    <row r="95" spans="1:6" s="42" customFormat="1" ht="36" x14ac:dyDescent="0.35">
      <c r="A95" s="44">
        <v>90</v>
      </c>
      <c r="B95" s="44">
        <v>1507</v>
      </c>
      <c r="C95" s="44" t="s">
        <v>468</v>
      </c>
      <c r="D95" s="51" t="s">
        <v>6040</v>
      </c>
      <c r="E95" s="188" t="s">
        <v>7415</v>
      </c>
      <c r="F95" s="298">
        <v>21500000</v>
      </c>
    </row>
    <row r="96" spans="1:6" s="42" customFormat="1" ht="54" x14ac:dyDescent="0.35">
      <c r="A96" s="44">
        <v>91</v>
      </c>
      <c r="B96" s="44">
        <v>6688</v>
      </c>
      <c r="C96" s="44" t="s">
        <v>468</v>
      </c>
      <c r="D96" s="51" t="s">
        <v>7413</v>
      </c>
      <c r="E96" s="188" t="s">
        <v>7414</v>
      </c>
      <c r="F96" s="298">
        <v>3704835.69</v>
      </c>
    </row>
    <row r="97" spans="1:6" s="42" customFormat="1" ht="36" x14ac:dyDescent="0.35">
      <c r="A97" s="44">
        <v>92</v>
      </c>
      <c r="B97" s="44">
        <v>7361</v>
      </c>
      <c r="C97" s="44" t="s">
        <v>468</v>
      </c>
      <c r="D97" s="51" t="s">
        <v>7413</v>
      </c>
      <c r="E97" s="299" t="s">
        <v>7412</v>
      </c>
      <c r="F97" s="298">
        <v>5754335.1399999997</v>
      </c>
    </row>
    <row r="98" spans="1:6" s="42" customFormat="1" ht="36" x14ac:dyDescent="0.35">
      <c r="A98" s="44">
        <v>93</v>
      </c>
      <c r="B98" s="44">
        <v>1400</v>
      </c>
      <c r="C98" s="44" t="s">
        <v>468</v>
      </c>
      <c r="D98" s="51" t="s">
        <v>7411</v>
      </c>
      <c r="E98" s="188" t="s">
        <v>7410</v>
      </c>
      <c r="F98" s="298">
        <v>16000000</v>
      </c>
    </row>
    <row r="99" spans="1:6" s="42" customFormat="1" ht="90" x14ac:dyDescent="0.35">
      <c r="A99" s="44">
        <v>94</v>
      </c>
      <c r="B99" s="44">
        <v>9747</v>
      </c>
      <c r="C99" s="44" t="s">
        <v>468</v>
      </c>
      <c r="D99" s="51" t="s">
        <v>352</v>
      </c>
      <c r="E99" s="188" t="s">
        <v>7409</v>
      </c>
      <c r="F99" s="298">
        <v>16875000</v>
      </c>
    </row>
    <row r="100" spans="1:6" s="42" customFormat="1" ht="36" x14ac:dyDescent="0.35">
      <c r="A100" s="44">
        <v>95</v>
      </c>
      <c r="B100" s="44">
        <v>9704</v>
      </c>
      <c r="C100" s="44" t="s">
        <v>7</v>
      </c>
      <c r="D100" s="51" t="s">
        <v>7408</v>
      </c>
      <c r="E100" s="188" t="s">
        <v>7407</v>
      </c>
      <c r="F100" s="298">
        <v>22887950.100000001</v>
      </c>
    </row>
    <row r="101" spans="1:6" s="42" customFormat="1" ht="36" x14ac:dyDescent="0.35">
      <c r="A101" s="44">
        <v>96</v>
      </c>
      <c r="B101" s="44">
        <v>735</v>
      </c>
      <c r="C101" s="44" t="s">
        <v>468</v>
      </c>
      <c r="D101" s="51" t="s">
        <v>1151</v>
      </c>
      <c r="E101" s="188" t="s">
        <v>7406</v>
      </c>
      <c r="F101" s="298">
        <v>11000000</v>
      </c>
    </row>
    <row r="102" spans="1:6" s="42" customFormat="1" ht="36" x14ac:dyDescent="0.35">
      <c r="A102" s="44">
        <v>97</v>
      </c>
      <c r="B102" s="44">
        <v>12595</v>
      </c>
      <c r="C102" s="44" t="s">
        <v>468</v>
      </c>
      <c r="D102" s="51" t="s">
        <v>7405</v>
      </c>
      <c r="E102" s="188" t="s">
        <v>7404</v>
      </c>
      <c r="F102" s="298">
        <v>11000000</v>
      </c>
    </row>
    <row r="103" spans="1:6" s="42" customFormat="1" ht="54" x14ac:dyDescent="0.35">
      <c r="A103" s="44">
        <v>98</v>
      </c>
      <c r="B103" s="44">
        <v>5901</v>
      </c>
      <c r="C103" s="44" t="s">
        <v>468</v>
      </c>
      <c r="D103" s="51" t="s">
        <v>6336</v>
      </c>
      <c r="E103" s="188" t="s">
        <v>7403</v>
      </c>
      <c r="F103" s="298">
        <v>14000000</v>
      </c>
    </row>
    <row r="104" spans="1:6" s="42" customFormat="1" ht="36" x14ac:dyDescent="0.35">
      <c r="A104" s="44">
        <v>99</v>
      </c>
      <c r="B104" s="44">
        <v>5974</v>
      </c>
      <c r="C104" s="44" t="s">
        <v>468</v>
      </c>
      <c r="D104" s="51" t="s">
        <v>6336</v>
      </c>
      <c r="E104" s="188" t="s">
        <v>7402</v>
      </c>
      <c r="F104" s="298">
        <v>3669172.4</v>
      </c>
    </row>
    <row r="105" spans="1:6" s="42" customFormat="1" ht="54" x14ac:dyDescent="0.35">
      <c r="A105" s="44">
        <v>100</v>
      </c>
      <c r="B105" s="44">
        <v>1839</v>
      </c>
      <c r="C105" s="44" t="s">
        <v>359</v>
      </c>
      <c r="D105" s="51" t="s">
        <v>7400</v>
      </c>
      <c r="E105" s="188" t="s">
        <v>7401</v>
      </c>
      <c r="F105" s="298">
        <v>7596950.1100000003</v>
      </c>
    </row>
    <row r="106" spans="1:6" s="42" customFormat="1" ht="54" x14ac:dyDescent="0.35">
      <c r="A106" s="44">
        <v>101</v>
      </c>
      <c r="B106" s="44">
        <v>1856</v>
      </c>
      <c r="C106" s="44" t="s">
        <v>359</v>
      </c>
      <c r="D106" s="51" t="s">
        <v>7400</v>
      </c>
      <c r="E106" s="188" t="s">
        <v>7399</v>
      </c>
      <c r="F106" s="298">
        <v>14909854.439999999</v>
      </c>
    </row>
    <row r="107" spans="1:6" s="42" customFormat="1" ht="54" x14ac:dyDescent="0.35">
      <c r="A107" s="44">
        <v>102</v>
      </c>
      <c r="B107" s="44">
        <v>5758</v>
      </c>
      <c r="C107" s="44" t="s">
        <v>7</v>
      </c>
      <c r="D107" s="51" t="s">
        <v>7397</v>
      </c>
      <c r="E107" s="188" t="s">
        <v>7398</v>
      </c>
      <c r="F107" s="298">
        <v>5261327.08</v>
      </c>
    </row>
    <row r="108" spans="1:6" s="42" customFormat="1" ht="72" x14ac:dyDescent="0.35">
      <c r="A108" s="44">
        <v>103</v>
      </c>
      <c r="B108" s="44">
        <v>6216</v>
      </c>
      <c r="C108" s="44" t="s">
        <v>7</v>
      </c>
      <c r="D108" s="51" t="s">
        <v>7397</v>
      </c>
      <c r="E108" s="188" t="s">
        <v>7396</v>
      </c>
      <c r="F108" s="298">
        <v>6126343.7000000002</v>
      </c>
    </row>
    <row r="109" spans="1:6" s="42" customFormat="1" ht="54" x14ac:dyDescent="0.35">
      <c r="A109" s="44">
        <v>104</v>
      </c>
      <c r="B109" s="44">
        <v>7080</v>
      </c>
      <c r="C109" s="44" t="s">
        <v>468</v>
      </c>
      <c r="D109" s="51" t="s">
        <v>7395</v>
      </c>
      <c r="E109" s="188" t="s">
        <v>7394</v>
      </c>
      <c r="F109" s="298">
        <v>11000000</v>
      </c>
    </row>
    <row r="110" spans="1:6" s="42" customFormat="1" ht="36" x14ac:dyDescent="0.35">
      <c r="A110" s="44">
        <v>105</v>
      </c>
      <c r="B110" s="44">
        <v>7220</v>
      </c>
      <c r="C110" s="44" t="s">
        <v>468</v>
      </c>
      <c r="D110" s="51" t="s">
        <v>7393</v>
      </c>
      <c r="E110" s="188" t="s">
        <v>7392</v>
      </c>
      <c r="F110" s="298">
        <v>8154021.4100000001</v>
      </c>
    </row>
    <row r="111" spans="1:6" s="42" customFormat="1" x14ac:dyDescent="0.35">
      <c r="A111" s="44">
        <v>106</v>
      </c>
      <c r="B111" s="44">
        <v>2375</v>
      </c>
      <c r="C111" s="44" t="s">
        <v>468</v>
      </c>
      <c r="D111" s="51" t="s">
        <v>7391</v>
      </c>
      <c r="E111" s="188" t="s">
        <v>7390</v>
      </c>
      <c r="F111" s="298">
        <v>8548398.5800000001</v>
      </c>
    </row>
    <row r="112" spans="1:6" s="42" customFormat="1" ht="36" x14ac:dyDescent="0.35">
      <c r="A112" s="44">
        <v>107</v>
      </c>
      <c r="B112" s="44">
        <v>9189</v>
      </c>
      <c r="C112" s="44" t="s">
        <v>468</v>
      </c>
      <c r="D112" s="51" t="s">
        <v>7389</v>
      </c>
      <c r="E112" s="188" t="s">
        <v>7388</v>
      </c>
      <c r="F112" s="298">
        <v>21500000</v>
      </c>
    </row>
    <row r="113" spans="1:6" s="42" customFormat="1" ht="54" x14ac:dyDescent="0.35">
      <c r="A113" s="44">
        <v>108</v>
      </c>
      <c r="B113" s="44">
        <v>12385</v>
      </c>
      <c r="C113" s="44" t="s">
        <v>468</v>
      </c>
      <c r="D113" s="51" t="s">
        <v>7386</v>
      </c>
      <c r="E113" s="188" t="s">
        <v>7387</v>
      </c>
      <c r="F113" s="298">
        <v>6600000</v>
      </c>
    </row>
    <row r="114" spans="1:6" s="42" customFormat="1" ht="36" x14ac:dyDescent="0.35">
      <c r="A114" s="44">
        <v>109</v>
      </c>
      <c r="B114" s="44">
        <v>12393</v>
      </c>
      <c r="C114" s="44" t="s">
        <v>468</v>
      </c>
      <c r="D114" s="51" t="s">
        <v>7386</v>
      </c>
      <c r="E114" s="188" t="s">
        <v>7385</v>
      </c>
      <c r="F114" s="298">
        <v>8413839.9299999997</v>
      </c>
    </row>
    <row r="115" spans="1:6" s="42" customFormat="1" ht="36" x14ac:dyDescent="0.35">
      <c r="A115" s="44">
        <v>110</v>
      </c>
      <c r="B115" s="44">
        <v>13184</v>
      </c>
      <c r="C115" s="44" t="s">
        <v>14</v>
      </c>
      <c r="D115" s="51" t="s">
        <v>7382</v>
      </c>
      <c r="E115" s="188" t="s">
        <v>7384</v>
      </c>
      <c r="F115" s="298">
        <v>69222506.870000005</v>
      </c>
    </row>
    <row r="116" spans="1:6" s="42" customFormat="1" ht="36" x14ac:dyDescent="0.35">
      <c r="A116" s="44">
        <v>111</v>
      </c>
      <c r="B116" s="44">
        <v>13187</v>
      </c>
      <c r="C116" s="44" t="s">
        <v>14</v>
      </c>
      <c r="D116" s="51" t="s">
        <v>7382</v>
      </c>
      <c r="E116" s="188" t="s">
        <v>7383</v>
      </c>
      <c r="F116" s="298">
        <v>54247322.039999992</v>
      </c>
    </row>
    <row r="117" spans="1:6" s="42" customFormat="1" ht="108" x14ac:dyDescent="0.35">
      <c r="A117" s="44">
        <v>112</v>
      </c>
      <c r="B117" s="44">
        <v>13191</v>
      </c>
      <c r="C117" s="44" t="s">
        <v>14</v>
      </c>
      <c r="D117" s="51" t="s">
        <v>7382</v>
      </c>
      <c r="E117" s="188" t="s">
        <v>7381</v>
      </c>
      <c r="F117" s="298">
        <v>16530171.09</v>
      </c>
    </row>
    <row r="118" spans="1:6" s="42" customFormat="1" ht="36" x14ac:dyDescent="0.35">
      <c r="A118" s="44">
        <v>113</v>
      </c>
      <c r="B118" s="44">
        <v>9974</v>
      </c>
      <c r="C118" s="44" t="s">
        <v>468</v>
      </c>
      <c r="D118" s="51" t="s">
        <v>7380</v>
      </c>
      <c r="E118" s="188" t="s">
        <v>7379</v>
      </c>
      <c r="F118" s="298">
        <v>11000000</v>
      </c>
    </row>
    <row r="119" spans="1:6" s="42" customFormat="1" ht="54" x14ac:dyDescent="0.35">
      <c r="A119" s="44">
        <v>114</v>
      </c>
      <c r="B119" s="44">
        <v>3081</v>
      </c>
      <c r="C119" s="44" t="s">
        <v>468</v>
      </c>
      <c r="D119" s="51" t="s">
        <v>7378</v>
      </c>
      <c r="E119" s="188" t="s">
        <v>7377</v>
      </c>
      <c r="F119" s="298">
        <v>7979276.0700000003</v>
      </c>
    </row>
    <row r="120" spans="1:6" s="42" customFormat="1" ht="36" x14ac:dyDescent="0.35">
      <c r="A120" s="44">
        <v>115</v>
      </c>
      <c r="B120" s="44">
        <v>7780</v>
      </c>
      <c r="C120" s="44" t="s">
        <v>468</v>
      </c>
      <c r="D120" s="51" t="s">
        <v>7376</v>
      </c>
      <c r="E120" s="188" t="s">
        <v>7375</v>
      </c>
      <c r="F120" s="298">
        <v>5876146</v>
      </c>
    </row>
    <row r="121" spans="1:6" s="42" customFormat="1" ht="36" x14ac:dyDescent="0.35">
      <c r="A121" s="44">
        <v>116</v>
      </c>
      <c r="B121" s="44">
        <v>2586</v>
      </c>
      <c r="C121" s="44" t="s">
        <v>468</v>
      </c>
      <c r="D121" s="51" t="s">
        <v>7374</v>
      </c>
      <c r="E121" s="188" t="s">
        <v>7373</v>
      </c>
      <c r="F121" s="298">
        <v>12950748.17</v>
      </c>
    </row>
    <row r="122" spans="1:6" s="42" customFormat="1" ht="36" x14ac:dyDescent="0.35">
      <c r="A122" s="44">
        <v>117</v>
      </c>
      <c r="B122" s="44">
        <v>2233</v>
      </c>
      <c r="C122" s="44" t="s">
        <v>468</v>
      </c>
      <c r="D122" s="51" t="s">
        <v>7370</v>
      </c>
      <c r="E122" s="188" t="s">
        <v>7372</v>
      </c>
      <c r="F122" s="298">
        <v>3852271.49</v>
      </c>
    </row>
    <row r="123" spans="1:6" s="42" customFormat="1" ht="36" x14ac:dyDescent="0.35">
      <c r="A123" s="44">
        <v>118</v>
      </c>
      <c r="B123" s="44">
        <v>2245</v>
      </c>
      <c r="C123" s="44" t="s">
        <v>468</v>
      </c>
      <c r="D123" s="51" t="s">
        <v>7370</v>
      </c>
      <c r="E123" s="188" t="s">
        <v>7371</v>
      </c>
      <c r="F123" s="298">
        <v>6966679.5199999996</v>
      </c>
    </row>
    <row r="124" spans="1:6" s="42" customFormat="1" ht="72" x14ac:dyDescent="0.35">
      <c r="A124" s="44">
        <v>119</v>
      </c>
      <c r="B124" s="44">
        <v>9913</v>
      </c>
      <c r="C124" s="44" t="s">
        <v>468</v>
      </c>
      <c r="D124" s="51" t="s">
        <v>7370</v>
      </c>
      <c r="E124" s="188" t="s">
        <v>7369</v>
      </c>
      <c r="F124" s="298">
        <v>6112877.54</v>
      </c>
    </row>
    <row r="125" spans="1:6" s="42" customFormat="1" ht="36" x14ac:dyDescent="0.35">
      <c r="A125" s="44">
        <v>120</v>
      </c>
      <c r="B125" s="44">
        <v>9644</v>
      </c>
      <c r="C125" s="44" t="s">
        <v>468</v>
      </c>
      <c r="D125" s="51" t="s">
        <v>5094</v>
      </c>
      <c r="E125" s="188" t="s">
        <v>7368</v>
      </c>
      <c r="F125" s="298">
        <v>7244830.6299999999</v>
      </c>
    </row>
    <row r="126" spans="1:6" s="42" customFormat="1" ht="36" x14ac:dyDescent="0.35">
      <c r="A126" s="44">
        <v>121</v>
      </c>
      <c r="B126" s="44">
        <v>5444</v>
      </c>
      <c r="C126" s="44" t="s">
        <v>468</v>
      </c>
      <c r="D126" s="51" t="s">
        <v>7367</v>
      </c>
      <c r="E126" s="188" t="s">
        <v>7366</v>
      </c>
      <c r="F126" s="298">
        <v>10000000</v>
      </c>
    </row>
    <row r="127" spans="1:6" s="42" customFormat="1" ht="54" x14ac:dyDescent="0.35">
      <c r="A127" s="44">
        <v>122</v>
      </c>
      <c r="B127" s="44">
        <v>5514</v>
      </c>
      <c r="C127" s="44" t="s">
        <v>468</v>
      </c>
      <c r="D127" s="51" t="s">
        <v>7365</v>
      </c>
      <c r="E127" s="188" t="s">
        <v>7364</v>
      </c>
      <c r="F127" s="298">
        <v>21500000</v>
      </c>
    </row>
    <row r="128" spans="1:6" s="42" customFormat="1" ht="54" x14ac:dyDescent="0.35">
      <c r="A128" s="44">
        <v>123</v>
      </c>
      <c r="B128" s="44">
        <v>7428</v>
      </c>
      <c r="C128" s="44" t="s">
        <v>468</v>
      </c>
      <c r="D128" s="51" t="s">
        <v>2684</v>
      </c>
      <c r="E128" s="188" t="s">
        <v>7363</v>
      </c>
      <c r="F128" s="298">
        <v>14000000</v>
      </c>
    </row>
    <row r="129" spans="1:6" s="42" customFormat="1" ht="54" x14ac:dyDescent="0.35">
      <c r="A129" s="44">
        <v>124</v>
      </c>
      <c r="B129" s="44">
        <v>7869</v>
      </c>
      <c r="C129" s="44" t="s">
        <v>468</v>
      </c>
      <c r="D129" s="51" t="s">
        <v>7361</v>
      </c>
      <c r="E129" s="188" t="s">
        <v>7362</v>
      </c>
      <c r="F129" s="298">
        <v>540664.35</v>
      </c>
    </row>
    <row r="130" spans="1:6" s="42" customFormat="1" ht="54" x14ac:dyDescent="0.35">
      <c r="A130" s="44">
        <v>125</v>
      </c>
      <c r="B130" s="44">
        <v>7927</v>
      </c>
      <c r="C130" s="44" t="s">
        <v>468</v>
      </c>
      <c r="D130" s="51" t="s">
        <v>7361</v>
      </c>
      <c r="E130" s="188" t="s">
        <v>7360</v>
      </c>
      <c r="F130" s="298">
        <v>3248396.91</v>
      </c>
    </row>
    <row r="131" spans="1:6" s="42" customFormat="1" ht="36" x14ac:dyDescent="0.35">
      <c r="A131" s="44">
        <v>126</v>
      </c>
      <c r="B131" s="44">
        <v>11544</v>
      </c>
      <c r="C131" s="44" t="s">
        <v>7</v>
      </c>
      <c r="D131" s="51" t="s">
        <v>7359</v>
      </c>
      <c r="E131" s="188" t="s">
        <v>7358</v>
      </c>
      <c r="F131" s="298">
        <v>14804479.65</v>
      </c>
    </row>
    <row r="132" spans="1:6" s="42" customFormat="1" ht="36" x14ac:dyDescent="0.35">
      <c r="A132" s="44">
        <v>127</v>
      </c>
      <c r="B132" s="44">
        <v>1813</v>
      </c>
      <c r="C132" s="44" t="s">
        <v>7</v>
      </c>
      <c r="D132" s="51" t="s">
        <v>7357</v>
      </c>
      <c r="E132" s="188" t="s">
        <v>7356</v>
      </c>
      <c r="F132" s="298">
        <v>6998727.4699999997</v>
      </c>
    </row>
    <row r="133" spans="1:6" s="42" customFormat="1" ht="54" x14ac:dyDescent="0.35">
      <c r="A133" s="44">
        <v>128</v>
      </c>
      <c r="B133" s="44">
        <v>7769</v>
      </c>
      <c r="C133" s="44" t="s">
        <v>468</v>
      </c>
      <c r="D133" s="51" t="s">
        <v>7355</v>
      </c>
      <c r="E133" s="188" t="s">
        <v>7354</v>
      </c>
      <c r="F133" s="298">
        <v>11000000</v>
      </c>
    </row>
    <row r="134" spans="1:6" s="42" customFormat="1" ht="36" x14ac:dyDescent="0.35">
      <c r="A134" s="44">
        <v>129</v>
      </c>
      <c r="B134" s="44">
        <v>6861</v>
      </c>
      <c r="C134" s="44" t="s">
        <v>468</v>
      </c>
      <c r="D134" s="51" t="s">
        <v>7352</v>
      </c>
      <c r="E134" s="188" t="s">
        <v>7353</v>
      </c>
      <c r="F134" s="298">
        <v>6600000</v>
      </c>
    </row>
    <row r="135" spans="1:6" s="42" customFormat="1" ht="36" x14ac:dyDescent="0.35">
      <c r="A135" s="44">
        <v>130</v>
      </c>
      <c r="B135" s="44">
        <v>11561</v>
      </c>
      <c r="C135" s="44" t="s">
        <v>468</v>
      </c>
      <c r="D135" s="51" t="s">
        <v>7352</v>
      </c>
      <c r="E135" s="188" t="s">
        <v>7351</v>
      </c>
      <c r="F135" s="298">
        <v>5435424.46</v>
      </c>
    </row>
    <row r="136" spans="1:6" s="42" customFormat="1" ht="54" x14ac:dyDescent="0.35">
      <c r="A136" s="44">
        <v>131</v>
      </c>
      <c r="B136" s="44">
        <v>1719</v>
      </c>
      <c r="C136" s="44" t="s">
        <v>468</v>
      </c>
      <c r="D136" s="51" t="s">
        <v>7350</v>
      </c>
      <c r="E136" s="188" t="s">
        <v>7349</v>
      </c>
      <c r="F136" s="298">
        <v>10620836.01</v>
      </c>
    </row>
    <row r="137" spans="1:6" s="42" customFormat="1" ht="36" x14ac:dyDescent="0.35">
      <c r="A137" s="44">
        <v>132</v>
      </c>
      <c r="B137" s="44">
        <v>2308</v>
      </c>
      <c r="C137" s="44" t="s">
        <v>468</v>
      </c>
      <c r="D137" s="51" t="s">
        <v>7347</v>
      </c>
      <c r="E137" s="188" t="s">
        <v>7348</v>
      </c>
      <c r="F137" s="298">
        <v>3441732.81</v>
      </c>
    </row>
    <row r="138" spans="1:6" s="42" customFormat="1" ht="36" x14ac:dyDescent="0.35">
      <c r="A138" s="44">
        <v>133</v>
      </c>
      <c r="B138" s="44">
        <v>4067</v>
      </c>
      <c r="C138" s="44" t="s">
        <v>468</v>
      </c>
      <c r="D138" s="51" t="s">
        <v>7347</v>
      </c>
      <c r="E138" s="188" t="s">
        <v>7346</v>
      </c>
      <c r="F138" s="298">
        <v>7558267.1899999995</v>
      </c>
    </row>
    <row r="139" spans="1:6" s="42" customFormat="1" ht="72" x14ac:dyDescent="0.35">
      <c r="A139" s="44">
        <v>134</v>
      </c>
      <c r="B139" s="44">
        <v>12152</v>
      </c>
      <c r="C139" s="44" t="s">
        <v>468</v>
      </c>
      <c r="D139" s="51" t="s">
        <v>7345</v>
      </c>
      <c r="E139" s="188" t="s">
        <v>7344</v>
      </c>
      <c r="F139" s="298">
        <v>10399306.630000001</v>
      </c>
    </row>
    <row r="140" spans="1:6" s="42" customFormat="1" ht="36" x14ac:dyDescent="0.35">
      <c r="A140" s="44">
        <v>135</v>
      </c>
      <c r="B140" s="44">
        <v>5667</v>
      </c>
      <c r="C140" s="44" t="s">
        <v>468</v>
      </c>
      <c r="D140" s="51" t="s">
        <v>7343</v>
      </c>
      <c r="E140" s="188" t="s">
        <v>7342</v>
      </c>
      <c r="F140" s="298">
        <v>5000000</v>
      </c>
    </row>
    <row r="141" spans="1:6" s="42" customFormat="1" ht="54" x14ac:dyDescent="0.35">
      <c r="A141" s="44">
        <v>136</v>
      </c>
      <c r="B141" s="44">
        <v>7278</v>
      </c>
      <c r="C141" s="44" t="s">
        <v>468</v>
      </c>
      <c r="D141" s="51" t="s">
        <v>7340</v>
      </c>
      <c r="E141" s="188" t="s">
        <v>7341</v>
      </c>
      <c r="F141" s="298">
        <v>14350221.720000001</v>
      </c>
    </row>
    <row r="142" spans="1:6" s="42" customFormat="1" ht="54" x14ac:dyDescent="0.35">
      <c r="A142" s="44">
        <v>137</v>
      </c>
      <c r="B142" s="44">
        <v>7605</v>
      </c>
      <c r="C142" s="44" t="s">
        <v>468</v>
      </c>
      <c r="D142" s="51" t="s">
        <v>7340</v>
      </c>
      <c r="E142" s="188" t="s">
        <v>7339</v>
      </c>
      <c r="F142" s="298">
        <v>1649778.2799999993</v>
      </c>
    </row>
    <row r="143" spans="1:6" s="42" customFormat="1" x14ac:dyDescent="0.35">
      <c r="A143" s="44">
        <v>138</v>
      </c>
      <c r="B143" s="44">
        <v>1263</v>
      </c>
      <c r="C143" s="44" t="s">
        <v>468</v>
      </c>
      <c r="D143" s="51" t="s">
        <v>7338</v>
      </c>
      <c r="E143" s="188" t="s">
        <v>7308</v>
      </c>
      <c r="F143" s="298">
        <v>3847430.06</v>
      </c>
    </row>
    <row r="144" spans="1:6" s="42" customFormat="1" ht="54" x14ac:dyDescent="0.35">
      <c r="A144" s="44">
        <v>139</v>
      </c>
      <c r="B144" s="44">
        <v>9561</v>
      </c>
      <c r="C144" s="44" t="s">
        <v>468</v>
      </c>
      <c r="D144" s="51" t="s">
        <v>7337</v>
      </c>
      <c r="E144" s="188" t="s">
        <v>7336</v>
      </c>
      <c r="F144" s="298">
        <v>16875000</v>
      </c>
    </row>
    <row r="145" spans="1:6" s="42" customFormat="1" ht="54" x14ac:dyDescent="0.35">
      <c r="A145" s="44">
        <v>140</v>
      </c>
      <c r="B145" s="44">
        <v>5150</v>
      </c>
      <c r="C145" s="44" t="s">
        <v>468</v>
      </c>
      <c r="D145" s="51" t="s">
        <v>7335</v>
      </c>
      <c r="E145" s="188" t="s">
        <v>7334</v>
      </c>
      <c r="F145" s="298">
        <v>3777047.58</v>
      </c>
    </row>
    <row r="146" spans="1:6" s="42" customFormat="1" ht="36" x14ac:dyDescent="0.35">
      <c r="A146" s="44">
        <v>141</v>
      </c>
      <c r="B146" s="44">
        <v>2271</v>
      </c>
      <c r="C146" s="44" t="s">
        <v>468</v>
      </c>
      <c r="D146" s="51" t="s">
        <v>7333</v>
      </c>
      <c r="E146" s="188" t="s">
        <v>7332</v>
      </c>
      <c r="F146" s="298">
        <v>8352900.4800000004</v>
      </c>
    </row>
    <row r="147" spans="1:6" s="42" customFormat="1" ht="54" x14ac:dyDescent="0.35">
      <c r="A147" s="44">
        <v>142</v>
      </c>
      <c r="B147" s="44">
        <v>10722</v>
      </c>
      <c r="C147" s="44" t="s">
        <v>468</v>
      </c>
      <c r="D147" s="51" t="s">
        <v>5123</v>
      </c>
      <c r="E147" s="188" t="s">
        <v>7331</v>
      </c>
      <c r="F147" s="298">
        <v>8400000</v>
      </c>
    </row>
    <row r="148" spans="1:6" s="42" customFormat="1" ht="36" x14ac:dyDescent="0.35">
      <c r="A148" s="44">
        <v>143</v>
      </c>
      <c r="B148" s="44">
        <v>10729</v>
      </c>
      <c r="C148" s="44" t="s">
        <v>468</v>
      </c>
      <c r="D148" s="51" t="s">
        <v>5123</v>
      </c>
      <c r="E148" s="188" t="s">
        <v>7330</v>
      </c>
      <c r="F148" s="298">
        <v>12740608</v>
      </c>
    </row>
    <row r="149" spans="1:6" s="42" customFormat="1" ht="108" x14ac:dyDescent="0.35">
      <c r="A149" s="44">
        <v>144</v>
      </c>
      <c r="B149" s="44">
        <v>2968</v>
      </c>
      <c r="C149" s="44" t="s">
        <v>7</v>
      </c>
      <c r="D149" s="51" t="s">
        <v>7329</v>
      </c>
      <c r="E149" s="188" t="s">
        <v>7328</v>
      </c>
      <c r="F149" s="298">
        <v>11179949.619999999</v>
      </c>
    </row>
    <row r="150" spans="1:6" s="42" customFormat="1" ht="54" x14ac:dyDescent="0.35">
      <c r="A150" s="44">
        <v>145</v>
      </c>
      <c r="B150" s="44">
        <v>9257</v>
      </c>
      <c r="C150" s="44" t="s">
        <v>468</v>
      </c>
      <c r="D150" s="51" t="s">
        <v>7326</v>
      </c>
      <c r="E150" s="188" t="s">
        <v>7327</v>
      </c>
      <c r="F150" s="298">
        <v>3715069.98</v>
      </c>
    </row>
    <row r="151" spans="1:6" s="42" customFormat="1" ht="36" x14ac:dyDescent="0.35">
      <c r="A151" s="44">
        <v>146</v>
      </c>
      <c r="B151" s="44">
        <v>13064</v>
      </c>
      <c r="C151" s="44" t="s">
        <v>468</v>
      </c>
      <c r="D151" s="51" t="s">
        <v>7326</v>
      </c>
      <c r="E151" s="188" t="s">
        <v>7325</v>
      </c>
      <c r="F151" s="298">
        <v>4543121.8600000003</v>
      </c>
    </row>
    <row r="152" spans="1:6" s="42" customFormat="1" x14ac:dyDescent="0.35">
      <c r="A152" s="44">
        <v>147</v>
      </c>
      <c r="B152" s="44">
        <v>10932</v>
      </c>
      <c r="C152" s="44" t="s">
        <v>468</v>
      </c>
      <c r="D152" s="51" t="s">
        <v>7324</v>
      </c>
      <c r="E152" s="188" t="s">
        <v>7323</v>
      </c>
      <c r="F152" s="298">
        <v>10177697.529999999</v>
      </c>
    </row>
    <row r="153" spans="1:6" s="42" customFormat="1" ht="54" x14ac:dyDescent="0.35">
      <c r="A153" s="44">
        <v>148</v>
      </c>
      <c r="B153" s="44">
        <v>2528</v>
      </c>
      <c r="C153" s="44" t="s">
        <v>468</v>
      </c>
      <c r="D153" s="51" t="s">
        <v>7321</v>
      </c>
      <c r="E153" s="188" t="s">
        <v>7322</v>
      </c>
      <c r="F153" s="298">
        <v>14209853.619999999</v>
      </c>
    </row>
    <row r="154" spans="1:6" s="42" customFormat="1" ht="36" x14ac:dyDescent="0.35">
      <c r="A154" s="44">
        <v>149</v>
      </c>
      <c r="B154" s="44">
        <v>9659</v>
      </c>
      <c r="C154" s="44" t="s">
        <v>468</v>
      </c>
      <c r="D154" s="51" t="s">
        <v>7321</v>
      </c>
      <c r="E154" s="188" t="s">
        <v>7320</v>
      </c>
      <c r="F154" s="298">
        <v>5493072.4299999997</v>
      </c>
    </row>
    <row r="155" spans="1:6" s="42" customFormat="1" ht="54" x14ac:dyDescent="0.35">
      <c r="A155" s="44">
        <v>150</v>
      </c>
      <c r="B155" s="44">
        <v>3660</v>
      </c>
      <c r="C155" s="44" t="s">
        <v>468</v>
      </c>
      <c r="D155" s="51" t="s">
        <v>7316</v>
      </c>
      <c r="E155" s="188" t="s">
        <v>7319</v>
      </c>
      <c r="F155" s="298">
        <v>3914507.21</v>
      </c>
    </row>
    <row r="156" spans="1:6" s="42" customFormat="1" ht="54" x14ac:dyDescent="0.35">
      <c r="A156" s="44">
        <v>151</v>
      </c>
      <c r="B156" s="44">
        <v>3667</v>
      </c>
      <c r="C156" s="44" t="s">
        <v>468</v>
      </c>
      <c r="D156" s="51" t="s">
        <v>7316</v>
      </c>
      <c r="E156" s="188" t="s">
        <v>7318</v>
      </c>
      <c r="F156" s="298">
        <v>3914468.36</v>
      </c>
    </row>
    <row r="157" spans="1:6" s="42" customFormat="1" ht="54" x14ac:dyDescent="0.35">
      <c r="A157" s="44">
        <v>152</v>
      </c>
      <c r="B157" s="44">
        <v>3671</v>
      </c>
      <c r="C157" s="44" t="s">
        <v>468</v>
      </c>
      <c r="D157" s="51" t="s">
        <v>7316</v>
      </c>
      <c r="E157" s="188" t="s">
        <v>7317</v>
      </c>
      <c r="F157" s="298">
        <v>3913820.8</v>
      </c>
    </row>
    <row r="158" spans="1:6" s="42" customFormat="1" ht="36" x14ac:dyDescent="0.35">
      <c r="A158" s="44">
        <v>153</v>
      </c>
      <c r="B158" s="44">
        <v>4837</v>
      </c>
      <c r="C158" s="44" t="s">
        <v>468</v>
      </c>
      <c r="D158" s="51" t="s">
        <v>7316</v>
      </c>
      <c r="E158" s="188" t="s">
        <v>7315</v>
      </c>
      <c r="F158" s="298">
        <v>1888247.41</v>
      </c>
    </row>
    <row r="159" spans="1:6" s="42" customFormat="1" ht="54" x14ac:dyDescent="0.35">
      <c r="A159" s="44">
        <v>154</v>
      </c>
      <c r="B159" s="44">
        <v>4157</v>
      </c>
      <c r="C159" s="44" t="s">
        <v>7</v>
      </c>
      <c r="D159" s="51" t="s">
        <v>7311</v>
      </c>
      <c r="E159" s="188" t="s">
        <v>7314</v>
      </c>
      <c r="F159" s="298">
        <v>2174266.0299999998</v>
      </c>
    </row>
    <row r="160" spans="1:6" s="42" customFormat="1" ht="54" x14ac:dyDescent="0.35">
      <c r="A160" s="44">
        <v>155</v>
      </c>
      <c r="B160" s="44">
        <v>9307</v>
      </c>
      <c r="C160" s="44" t="s">
        <v>7</v>
      </c>
      <c r="D160" s="51" t="s">
        <v>7311</v>
      </c>
      <c r="E160" s="188" t="s">
        <v>7313</v>
      </c>
      <c r="F160" s="298">
        <v>751630.16</v>
      </c>
    </row>
    <row r="161" spans="1:6" s="42" customFormat="1" ht="36" x14ac:dyDescent="0.35">
      <c r="A161" s="44">
        <v>156</v>
      </c>
      <c r="B161" s="44">
        <v>9308</v>
      </c>
      <c r="C161" s="44" t="s">
        <v>7</v>
      </c>
      <c r="D161" s="51" t="s">
        <v>7311</v>
      </c>
      <c r="E161" s="188" t="s">
        <v>7312</v>
      </c>
      <c r="F161" s="298">
        <v>1505621.43</v>
      </c>
    </row>
    <row r="162" spans="1:6" s="42" customFormat="1" ht="72" x14ac:dyDescent="0.35">
      <c r="A162" s="44">
        <v>157</v>
      </c>
      <c r="B162" s="44">
        <v>9309</v>
      </c>
      <c r="C162" s="44" t="s">
        <v>7</v>
      </c>
      <c r="D162" s="51" t="s">
        <v>7311</v>
      </c>
      <c r="E162" s="188" t="s">
        <v>7310</v>
      </c>
      <c r="F162" s="298">
        <v>1307002.5</v>
      </c>
    </row>
    <row r="163" spans="1:6" s="42" customFormat="1" x14ac:dyDescent="0.35">
      <c r="A163" s="44">
        <v>158</v>
      </c>
      <c r="B163" s="44">
        <v>4300</v>
      </c>
      <c r="C163" s="44" t="s">
        <v>468</v>
      </c>
      <c r="D163" s="51" t="s">
        <v>7309</v>
      </c>
      <c r="E163" s="188" t="s">
        <v>7308</v>
      </c>
      <c r="F163" s="298">
        <v>3846974.74</v>
      </c>
    </row>
    <row r="164" spans="1:6" s="42" customFormat="1" x14ac:dyDescent="0.35">
      <c r="E164" s="297"/>
    </row>
    <row r="165" spans="1:6" s="42" customFormat="1" x14ac:dyDescent="0.35">
      <c r="E165" s="297"/>
    </row>
    <row r="166" spans="1:6" s="42" customFormat="1" x14ac:dyDescent="0.35">
      <c r="E166" s="297"/>
    </row>
    <row r="167" spans="1:6" s="42" customFormat="1" x14ac:dyDescent="0.35">
      <c r="E167" s="297"/>
    </row>
    <row r="168" spans="1:6" s="42" customFormat="1" x14ac:dyDescent="0.35">
      <c r="E168" s="297"/>
    </row>
    <row r="169" spans="1:6" s="42" customFormat="1" x14ac:dyDescent="0.35">
      <c r="E169" s="297"/>
    </row>
    <row r="170" spans="1:6" s="42" customFormat="1" x14ac:dyDescent="0.35">
      <c r="E170" s="297"/>
    </row>
    <row r="171" spans="1:6" s="42" customFormat="1" x14ac:dyDescent="0.35">
      <c r="E171" s="297"/>
    </row>
    <row r="172" spans="1:6" s="42" customFormat="1" x14ac:dyDescent="0.35">
      <c r="E172" s="297"/>
    </row>
    <row r="173" spans="1:6" s="42" customFormat="1" x14ac:dyDescent="0.35">
      <c r="E173" s="297"/>
    </row>
    <row r="174" spans="1:6" s="42" customFormat="1" x14ac:dyDescent="0.35">
      <c r="E174" s="297"/>
    </row>
    <row r="175" spans="1:6" s="42" customFormat="1" x14ac:dyDescent="0.35">
      <c r="E175" s="297"/>
    </row>
    <row r="176" spans="1:6" s="42" customFormat="1" x14ac:dyDescent="0.35">
      <c r="E176" s="297"/>
    </row>
    <row r="177" spans="5:5" s="42" customFormat="1" x14ac:dyDescent="0.35">
      <c r="E177" s="297"/>
    </row>
    <row r="178" spans="5:5" s="42" customFormat="1" x14ac:dyDescent="0.35">
      <c r="E178" s="297"/>
    </row>
    <row r="179" spans="5:5" s="42" customFormat="1" x14ac:dyDescent="0.35">
      <c r="E179" s="297"/>
    </row>
    <row r="180" spans="5:5" s="42" customFormat="1" x14ac:dyDescent="0.35">
      <c r="E180" s="297"/>
    </row>
    <row r="181" spans="5:5" s="42" customFormat="1" x14ac:dyDescent="0.35">
      <c r="E181" s="297"/>
    </row>
    <row r="182" spans="5:5" s="42" customFormat="1" x14ac:dyDescent="0.35">
      <c r="E182" s="297"/>
    </row>
    <row r="183" spans="5:5" s="42" customFormat="1" x14ac:dyDescent="0.35">
      <c r="E183" s="297"/>
    </row>
    <row r="184" spans="5:5" s="42" customFormat="1" x14ac:dyDescent="0.35">
      <c r="E184" s="297"/>
    </row>
    <row r="185" spans="5:5" s="42" customFormat="1" x14ac:dyDescent="0.35">
      <c r="E185" s="297"/>
    </row>
    <row r="186" spans="5:5" s="42" customFormat="1" x14ac:dyDescent="0.35">
      <c r="E186" s="297"/>
    </row>
    <row r="187" spans="5:5" s="42" customFormat="1" x14ac:dyDescent="0.35">
      <c r="E187" s="297"/>
    </row>
    <row r="188" spans="5:5" s="42" customFormat="1" x14ac:dyDescent="0.35">
      <c r="E188" s="297"/>
    </row>
    <row r="189" spans="5:5" s="42" customFormat="1" x14ac:dyDescent="0.35">
      <c r="E189" s="297"/>
    </row>
    <row r="190" spans="5:5" s="42" customFormat="1" x14ac:dyDescent="0.35">
      <c r="E190" s="297"/>
    </row>
    <row r="191" spans="5:5" s="42" customFormat="1" x14ac:dyDescent="0.35">
      <c r="E191" s="297"/>
    </row>
    <row r="192" spans="5:5" s="42" customFormat="1" x14ac:dyDescent="0.35">
      <c r="E192" s="297"/>
    </row>
    <row r="193" spans="5:5" s="42" customFormat="1" x14ac:dyDescent="0.35">
      <c r="E193" s="297"/>
    </row>
    <row r="194" spans="5:5" s="42" customFormat="1" x14ac:dyDescent="0.35">
      <c r="E194" s="297"/>
    </row>
    <row r="195" spans="5:5" s="42" customFormat="1" x14ac:dyDescent="0.35">
      <c r="E195" s="297"/>
    </row>
    <row r="196" spans="5:5" s="42" customFormat="1" x14ac:dyDescent="0.35">
      <c r="E196" s="297"/>
    </row>
    <row r="197" spans="5:5" s="42" customFormat="1" x14ac:dyDescent="0.35">
      <c r="E197" s="297"/>
    </row>
    <row r="198" spans="5:5" s="42" customFormat="1" x14ac:dyDescent="0.35">
      <c r="E198" s="297"/>
    </row>
    <row r="199" spans="5:5" s="42" customFormat="1" x14ac:dyDescent="0.35">
      <c r="E199" s="297"/>
    </row>
    <row r="200" spans="5:5" s="42" customFormat="1" x14ac:dyDescent="0.35">
      <c r="E200" s="297"/>
    </row>
    <row r="201" spans="5:5" s="42" customFormat="1" x14ac:dyDescent="0.35">
      <c r="E201" s="297"/>
    </row>
    <row r="202" spans="5:5" s="42" customFormat="1" x14ac:dyDescent="0.35">
      <c r="E202" s="297"/>
    </row>
    <row r="203" spans="5:5" s="42" customFormat="1" x14ac:dyDescent="0.35">
      <c r="E203" s="297"/>
    </row>
    <row r="204" spans="5:5" s="42" customFormat="1" x14ac:dyDescent="0.35">
      <c r="E204" s="297"/>
    </row>
    <row r="205" spans="5:5" s="42" customFormat="1" x14ac:dyDescent="0.35">
      <c r="E205" s="297"/>
    </row>
    <row r="206" spans="5:5" s="42" customFormat="1" x14ac:dyDescent="0.35">
      <c r="E206" s="297"/>
    </row>
    <row r="207" spans="5:5" s="42" customFormat="1" x14ac:dyDescent="0.35">
      <c r="E207" s="297"/>
    </row>
    <row r="208" spans="5:5" s="42" customFormat="1" x14ac:dyDescent="0.35">
      <c r="E208" s="297"/>
    </row>
    <row r="209" spans="5:5" s="42" customFormat="1" x14ac:dyDescent="0.35">
      <c r="E209" s="297"/>
    </row>
    <row r="210" spans="5:5" s="42" customFormat="1" x14ac:dyDescent="0.35">
      <c r="E210" s="297"/>
    </row>
    <row r="211" spans="5:5" s="42" customFormat="1" x14ac:dyDescent="0.35">
      <c r="E211" s="297"/>
    </row>
    <row r="212" spans="5:5" s="42" customFormat="1" x14ac:dyDescent="0.35">
      <c r="E212" s="297"/>
    </row>
    <row r="213" spans="5:5" s="42" customFormat="1" x14ac:dyDescent="0.35">
      <c r="E213" s="297"/>
    </row>
    <row r="214" spans="5:5" s="42" customFormat="1" x14ac:dyDescent="0.35">
      <c r="E214" s="297"/>
    </row>
    <row r="215" spans="5:5" s="42" customFormat="1" x14ac:dyDescent="0.35">
      <c r="E215" s="297"/>
    </row>
    <row r="216" spans="5:5" s="42" customFormat="1" x14ac:dyDescent="0.35">
      <c r="E216" s="297"/>
    </row>
    <row r="217" spans="5:5" s="42" customFormat="1" x14ac:dyDescent="0.35">
      <c r="E217" s="297"/>
    </row>
    <row r="218" spans="5:5" s="42" customFormat="1" x14ac:dyDescent="0.35">
      <c r="E218" s="297"/>
    </row>
    <row r="219" spans="5:5" s="42" customFormat="1" x14ac:dyDescent="0.35">
      <c r="E219" s="297"/>
    </row>
    <row r="220" spans="5:5" s="42" customFormat="1" x14ac:dyDescent="0.35">
      <c r="E220" s="297"/>
    </row>
    <row r="221" spans="5:5" s="42" customFormat="1" x14ac:dyDescent="0.35">
      <c r="E221" s="297"/>
    </row>
    <row r="222" spans="5:5" s="42" customFormat="1" x14ac:dyDescent="0.35">
      <c r="E222" s="297"/>
    </row>
    <row r="223" spans="5:5" s="42" customFormat="1" x14ac:dyDescent="0.35">
      <c r="E223" s="297"/>
    </row>
    <row r="224" spans="5:5" s="42" customFormat="1" x14ac:dyDescent="0.35">
      <c r="E224" s="297"/>
    </row>
    <row r="225" spans="5:5" s="42" customFormat="1" x14ac:dyDescent="0.35">
      <c r="E225" s="297"/>
    </row>
    <row r="226" spans="5:5" s="42" customFormat="1" x14ac:dyDescent="0.35">
      <c r="E226" s="297"/>
    </row>
    <row r="227" spans="5:5" s="42" customFormat="1" x14ac:dyDescent="0.35">
      <c r="E227" s="297"/>
    </row>
    <row r="228" spans="5:5" s="42" customFormat="1" x14ac:dyDescent="0.35">
      <c r="E228" s="297"/>
    </row>
    <row r="229" spans="5:5" s="42" customFormat="1" x14ac:dyDescent="0.35">
      <c r="E229" s="297"/>
    </row>
    <row r="230" spans="5:5" s="42" customFormat="1" x14ac:dyDescent="0.35">
      <c r="E230" s="297"/>
    </row>
    <row r="231" spans="5:5" s="42" customFormat="1" x14ac:dyDescent="0.35">
      <c r="E231" s="297"/>
    </row>
    <row r="232" spans="5:5" s="42" customFormat="1" x14ac:dyDescent="0.35">
      <c r="E232" s="297"/>
    </row>
    <row r="233" spans="5:5" s="42" customFormat="1" x14ac:dyDescent="0.35">
      <c r="E233" s="297"/>
    </row>
    <row r="234" spans="5:5" s="42" customFormat="1" x14ac:dyDescent="0.35">
      <c r="E234" s="297"/>
    </row>
    <row r="235" spans="5:5" s="42" customFormat="1" x14ac:dyDescent="0.35">
      <c r="E235" s="297"/>
    </row>
    <row r="236" spans="5:5" s="42" customFormat="1" x14ac:dyDescent="0.35">
      <c r="E236" s="297"/>
    </row>
    <row r="237" spans="5:5" s="42" customFormat="1" x14ac:dyDescent="0.35">
      <c r="E237" s="297"/>
    </row>
    <row r="238" spans="5:5" s="42" customFormat="1" x14ac:dyDescent="0.35">
      <c r="E238" s="297"/>
    </row>
    <row r="239" spans="5:5" s="42" customFormat="1" x14ac:dyDescent="0.35">
      <c r="E239" s="297"/>
    </row>
    <row r="240" spans="5:5" s="42" customFormat="1" x14ac:dyDescent="0.35">
      <c r="E240" s="297"/>
    </row>
    <row r="241" spans="5:5" s="42" customFormat="1" x14ac:dyDescent="0.35">
      <c r="E241" s="297"/>
    </row>
    <row r="242" spans="5:5" s="42" customFormat="1" x14ac:dyDescent="0.35">
      <c r="E242" s="297"/>
    </row>
    <row r="243" spans="5:5" s="42" customFormat="1" x14ac:dyDescent="0.35">
      <c r="E243" s="297"/>
    </row>
    <row r="244" spans="5:5" s="42" customFormat="1" x14ac:dyDescent="0.35">
      <c r="E244" s="297"/>
    </row>
    <row r="245" spans="5:5" s="42" customFormat="1" x14ac:dyDescent="0.35">
      <c r="E245" s="297"/>
    </row>
    <row r="246" spans="5:5" s="42" customFormat="1" x14ac:dyDescent="0.35">
      <c r="E246" s="297"/>
    </row>
    <row r="247" spans="5:5" s="42" customFormat="1" x14ac:dyDescent="0.35">
      <c r="E247" s="297"/>
    </row>
    <row r="248" spans="5:5" s="42" customFormat="1" x14ac:dyDescent="0.35">
      <c r="E248" s="297"/>
    </row>
    <row r="249" spans="5:5" s="42" customFormat="1" x14ac:dyDescent="0.35">
      <c r="E249" s="297"/>
    </row>
    <row r="250" spans="5:5" s="42" customFormat="1" x14ac:dyDescent="0.35">
      <c r="E250" s="297"/>
    </row>
    <row r="251" spans="5:5" s="42" customFormat="1" x14ac:dyDescent="0.35">
      <c r="E251" s="297"/>
    </row>
    <row r="252" spans="5:5" s="42" customFormat="1" x14ac:dyDescent="0.35">
      <c r="E252" s="297"/>
    </row>
    <row r="253" spans="5:5" s="42" customFormat="1" x14ac:dyDescent="0.35">
      <c r="E253" s="297"/>
    </row>
    <row r="254" spans="5:5" s="42" customFormat="1" x14ac:dyDescent="0.35">
      <c r="E254" s="297"/>
    </row>
    <row r="255" spans="5:5" s="42" customFormat="1" x14ac:dyDescent="0.35">
      <c r="E255" s="297"/>
    </row>
    <row r="256" spans="5:5" s="42" customFormat="1" x14ac:dyDescent="0.35">
      <c r="E256" s="297"/>
    </row>
    <row r="257" spans="5:5" s="42" customFormat="1" x14ac:dyDescent="0.35">
      <c r="E257" s="297"/>
    </row>
    <row r="258" spans="5:5" s="42" customFormat="1" x14ac:dyDescent="0.35">
      <c r="E258" s="297"/>
    </row>
    <row r="259" spans="5:5" s="42" customFormat="1" x14ac:dyDescent="0.35">
      <c r="E259" s="297"/>
    </row>
    <row r="260" spans="5:5" s="42" customFormat="1" x14ac:dyDescent="0.35">
      <c r="E260" s="297"/>
    </row>
    <row r="261" spans="5:5" s="42" customFormat="1" x14ac:dyDescent="0.35">
      <c r="E261" s="297"/>
    </row>
    <row r="262" spans="5:5" s="42" customFormat="1" x14ac:dyDescent="0.35">
      <c r="E262" s="297"/>
    </row>
    <row r="263" spans="5:5" s="42" customFormat="1" x14ac:dyDescent="0.35">
      <c r="E263" s="297"/>
    </row>
    <row r="264" spans="5:5" s="42" customFormat="1" x14ac:dyDescent="0.35">
      <c r="E264" s="297"/>
    </row>
    <row r="265" spans="5:5" s="42" customFormat="1" x14ac:dyDescent="0.35">
      <c r="E265" s="297"/>
    </row>
    <row r="266" spans="5:5" s="42" customFormat="1" x14ac:dyDescent="0.35">
      <c r="E266" s="297"/>
    </row>
    <row r="267" spans="5:5" s="42" customFormat="1" x14ac:dyDescent="0.35">
      <c r="E267" s="297"/>
    </row>
    <row r="268" spans="5:5" s="42" customFormat="1" x14ac:dyDescent="0.35">
      <c r="E268" s="297"/>
    </row>
    <row r="269" spans="5:5" s="42" customFormat="1" x14ac:dyDescent="0.35">
      <c r="E269" s="297"/>
    </row>
    <row r="270" spans="5:5" s="42" customFormat="1" x14ac:dyDescent="0.35">
      <c r="E270" s="297"/>
    </row>
    <row r="271" spans="5:5" s="42" customFormat="1" x14ac:dyDescent="0.35">
      <c r="E271" s="297"/>
    </row>
    <row r="272" spans="5:5" s="42" customFormat="1" x14ac:dyDescent="0.35">
      <c r="E272" s="297"/>
    </row>
    <row r="273" spans="5:5" s="42" customFormat="1" x14ac:dyDescent="0.35">
      <c r="E273" s="297"/>
    </row>
    <row r="274" spans="5:5" s="42" customFormat="1" x14ac:dyDescent="0.35">
      <c r="E274" s="297"/>
    </row>
    <row r="275" spans="5:5" s="42" customFormat="1" x14ac:dyDescent="0.35">
      <c r="E275" s="297"/>
    </row>
    <row r="276" spans="5:5" s="42" customFormat="1" x14ac:dyDescent="0.35">
      <c r="E276" s="297"/>
    </row>
    <row r="277" spans="5:5" s="42" customFormat="1" x14ac:dyDescent="0.35">
      <c r="E277" s="297"/>
    </row>
    <row r="278" spans="5:5" s="42" customFormat="1" x14ac:dyDescent="0.35">
      <c r="E278" s="297"/>
    </row>
    <row r="279" spans="5:5" s="42" customFormat="1" x14ac:dyDescent="0.35">
      <c r="E279" s="297"/>
    </row>
    <row r="280" spans="5:5" s="42" customFormat="1" x14ac:dyDescent="0.35">
      <c r="E280" s="297"/>
    </row>
    <row r="281" spans="5:5" s="42" customFormat="1" x14ac:dyDescent="0.35">
      <c r="E281" s="297"/>
    </row>
    <row r="282" spans="5:5" s="42" customFormat="1" x14ac:dyDescent="0.35">
      <c r="E282" s="297"/>
    </row>
    <row r="283" spans="5:5" s="42" customFormat="1" x14ac:dyDescent="0.35">
      <c r="E283" s="297"/>
    </row>
    <row r="284" spans="5:5" s="42" customFormat="1" x14ac:dyDescent="0.35">
      <c r="E284" s="297"/>
    </row>
    <row r="285" spans="5:5" s="42" customFormat="1" x14ac:dyDescent="0.35">
      <c r="E285" s="297"/>
    </row>
  </sheetData>
  <autoFilter ref="A4:F163"/>
  <mergeCells count="3">
    <mergeCell ref="A1:F1"/>
    <mergeCell ref="A2:F2"/>
    <mergeCell ref="A5:E5"/>
  </mergeCells>
  <pageMargins left="0.70866141732283472" right="0.39370078740157483" top="0.35433070866141736" bottom="0.35433070866141736" header="0.31496062992125984" footer="0.31496062992125984"/>
  <pageSetup paperSize="9" scale="76"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9"/>
  <sheetViews>
    <sheetView zoomScaleNormal="100" workbookViewId="0">
      <pane xSplit="5" ySplit="6" topLeftCell="F7" activePane="bottomRight" state="frozen"/>
      <selection activeCell="H6" sqref="H6"/>
      <selection pane="topRight" activeCell="H6" sqref="H6"/>
      <selection pane="bottomLeft" activeCell="H6" sqref="H6"/>
      <selection pane="bottomRight" activeCell="H6" sqref="H6"/>
    </sheetView>
  </sheetViews>
  <sheetFormatPr defaultRowHeight="18" x14ac:dyDescent="0.35"/>
  <cols>
    <col min="1" max="2" width="9.140625" style="117"/>
    <col min="3" max="3" width="11.85546875" style="117" bestFit="1" customWidth="1"/>
    <col min="4" max="4" width="16" style="117" customWidth="1"/>
    <col min="5" max="5" width="57.5703125" style="211" customWidth="1"/>
    <col min="6" max="6" width="22.5703125" style="117" customWidth="1"/>
    <col min="7" max="16384" width="9.140625" style="117"/>
  </cols>
  <sheetData>
    <row r="1" spans="1:6" x14ac:dyDescent="0.35">
      <c r="A1" s="109"/>
      <c r="B1" s="111"/>
      <c r="C1" s="109"/>
      <c r="D1" s="109"/>
      <c r="E1" s="110"/>
      <c r="F1" s="109"/>
    </row>
    <row r="2" spans="1:6" x14ac:dyDescent="0.35">
      <c r="A2" s="249" t="s">
        <v>0</v>
      </c>
      <c r="B2" s="249"/>
      <c r="C2" s="249"/>
      <c r="D2" s="249"/>
      <c r="E2" s="249"/>
      <c r="F2" s="249"/>
    </row>
    <row r="3" spans="1:6" x14ac:dyDescent="0.35">
      <c r="A3" s="249" t="s">
        <v>729</v>
      </c>
      <c r="B3" s="249"/>
      <c r="C3" s="249"/>
      <c r="D3" s="249"/>
      <c r="E3" s="249"/>
      <c r="F3" s="249"/>
    </row>
    <row r="4" spans="1:6" x14ac:dyDescent="0.35">
      <c r="A4" s="109"/>
      <c r="B4" s="111"/>
      <c r="C4" s="109"/>
      <c r="D4" s="109"/>
      <c r="E4" s="110"/>
      <c r="F4" s="109"/>
    </row>
    <row r="5" spans="1:6" ht="54" x14ac:dyDescent="0.35">
      <c r="A5" s="108" t="s">
        <v>1</v>
      </c>
      <c r="B5" s="108" t="s">
        <v>2</v>
      </c>
      <c r="C5" s="108" t="s">
        <v>3</v>
      </c>
      <c r="D5" s="108" t="s">
        <v>4</v>
      </c>
      <c r="E5" s="108" t="s">
        <v>5</v>
      </c>
      <c r="F5" s="108" t="s">
        <v>1253</v>
      </c>
    </row>
    <row r="6" spans="1:6" x14ac:dyDescent="0.35">
      <c r="A6" s="251" t="s">
        <v>6425</v>
      </c>
      <c r="B6" s="252"/>
      <c r="C6" s="252"/>
      <c r="D6" s="252"/>
      <c r="E6" s="253"/>
      <c r="F6" s="107">
        <f>SUM(F7:F93)</f>
        <v>1113633948.7800002</v>
      </c>
    </row>
    <row r="7" spans="1:6" ht="36" x14ac:dyDescent="0.35">
      <c r="A7" s="120">
        <v>1</v>
      </c>
      <c r="B7" s="216">
        <v>11594</v>
      </c>
      <c r="C7" s="120" t="s">
        <v>23</v>
      </c>
      <c r="D7" s="120" t="s">
        <v>6424</v>
      </c>
      <c r="E7" s="120" t="s">
        <v>6423</v>
      </c>
      <c r="F7" s="212">
        <v>12750000</v>
      </c>
    </row>
    <row r="8" spans="1:6" ht="36" x14ac:dyDescent="0.35">
      <c r="A8" s="120">
        <v>2</v>
      </c>
      <c r="B8" s="216">
        <v>13205</v>
      </c>
      <c r="C8" s="120" t="s">
        <v>23</v>
      </c>
      <c r="D8" s="120" t="s">
        <v>6422</v>
      </c>
      <c r="E8" s="120" t="s">
        <v>6421</v>
      </c>
      <c r="F8" s="212">
        <v>6923920.9900000002</v>
      </c>
    </row>
    <row r="9" spans="1:6" ht="36" x14ac:dyDescent="0.35">
      <c r="A9" s="120">
        <v>3</v>
      </c>
      <c r="B9" s="216">
        <v>6316</v>
      </c>
      <c r="C9" s="120" t="s">
        <v>23</v>
      </c>
      <c r="D9" s="120" t="s">
        <v>6418</v>
      </c>
      <c r="E9" s="120" t="s">
        <v>6420</v>
      </c>
      <c r="F9" s="212">
        <v>3088909.53</v>
      </c>
    </row>
    <row r="10" spans="1:6" ht="36" x14ac:dyDescent="0.35">
      <c r="A10" s="120">
        <v>4</v>
      </c>
      <c r="B10" s="216">
        <v>6427</v>
      </c>
      <c r="C10" s="120" t="s">
        <v>23</v>
      </c>
      <c r="D10" s="120" t="s">
        <v>6418</v>
      </c>
      <c r="E10" s="120" t="s">
        <v>6419</v>
      </c>
      <c r="F10" s="212">
        <v>18472205.579999998</v>
      </c>
    </row>
    <row r="11" spans="1:6" ht="36" x14ac:dyDescent="0.35">
      <c r="A11" s="120">
        <v>5</v>
      </c>
      <c r="B11" s="216">
        <v>6511</v>
      </c>
      <c r="C11" s="120" t="s">
        <v>23</v>
      </c>
      <c r="D11" s="120" t="s">
        <v>6418</v>
      </c>
      <c r="E11" s="120" t="s">
        <v>6417</v>
      </c>
      <c r="F11" s="212">
        <v>1901648.44</v>
      </c>
    </row>
    <row r="12" spans="1:6" ht="36" x14ac:dyDescent="0.35">
      <c r="A12" s="120">
        <v>6</v>
      </c>
      <c r="B12" s="216">
        <v>9580</v>
      </c>
      <c r="C12" s="120" t="s">
        <v>23</v>
      </c>
      <c r="D12" s="120" t="s">
        <v>6416</v>
      </c>
      <c r="E12" s="120" t="s">
        <v>6415</v>
      </c>
      <c r="F12" s="212">
        <v>12750000</v>
      </c>
    </row>
    <row r="13" spans="1:6" ht="36" x14ac:dyDescent="0.35">
      <c r="A13" s="120">
        <v>7</v>
      </c>
      <c r="B13" s="216">
        <v>11932</v>
      </c>
      <c r="C13" s="120" t="s">
        <v>7</v>
      </c>
      <c r="D13" s="120" t="s">
        <v>6414</v>
      </c>
      <c r="E13" s="120" t="s">
        <v>6413</v>
      </c>
      <c r="F13" s="212">
        <v>18066803.440000001</v>
      </c>
    </row>
    <row r="14" spans="1:6" ht="36" x14ac:dyDescent="0.35">
      <c r="A14" s="120">
        <v>8</v>
      </c>
      <c r="B14" s="216">
        <v>9143</v>
      </c>
      <c r="C14" s="120" t="s">
        <v>23</v>
      </c>
      <c r="D14" s="120" t="s">
        <v>6412</v>
      </c>
      <c r="E14" s="120" t="s">
        <v>6411</v>
      </c>
      <c r="F14" s="212">
        <v>12750000</v>
      </c>
    </row>
    <row r="15" spans="1:6" ht="36" x14ac:dyDescent="0.35">
      <c r="A15" s="120">
        <v>9</v>
      </c>
      <c r="B15" s="216">
        <v>11354</v>
      </c>
      <c r="C15" s="120" t="s">
        <v>23</v>
      </c>
      <c r="D15" s="120" t="s">
        <v>6410</v>
      </c>
      <c r="E15" s="120" t="s">
        <v>6409</v>
      </c>
      <c r="F15" s="212">
        <v>11235506.43</v>
      </c>
    </row>
    <row r="16" spans="1:6" ht="36" x14ac:dyDescent="0.35">
      <c r="A16" s="120">
        <v>10</v>
      </c>
      <c r="B16" s="216">
        <v>12799</v>
      </c>
      <c r="C16" s="120" t="s">
        <v>23</v>
      </c>
      <c r="D16" s="120" t="s">
        <v>6408</v>
      </c>
      <c r="E16" s="120" t="s">
        <v>6407</v>
      </c>
      <c r="F16" s="212">
        <v>12750000</v>
      </c>
    </row>
    <row r="17" spans="1:6" ht="54" x14ac:dyDescent="0.35">
      <c r="A17" s="120">
        <v>11</v>
      </c>
      <c r="B17" s="216">
        <v>13127</v>
      </c>
      <c r="C17" s="120" t="s">
        <v>23</v>
      </c>
      <c r="D17" s="120" t="s">
        <v>6405</v>
      </c>
      <c r="E17" s="120" t="s">
        <v>6406</v>
      </c>
      <c r="F17" s="212">
        <v>27677120.66</v>
      </c>
    </row>
    <row r="18" spans="1:6" ht="36" x14ac:dyDescent="0.35">
      <c r="A18" s="120">
        <v>12</v>
      </c>
      <c r="B18" s="216">
        <v>13189</v>
      </c>
      <c r="C18" s="120" t="s">
        <v>23</v>
      </c>
      <c r="D18" s="120" t="s">
        <v>6405</v>
      </c>
      <c r="E18" s="120" t="s">
        <v>6404</v>
      </c>
      <c r="F18" s="212">
        <v>8068346.3700000001</v>
      </c>
    </row>
    <row r="19" spans="1:6" ht="54" x14ac:dyDescent="0.35">
      <c r="A19" s="120">
        <v>13</v>
      </c>
      <c r="B19" s="216">
        <v>8678</v>
      </c>
      <c r="C19" s="120" t="s">
        <v>23</v>
      </c>
      <c r="D19" s="120" t="s">
        <v>1972</v>
      </c>
      <c r="E19" s="120" t="s">
        <v>6403</v>
      </c>
      <c r="F19" s="212">
        <v>30000000</v>
      </c>
    </row>
    <row r="20" spans="1:6" ht="54" x14ac:dyDescent="0.35">
      <c r="A20" s="120">
        <v>14</v>
      </c>
      <c r="B20" s="216">
        <v>3871</v>
      </c>
      <c r="C20" s="120" t="s">
        <v>23</v>
      </c>
      <c r="D20" s="120" t="s">
        <v>6402</v>
      </c>
      <c r="E20" s="120" t="s">
        <v>6401</v>
      </c>
      <c r="F20" s="212">
        <v>30000000</v>
      </c>
    </row>
    <row r="21" spans="1:6" ht="36" x14ac:dyDescent="0.35">
      <c r="A21" s="120">
        <v>15</v>
      </c>
      <c r="B21" s="216">
        <v>1116</v>
      </c>
      <c r="C21" s="120" t="s">
        <v>23</v>
      </c>
      <c r="D21" s="120" t="s">
        <v>6400</v>
      </c>
      <c r="E21" s="120" t="s">
        <v>6399</v>
      </c>
      <c r="F21" s="212">
        <v>13296016.949999999</v>
      </c>
    </row>
    <row r="22" spans="1:6" ht="36" x14ac:dyDescent="0.35">
      <c r="A22" s="120">
        <v>16</v>
      </c>
      <c r="B22" s="216">
        <v>8942</v>
      </c>
      <c r="C22" s="120" t="s">
        <v>23</v>
      </c>
      <c r="D22" s="120" t="s">
        <v>6398</v>
      </c>
      <c r="E22" s="120" t="s">
        <v>6397</v>
      </c>
      <c r="F22" s="212">
        <v>30000000</v>
      </c>
    </row>
    <row r="23" spans="1:6" ht="36" x14ac:dyDescent="0.35">
      <c r="A23" s="120">
        <v>17</v>
      </c>
      <c r="B23" s="216">
        <v>4908</v>
      </c>
      <c r="C23" s="120" t="s">
        <v>23</v>
      </c>
      <c r="D23" s="120" t="s">
        <v>6396</v>
      </c>
      <c r="E23" s="120" t="s">
        <v>6395</v>
      </c>
      <c r="F23" s="212">
        <v>12750000</v>
      </c>
    </row>
    <row r="24" spans="1:6" ht="36" x14ac:dyDescent="0.35">
      <c r="A24" s="120">
        <v>18</v>
      </c>
      <c r="B24" s="216">
        <v>11863</v>
      </c>
      <c r="C24" s="120" t="s">
        <v>23</v>
      </c>
      <c r="D24" s="120" t="s">
        <v>6394</v>
      </c>
      <c r="E24" s="120" t="s">
        <v>6393</v>
      </c>
      <c r="F24" s="212">
        <v>6800000</v>
      </c>
    </row>
    <row r="25" spans="1:6" x14ac:dyDescent="0.35">
      <c r="A25" s="120">
        <v>19</v>
      </c>
      <c r="B25" s="216">
        <v>10447</v>
      </c>
      <c r="C25" s="120" t="s">
        <v>23</v>
      </c>
      <c r="D25" s="120" t="s">
        <v>6392</v>
      </c>
      <c r="E25" s="120" t="s">
        <v>6391</v>
      </c>
      <c r="F25" s="212">
        <v>6123043.7400000002</v>
      </c>
    </row>
    <row r="26" spans="1:6" ht="36" x14ac:dyDescent="0.35">
      <c r="A26" s="120">
        <v>20</v>
      </c>
      <c r="B26" s="216">
        <v>9153</v>
      </c>
      <c r="C26" s="120" t="s">
        <v>359</v>
      </c>
      <c r="D26" s="120" t="s">
        <v>6389</v>
      </c>
      <c r="E26" s="120" t="s">
        <v>6390</v>
      </c>
      <c r="F26" s="212">
        <v>11749167.33</v>
      </c>
    </row>
    <row r="27" spans="1:6" ht="54" x14ac:dyDescent="0.35">
      <c r="A27" s="120">
        <v>21</v>
      </c>
      <c r="B27" s="216">
        <v>12179</v>
      </c>
      <c r="C27" s="120" t="s">
        <v>359</v>
      </c>
      <c r="D27" s="120" t="s">
        <v>6389</v>
      </c>
      <c r="E27" s="120" t="s">
        <v>6388</v>
      </c>
      <c r="F27" s="212">
        <v>7666219.3899999997</v>
      </c>
    </row>
    <row r="28" spans="1:6" ht="36" x14ac:dyDescent="0.35">
      <c r="A28" s="120">
        <v>22</v>
      </c>
      <c r="B28" s="216">
        <v>4076</v>
      </c>
      <c r="C28" s="120" t="s">
        <v>23</v>
      </c>
      <c r="D28" s="120" t="s">
        <v>6387</v>
      </c>
      <c r="E28" s="120" t="s">
        <v>6386</v>
      </c>
      <c r="F28" s="212">
        <v>12750000</v>
      </c>
    </row>
    <row r="29" spans="1:6" ht="36" x14ac:dyDescent="0.35">
      <c r="A29" s="120">
        <v>23</v>
      </c>
      <c r="B29" s="216">
        <v>9939</v>
      </c>
      <c r="C29" s="120" t="s">
        <v>23</v>
      </c>
      <c r="D29" s="120" t="s">
        <v>6384</v>
      </c>
      <c r="E29" s="120" t="s">
        <v>6385</v>
      </c>
      <c r="F29" s="212">
        <v>10018744.119999999</v>
      </c>
    </row>
    <row r="30" spans="1:6" ht="36" x14ac:dyDescent="0.35">
      <c r="A30" s="120">
        <v>24</v>
      </c>
      <c r="B30" s="216">
        <v>12952</v>
      </c>
      <c r="C30" s="120" t="s">
        <v>23</v>
      </c>
      <c r="D30" s="120" t="s">
        <v>6384</v>
      </c>
      <c r="E30" s="120" t="s">
        <v>6383</v>
      </c>
      <c r="F30" s="212">
        <v>4118923.46</v>
      </c>
    </row>
    <row r="31" spans="1:6" ht="36" x14ac:dyDescent="0.35">
      <c r="A31" s="120">
        <v>25</v>
      </c>
      <c r="B31" s="216">
        <v>8736</v>
      </c>
      <c r="C31" s="120" t="s">
        <v>23</v>
      </c>
      <c r="D31" s="120" t="s">
        <v>6382</v>
      </c>
      <c r="E31" s="120" t="s">
        <v>6381</v>
      </c>
      <c r="F31" s="212">
        <v>14700000</v>
      </c>
    </row>
    <row r="32" spans="1:6" ht="36" x14ac:dyDescent="0.35">
      <c r="A32" s="120">
        <v>26</v>
      </c>
      <c r="B32" s="216">
        <v>8636</v>
      </c>
      <c r="C32" s="120" t="s">
        <v>23</v>
      </c>
      <c r="D32" s="120" t="s">
        <v>6380</v>
      </c>
      <c r="E32" s="120" t="s">
        <v>6379</v>
      </c>
      <c r="F32" s="212">
        <v>6800000</v>
      </c>
    </row>
    <row r="33" spans="1:6" ht="54" x14ac:dyDescent="0.35">
      <c r="A33" s="120">
        <v>27</v>
      </c>
      <c r="B33" s="216">
        <v>7138</v>
      </c>
      <c r="C33" s="120" t="s">
        <v>14</v>
      </c>
      <c r="D33" s="120" t="s">
        <v>6375</v>
      </c>
      <c r="E33" s="120" t="s">
        <v>6378</v>
      </c>
      <c r="F33" s="212">
        <v>1393714.9399999976</v>
      </c>
    </row>
    <row r="34" spans="1:6" ht="54" x14ac:dyDescent="0.35">
      <c r="A34" s="120">
        <v>28</v>
      </c>
      <c r="B34" s="216">
        <v>7412</v>
      </c>
      <c r="C34" s="120" t="s">
        <v>14</v>
      </c>
      <c r="D34" s="120" t="s">
        <v>6375</v>
      </c>
      <c r="E34" s="120" t="s">
        <v>6377</v>
      </c>
      <c r="F34" s="212">
        <v>1831111.2</v>
      </c>
    </row>
    <row r="35" spans="1:6" ht="54" x14ac:dyDescent="0.35">
      <c r="A35" s="120">
        <v>29</v>
      </c>
      <c r="B35" s="216">
        <v>7648</v>
      </c>
      <c r="C35" s="120" t="s">
        <v>14</v>
      </c>
      <c r="D35" s="120" t="s">
        <v>6375</v>
      </c>
      <c r="E35" s="120" t="s">
        <v>6376</v>
      </c>
      <c r="F35" s="212">
        <v>32688506.75</v>
      </c>
    </row>
    <row r="36" spans="1:6" ht="54" x14ac:dyDescent="0.35">
      <c r="A36" s="120">
        <v>30</v>
      </c>
      <c r="B36" s="216">
        <v>7690</v>
      </c>
      <c r="C36" s="120" t="s">
        <v>14</v>
      </c>
      <c r="D36" s="120" t="s">
        <v>6375</v>
      </c>
      <c r="E36" s="120" t="s">
        <v>6374</v>
      </c>
      <c r="F36" s="212">
        <v>104086667.11</v>
      </c>
    </row>
    <row r="37" spans="1:6" ht="54" x14ac:dyDescent="0.35">
      <c r="A37" s="120">
        <v>31</v>
      </c>
      <c r="B37" s="216">
        <v>9398</v>
      </c>
      <c r="C37" s="120" t="s">
        <v>23</v>
      </c>
      <c r="D37" s="120" t="s">
        <v>6373</v>
      </c>
      <c r="E37" s="120" t="s">
        <v>6372</v>
      </c>
      <c r="F37" s="212">
        <v>12750000</v>
      </c>
    </row>
    <row r="38" spans="1:6" ht="54" x14ac:dyDescent="0.35">
      <c r="A38" s="120">
        <v>32</v>
      </c>
      <c r="B38" s="216">
        <v>288</v>
      </c>
      <c r="C38" s="120" t="s">
        <v>23</v>
      </c>
      <c r="D38" s="120" t="s">
        <v>6371</v>
      </c>
      <c r="E38" s="120" t="s">
        <v>6370</v>
      </c>
      <c r="F38" s="212">
        <v>12750000</v>
      </c>
    </row>
    <row r="39" spans="1:6" ht="54" x14ac:dyDescent="0.35">
      <c r="A39" s="120">
        <v>33</v>
      </c>
      <c r="B39" s="216">
        <v>3837</v>
      </c>
      <c r="C39" s="120" t="s">
        <v>23</v>
      </c>
      <c r="D39" s="120" t="s">
        <v>6369</v>
      </c>
      <c r="E39" s="120" t="s">
        <v>6368</v>
      </c>
      <c r="F39" s="212">
        <v>13600000</v>
      </c>
    </row>
    <row r="40" spans="1:6" ht="36" x14ac:dyDescent="0.35">
      <c r="A40" s="120">
        <v>34</v>
      </c>
      <c r="B40" s="216">
        <v>4532</v>
      </c>
      <c r="C40" s="120" t="s">
        <v>23</v>
      </c>
      <c r="D40" s="120" t="s">
        <v>6367</v>
      </c>
      <c r="E40" s="120" t="s">
        <v>6366</v>
      </c>
      <c r="F40" s="212">
        <v>20679305.52</v>
      </c>
    </row>
    <row r="41" spans="1:6" ht="36" x14ac:dyDescent="0.35">
      <c r="A41" s="120">
        <v>35</v>
      </c>
      <c r="B41" s="216">
        <v>1058</v>
      </c>
      <c r="C41" s="120" t="s">
        <v>23</v>
      </c>
      <c r="D41" s="120" t="s">
        <v>6364</v>
      </c>
      <c r="E41" s="120" t="s">
        <v>6365</v>
      </c>
      <c r="F41" s="212">
        <v>4646851.83</v>
      </c>
    </row>
    <row r="42" spans="1:6" ht="54" x14ac:dyDescent="0.35">
      <c r="A42" s="120">
        <v>36</v>
      </c>
      <c r="B42" s="216">
        <v>1063</v>
      </c>
      <c r="C42" s="120" t="s">
        <v>23</v>
      </c>
      <c r="D42" s="120" t="s">
        <v>6364</v>
      </c>
      <c r="E42" s="120" t="s">
        <v>6363</v>
      </c>
      <c r="F42" s="212">
        <v>4436872.84</v>
      </c>
    </row>
    <row r="43" spans="1:6" ht="36" x14ac:dyDescent="0.35">
      <c r="A43" s="120">
        <v>37</v>
      </c>
      <c r="B43" s="216">
        <v>11737</v>
      </c>
      <c r="C43" s="120" t="s">
        <v>23</v>
      </c>
      <c r="D43" s="120" t="s">
        <v>6362</v>
      </c>
      <c r="E43" s="120" t="s">
        <v>6361</v>
      </c>
      <c r="F43" s="212">
        <v>12750000</v>
      </c>
    </row>
    <row r="44" spans="1:6" ht="36" x14ac:dyDescent="0.35">
      <c r="A44" s="120">
        <v>38</v>
      </c>
      <c r="B44" s="216">
        <v>2349</v>
      </c>
      <c r="C44" s="120" t="s">
        <v>23</v>
      </c>
      <c r="D44" s="120" t="s">
        <v>6360</v>
      </c>
      <c r="E44" s="120" t="s">
        <v>6359</v>
      </c>
      <c r="F44" s="212">
        <v>11982835.390000001</v>
      </c>
    </row>
    <row r="45" spans="1:6" ht="36" x14ac:dyDescent="0.35">
      <c r="A45" s="120">
        <v>39</v>
      </c>
      <c r="B45" s="216">
        <v>13056</v>
      </c>
      <c r="C45" s="120" t="s">
        <v>23</v>
      </c>
      <c r="D45" s="120" t="s">
        <v>6358</v>
      </c>
      <c r="E45" s="120" t="s">
        <v>6357</v>
      </c>
      <c r="F45" s="212">
        <v>7493872.6799999997</v>
      </c>
    </row>
    <row r="46" spans="1:6" ht="54" x14ac:dyDescent="0.35">
      <c r="A46" s="120">
        <v>40</v>
      </c>
      <c r="B46" s="216">
        <v>8784</v>
      </c>
      <c r="C46" s="120" t="s">
        <v>23</v>
      </c>
      <c r="D46" s="120" t="s">
        <v>6355</v>
      </c>
      <c r="E46" s="120" t="s">
        <v>6356</v>
      </c>
      <c r="F46" s="212">
        <v>18539341.240000002</v>
      </c>
    </row>
    <row r="47" spans="1:6" ht="54" x14ac:dyDescent="0.35">
      <c r="A47" s="120">
        <v>41</v>
      </c>
      <c r="B47" s="216">
        <v>8835</v>
      </c>
      <c r="C47" s="120" t="s">
        <v>23</v>
      </c>
      <c r="D47" s="120" t="s">
        <v>6355</v>
      </c>
      <c r="E47" s="120" t="s">
        <v>6354</v>
      </c>
      <c r="F47" s="212">
        <v>11460658.76</v>
      </c>
    </row>
    <row r="48" spans="1:6" ht="36" x14ac:dyDescent="0.35">
      <c r="A48" s="120">
        <v>42</v>
      </c>
      <c r="B48" s="216">
        <v>7214</v>
      </c>
      <c r="C48" s="120" t="s">
        <v>23</v>
      </c>
      <c r="D48" s="120" t="s">
        <v>6353</v>
      </c>
      <c r="E48" s="120" t="s">
        <v>6352</v>
      </c>
      <c r="F48" s="212">
        <v>7422743.7400000002</v>
      </c>
    </row>
    <row r="49" spans="1:6" ht="36" x14ac:dyDescent="0.35">
      <c r="A49" s="120">
        <v>43</v>
      </c>
      <c r="B49" s="216">
        <v>7347</v>
      </c>
      <c r="C49" s="120" t="s">
        <v>7</v>
      </c>
      <c r="D49" s="120" t="s">
        <v>1161</v>
      </c>
      <c r="E49" s="120" t="s">
        <v>6351</v>
      </c>
      <c r="F49" s="212">
        <v>6380568.3600000003</v>
      </c>
    </row>
    <row r="50" spans="1:6" ht="54" x14ac:dyDescent="0.35">
      <c r="A50" s="120">
        <v>44</v>
      </c>
      <c r="B50" s="216">
        <v>11633</v>
      </c>
      <c r="C50" s="120" t="s">
        <v>7</v>
      </c>
      <c r="D50" s="120" t="s">
        <v>1161</v>
      </c>
      <c r="E50" s="120" t="s">
        <v>6350</v>
      </c>
      <c r="F50" s="212">
        <v>12749600.49</v>
      </c>
    </row>
    <row r="51" spans="1:6" x14ac:dyDescent="0.35">
      <c r="A51" s="120">
        <v>45</v>
      </c>
      <c r="B51" s="216">
        <v>10972</v>
      </c>
      <c r="C51" s="120" t="s">
        <v>23</v>
      </c>
      <c r="D51" s="120" t="s">
        <v>6349</v>
      </c>
      <c r="E51" s="120" t="s">
        <v>6348</v>
      </c>
      <c r="F51" s="212">
        <v>7527316.1100000003</v>
      </c>
    </row>
    <row r="52" spans="1:6" ht="36" x14ac:dyDescent="0.35">
      <c r="A52" s="120">
        <v>46</v>
      </c>
      <c r="B52" s="216">
        <v>3795</v>
      </c>
      <c r="C52" s="120" t="s">
        <v>23</v>
      </c>
      <c r="D52" s="120" t="s">
        <v>6347</v>
      </c>
      <c r="E52" s="120" t="s">
        <v>6346</v>
      </c>
      <c r="F52" s="212">
        <v>13600000</v>
      </c>
    </row>
    <row r="53" spans="1:6" ht="36" x14ac:dyDescent="0.35">
      <c r="A53" s="120">
        <v>47</v>
      </c>
      <c r="B53" s="216">
        <v>5956</v>
      </c>
      <c r="C53" s="120" t="s">
        <v>23</v>
      </c>
      <c r="D53" s="120" t="s">
        <v>6345</v>
      </c>
      <c r="E53" s="120" t="s">
        <v>6344</v>
      </c>
      <c r="F53" s="212">
        <v>13600000</v>
      </c>
    </row>
    <row r="54" spans="1:6" ht="36" x14ac:dyDescent="0.35">
      <c r="A54" s="120">
        <v>48</v>
      </c>
      <c r="B54" s="216">
        <v>11118</v>
      </c>
      <c r="C54" s="120" t="s">
        <v>7</v>
      </c>
      <c r="D54" s="120" t="s">
        <v>6343</v>
      </c>
      <c r="E54" s="120" t="s">
        <v>6342</v>
      </c>
      <c r="F54" s="212">
        <v>13368495.359999999</v>
      </c>
    </row>
    <row r="55" spans="1:6" x14ac:dyDescent="0.35">
      <c r="A55" s="120">
        <v>49</v>
      </c>
      <c r="B55" s="216">
        <v>11701</v>
      </c>
      <c r="C55" s="120" t="s">
        <v>23</v>
      </c>
      <c r="D55" s="120" t="s">
        <v>6341</v>
      </c>
      <c r="E55" s="120" t="s">
        <v>6340</v>
      </c>
      <c r="F55" s="212">
        <v>14700000</v>
      </c>
    </row>
    <row r="56" spans="1:6" ht="36" x14ac:dyDescent="0.35">
      <c r="A56" s="120">
        <v>50</v>
      </c>
      <c r="B56" s="216">
        <v>6538</v>
      </c>
      <c r="C56" s="120" t="s">
        <v>23</v>
      </c>
      <c r="D56" s="120" t="s">
        <v>6338</v>
      </c>
      <c r="E56" s="120" t="s">
        <v>6339</v>
      </c>
      <c r="F56" s="212">
        <v>1824873.799999997</v>
      </c>
    </row>
    <row r="57" spans="1:6" ht="72" x14ac:dyDescent="0.35">
      <c r="A57" s="120">
        <v>51</v>
      </c>
      <c r="B57" s="216">
        <v>12037</v>
      </c>
      <c r="C57" s="120" t="s">
        <v>23</v>
      </c>
      <c r="D57" s="120" t="s">
        <v>6338</v>
      </c>
      <c r="E57" s="120" t="s">
        <v>6337</v>
      </c>
      <c r="F57" s="212">
        <v>34175126.200000003</v>
      </c>
    </row>
    <row r="58" spans="1:6" ht="36" x14ac:dyDescent="0.35">
      <c r="A58" s="120">
        <v>52</v>
      </c>
      <c r="B58" s="216">
        <v>4923</v>
      </c>
      <c r="C58" s="120" t="s">
        <v>23</v>
      </c>
      <c r="D58" s="120" t="s">
        <v>6336</v>
      </c>
      <c r="E58" s="120" t="s">
        <v>6335</v>
      </c>
      <c r="F58" s="212">
        <v>14700000</v>
      </c>
    </row>
    <row r="59" spans="1:6" ht="36" x14ac:dyDescent="0.35">
      <c r="A59" s="120">
        <v>53</v>
      </c>
      <c r="B59" s="216">
        <v>13043</v>
      </c>
      <c r="C59" s="120" t="s">
        <v>23</v>
      </c>
      <c r="D59" s="120" t="s">
        <v>379</v>
      </c>
      <c r="E59" s="120" t="s">
        <v>6334</v>
      </c>
      <c r="F59" s="212">
        <v>7629599.3200000003</v>
      </c>
    </row>
    <row r="60" spans="1:6" ht="36" x14ac:dyDescent="0.35">
      <c r="A60" s="120">
        <v>54</v>
      </c>
      <c r="B60" s="216">
        <v>8310</v>
      </c>
      <c r="C60" s="120" t="s">
        <v>23</v>
      </c>
      <c r="D60" s="120" t="s">
        <v>6333</v>
      </c>
      <c r="E60" s="120" t="s">
        <v>6332</v>
      </c>
      <c r="F60" s="212">
        <v>12750000</v>
      </c>
    </row>
    <row r="61" spans="1:6" ht="54" x14ac:dyDescent="0.35">
      <c r="A61" s="120">
        <v>55</v>
      </c>
      <c r="B61" s="216">
        <v>4764</v>
      </c>
      <c r="C61" s="120" t="s">
        <v>23</v>
      </c>
      <c r="D61" s="120" t="s">
        <v>6331</v>
      </c>
      <c r="E61" s="120" t="s">
        <v>6330</v>
      </c>
      <c r="F61" s="212">
        <v>25463415</v>
      </c>
    </row>
    <row r="62" spans="1:6" ht="36" x14ac:dyDescent="0.35">
      <c r="A62" s="120">
        <v>56</v>
      </c>
      <c r="B62" s="216">
        <v>9071</v>
      </c>
      <c r="C62" s="120" t="s">
        <v>23</v>
      </c>
      <c r="D62" s="120" t="s">
        <v>6328</v>
      </c>
      <c r="E62" s="120" t="s">
        <v>6329</v>
      </c>
      <c r="F62" s="212">
        <v>635493.4</v>
      </c>
    </row>
    <row r="63" spans="1:6" ht="36" x14ac:dyDescent="0.35">
      <c r="A63" s="120">
        <v>57</v>
      </c>
      <c r="B63" s="216">
        <v>9429</v>
      </c>
      <c r="C63" s="120" t="s">
        <v>23</v>
      </c>
      <c r="D63" s="120" t="s">
        <v>6328</v>
      </c>
      <c r="E63" s="120" t="s">
        <v>6327</v>
      </c>
      <c r="F63" s="212">
        <v>12114506.6</v>
      </c>
    </row>
    <row r="64" spans="1:6" ht="36" x14ac:dyDescent="0.35">
      <c r="A64" s="120">
        <v>58</v>
      </c>
      <c r="B64" s="216">
        <v>6837</v>
      </c>
      <c r="C64" s="120" t="s">
        <v>23</v>
      </c>
      <c r="D64" s="120" t="s">
        <v>6325</v>
      </c>
      <c r="E64" s="120" t="s">
        <v>6326</v>
      </c>
      <c r="F64" s="212">
        <v>1979800</v>
      </c>
    </row>
    <row r="65" spans="1:6" ht="36" x14ac:dyDescent="0.35">
      <c r="A65" s="120">
        <v>59</v>
      </c>
      <c r="B65" s="216">
        <v>6857</v>
      </c>
      <c r="C65" s="120" t="s">
        <v>23</v>
      </c>
      <c r="D65" s="120" t="s">
        <v>6325</v>
      </c>
      <c r="E65" s="120" t="s">
        <v>6324</v>
      </c>
      <c r="F65" s="212">
        <v>3783501.4</v>
      </c>
    </row>
    <row r="66" spans="1:6" ht="36" x14ac:dyDescent="0.35">
      <c r="A66" s="120">
        <v>60</v>
      </c>
      <c r="B66" s="216">
        <v>8656</v>
      </c>
      <c r="C66" s="120" t="s">
        <v>23</v>
      </c>
      <c r="D66" s="120" t="s">
        <v>6323</v>
      </c>
      <c r="E66" s="120" t="s">
        <v>6322</v>
      </c>
      <c r="F66" s="212">
        <v>12750000</v>
      </c>
    </row>
    <row r="67" spans="1:6" x14ac:dyDescent="0.35">
      <c r="A67" s="120">
        <v>61</v>
      </c>
      <c r="B67" s="216">
        <v>12946</v>
      </c>
      <c r="C67" s="120" t="s">
        <v>359</v>
      </c>
      <c r="D67" s="120" t="s">
        <v>500</v>
      </c>
      <c r="E67" s="120" t="s">
        <v>6321</v>
      </c>
      <c r="F67" s="212">
        <v>9273425.6699999999</v>
      </c>
    </row>
    <row r="68" spans="1:6" x14ac:dyDescent="0.35">
      <c r="A68" s="120">
        <v>62</v>
      </c>
      <c r="B68" s="216">
        <v>13027</v>
      </c>
      <c r="C68" s="120" t="s">
        <v>359</v>
      </c>
      <c r="D68" s="120" t="s">
        <v>500</v>
      </c>
      <c r="E68" s="120" t="s">
        <v>6320</v>
      </c>
      <c r="F68" s="212">
        <v>3120931.38</v>
      </c>
    </row>
    <row r="69" spans="1:6" x14ac:dyDescent="0.35">
      <c r="A69" s="120">
        <v>63</v>
      </c>
      <c r="B69" s="216">
        <v>13039</v>
      </c>
      <c r="C69" s="120" t="s">
        <v>359</v>
      </c>
      <c r="D69" s="120" t="s">
        <v>500</v>
      </c>
      <c r="E69" s="120" t="s">
        <v>6319</v>
      </c>
      <c r="F69" s="212">
        <v>4003345.38</v>
      </c>
    </row>
    <row r="70" spans="1:6" ht="54" x14ac:dyDescent="0.35">
      <c r="A70" s="120">
        <v>64</v>
      </c>
      <c r="B70" s="216">
        <v>13044</v>
      </c>
      <c r="C70" s="120" t="s">
        <v>359</v>
      </c>
      <c r="D70" s="120" t="s">
        <v>500</v>
      </c>
      <c r="E70" s="120" t="s">
        <v>6318</v>
      </c>
      <c r="F70" s="212">
        <v>8850760.5500000007</v>
      </c>
    </row>
    <row r="71" spans="1:6" x14ac:dyDescent="0.35">
      <c r="A71" s="120">
        <v>65</v>
      </c>
      <c r="B71" s="216">
        <v>13062</v>
      </c>
      <c r="C71" s="120" t="s">
        <v>359</v>
      </c>
      <c r="D71" s="120" t="s">
        <v>500</v>
      </c>
      <c r="E71" s="120" t="s">
        <v>6317</v>
      </c>
      <c r="F71" s="212">
        <v>14279648.6</v>
      </c>
    </row>
    <row r="72" spans="1:6" x14ac:dyDescent="0.35">
      <c r="A72" s="120">
        <v>66</v>
      </c>
      <c r="B72" s="216">
        <v>13079</v>
      </c>
      <c r="C72" s="120" t="s">
        <v>359</v>
      </c>
      <c r="D72" s="120" t="s">
        <v>500</v>
      </c>
      <c r="E72" s="120" t="s">
        <v>6316</v>
      </c>
      <c r="F72" s="212">
        <v>3471888.4200000018</v>
      </c>
    </row>
    <row r="73" spans="1:6" ht="36" x14ac:dyDescent="0.35">
      <c r="A73" s="120">
        <v>67</v>
      </c>
      <c r="B73" s="216">
        <v>11652</v>
      </c>
      <c r="C73" s="120" t="s">
        <v>23</v>
      </c>
      <c r="D73" s="120" t="s">
        <v>6315</v>
      </c>
      <c r="E73" s="120" t="s">
        <v>6314</v>
      </c>
      <c r="F73" s="212">
        <v>12750000</v>
      </c>
    </row>
    <row r="74" spans="1:6" ht="54" x14ac:dyDescent="0.35">
      <c r="A74" s="120">
        <v>68</v>
      </c>
      <c r="B74" s="216">
        <v>8756</v>
      </c>
      <c r="C74" s="120" t="s">
        <v>23</v>
      </c>
      <c r="D74" s="120" t="s">
        <v>6313</v>
      </c>
      <c r="E74" s="120" t="s">
        <v>6312</v>
      </c>
      <c r="F74" s="212">
        <v>30000000</v>
      </c>
    </row>
    <row r="75" spans="1:6" ht="36" x14ac:dyDescent="0.35">
      <c r="A75" s="120">
        <v>69</v>
      </c>
      <c r="B75" s="216">
        <v>10463</v>
      </c>
      <c r="C75" s="120" t="s">
        <v>23</v>
      </c>
      <c r="D75" s="120" t="s">
        <v>6311</v>
      </c>
      <c r="E75" s="120" t="s">
        <v>6310</v>
      </c>
      <c r="F75" s="212">
        <v>13600000</v>
      </c>
    </row>
    <row r="76" spans="1:6" ht="36" x14ac:dyDescent="0.35">
      <c r="A76" s="120">
        <v>70</v>
      </c>
      <c r="B76" s="216">
        <v>2291</v>
      </c>
      <c r="C76" s="120" t="s">
        <v>23</v>
      </c>
      <c r="D76" s="120" t="s">
        <v>6309</v>
      </c>
      <c r="E76" s="120" t="s">
        <v>6308</v>
      </c>
      <c r="F76" s="212">
        <v>13600000</v>
      </c>
    </row>
    <row r="77" spans="1:6" ht="36" x14ac:dyDescent="0.35">
      <c r="A77" s="120">
        <v>71</v>
      </c>
      <c r="B77" s="216">
        <v>6227</v>
      </c>
      <c r="C77" s="120" t="s">
        <v>23</v>
      </c>
      <c r="D77" s="120" t="s">
        <v>6307</v>
      </c>
      <c r="E77" s="120" t="s">
        <v>6306</v>
      </c>
      <c r="F77" s="212">
        <v>12750000</v>
      </c>
    </row>
    <row r="78" spans="1:6" s="217" customFormat="1" ht="36" x14ac:dyDescent="0.35">
      <c r="A78" s="120">
        <v>72</v>
      </c>
      <c r="B78" s="216">
        <v>7261</v>
      </c>
      <c r="C78" s="120" t="s">
        <v>7</v>
      </c>
      <c r="D78" s="120" t="s">
        <v>6304</v>
      </c>
      <c r="E78" s="120" t="s">
        <v>6305</v>
      </c>
      <c r="F78" s="212">
        <v>7892326.3300000001</v>
      </c>
    </row>
    <row r="79" spans="1:6" x14ac:dyDescent="0.35">
      <c r="A79" s="120">
        <v>73</v>
      </c>
      <c r="B79" s="216">
        <v>9650</v>
      </c>
      <c r="C79" s="120" t="s">
        <v>7</v>
      </c>
      <c r="D79" s="120" t="s">
        <v>6304</v>
      </c>
      <c r="E79" s="120" t="s">
        <v>6303</v>
      </c>
      <c r="F79" s="212">
        <v>11169143.369999999</v>
      </c>
    </row>
    <row r="80" spans="1:6" ht="36" x14ac:dyDescent="0.35">
      <c r="A80" s="120">
        <v>74</v>
      </c>
      <c r="B80" s="216">
        <v>6377</v>
      </c>
      <c r="C80" s="120" t="s">
        <v>23</v>
      </c>
      <c r="D80" s="120" t="s">
        <v>6302</v>
      </c>
      <c r="E80" s="120" t="s">
        <v>6301</v>
      </c>
      <c r="F80" s="212">
        <v>10252980</v>
      </c>
    </row>
    <row r="81" spans="1:6" ht="36" x14ac:dyDescent="0.35">
      <c r="A81" s="120">
        <v>75</v>
      </c>
      <c r="B81" s="216">
        <v>8775</v>
      </c>
      <c r="C81" s="120" t="s">
        <v>23</v>
      </c>
      <c r="D81" s="120" t="s">
        <v>6300</v>
      </c>
      <c r="E81" s="120" t="s">
        <v>6299</v>
      </c>
      <c r="F81" s="212">
        <v>12750000</v>
      </c>
    </row>
    <row r="82" spans="1:6" ht="36" x14ac:dyDescent="0.35">
      <c r="A82" s="120">
        <v>76</v>
      </c>
      <c r="B82" s="216">
        <v>407</v>
      </c>
      <c r="C82" s="120" t="s">
        <v>23</v>
      </c>
      <c r="D82" s="120" t="s">
        <v>6297</v>
      </c>
      <c r="E82" s="120" t="s">
        <v>6298</v>
      </c>
      <c r="F82" s="212">
        <v>8385359.8799999999</v>
      </c>
    </row>
    <row r="83" spans="1:6" ht="54" x14ac:dyDescent="0.35">
      <c r="A83" s="120">
        <v>77</v>
      </c>
      <c r="B83" s="216">
        <v>408</v>
      </c>
      <c r="C83" s="120" t="s">
        <v>23</v>
      </c>
      <c r="D83" s="120" t="s">
        <v>6297</v>
      </c>
      <c r="E83" s="120" t="s">
        <v>6296</v>
      </c>
      <c r="F83" s="212">
        <v>6314640.1200000001</v>
      </c>
    </row>
    <row r="84" spans="1:6" ht="36" x14ac:dyDescent="0.35">
      <c r="A84" s="120">
        <v>78</v>
      </c>
      <c r="B84" s="216">
        <v>6650</v>
      </c>
      <c r="C84" s="120" t="s">
        <v>23</v>
      </c>
      <c r="D84" s="120" t="s">
        <v>6295</v>
      </c>
      <c r="E84" s="120" t="s">
        <v>6294</v>
      </c>
      <c r="F84" s="212">
        <v>13931785</v>
      </c>
    </row>
    <row r="85" spans="1:6" ht="36" x14ac:dyDescent="0.35">
      <c r="A85" s="120">
        <v>79</v>
      </c>
      <c r="B85" s="216">
        <v>1656</v>
      </c>
      <c r="C85" s="120" t="s">
        <v>23</v>
      </c>
      <c r="D85" s="120" t="s">
        <v>4970</v>
      </c>
      <c r="E85" s="120" t="s">
        <v>6293</v>
      </c>
      <c r="F85" s="212">
        <v>6800000</v>
      </c>
    </row>
    <row r="86" spans="1:6" ht="54" x14ac:dyDescent="0.35">
      <c r="A86" s="120">
        <v>80</v>
      </c>
      <c r="B86" s="216">
        <v>12613</v>
      </c>
      <c r="C86" s="120" t="s">
        <v>23</v>
      </c>
      <c r="D86" s="120" t="s">
        <v>6292</v>
      </c>
      <c r="E86" s="120" t="s">
        <v>6291</v>
      </c>
      <c r="F86" s="212">
        <v>12750000</v>
      </c>
    </row>
    <row r="87" spans="1:6" ht="36" x14ac:dyDescent="0.35">
      <c r="A87" s="120">
        <v>81</v>
      </c>
      <c r="B87" s="216">
        <v>6869</v>
      </c>
      <c r="C87" s="120" t="s">
        <v>23</v>
      </c>
      <c r="D87" s="120" t="s">
        <v>3559</v>
      </c>
      <c r="E87" s="120" t="s">
        <v>6290</v>
      </c>
      <c r="F87" s="212">
        <v>30000000</v>
      </c>
    </row>
    <row r="88" spans="1:6" ht="36" x14ac:dyDescent="0.35">
      <c r="A88" s="120">
        <v>82</v>
      </c>
      <c r="B88" s="216">
        <v>3996</v>
      </c>
      <c r="C88" s="120" t="s">
        <v>23</v>
      </c>
      <c r="D88" s="120" t="s">
        <v>6289</v>
      </c>
      <c r="E88" s="120" t="s">
        <v>6288</v>
      </c>
      <c r="F88" s="212">
        <v>9402630.9499999993</v>
      </c>
    </row>
    <row r="89" spans="1:6" ht="36" x14ac:dyDescent="0.35">
      <c r="A89" s="120">
        <v>83</v>
      </c>
      <c r="B89" s="216">
        <v>12967</v>
      </c>
      <c r="C89" s="120" t="s">
        <v>23</v>
      </c>
      <c r="D89" s="120" t="s">
        <v>6287</v>
      </c>
      <c r="E89" s="120" t="s">
        <v>6286</v>
      </c>
      <c r="F89" s="212">
        <v>26833728.66</v>
      </c>
    </row>
    <row r="90" spans="1:6" x14ac:dyDescent="0.35">
      <c r="A90" s="213"/>
      <c r="B90" s="215"/>
      <c r="C90" s="213"/>
      <c r="D90" s="214"/>
      <c r="E90" s="213"/>
    </row>
    <row r="91" spans="1:6" x14ac:dyDescent="0.35">
      <c r="A91" s="120" t="s">
        <v>1063</v>
      </c>
      <c r="B91" s="117" t="s">
        <v>1063</v>
      </c>
      <c r="C91" s="120" t="s">
        <v>1063</v>
      </c>
      <c r="D91" s="120" t="s">
        <v>1063</v>
      </c>
      <c r="E91" s="127" t="s">
        <v>1063</v>
      </c>
      <c r="F91" s="212" t="s">
        <v>1063</v>
      </c>
    </row>
    <row r="92" spans="1:6" x14ac:dyDescent="0.35">
      <c r="A92" s="120" t="s">
        <v>1063</v>
      </c>
      <c r="B92" s="117" t="s">
        <v>1063</v>
      </c>
      <c r="C92" s="120" t="s">
        <v>1063</v>
      </c>
      <c r="D92" s="120" t="s">
        <v>1063</v>
      </c>
      <c r="E92" s="127" t="s">
        <v>1063</v>
      </c>
      <c r="F92" s="212" t="s">
        <v>1063</v>
      </c>
    </row>
    <row r="93" spans="1:6" x14ac:dyDescent="0.35">
      <c r="A93" s="120" t="s">
        <v>1063</v>
      </c>
      <c r="B93" s="117" t="s">
        <v>1063</v>
      </c>
      <c r="C93" s="120" t="s">
        <v>1063</v>
      </c>
      <c r="D93" s="120" t="s">
        <v>1063</v>
      </c>
      <c r="E93" s="127" t="s">
        <v>1063</v>
      </c>
      <c r="F93" s="212" t="s">
        <v>1063</v>
      </c>
    </row>
    <row r="94" spans="1:6" x14ac:dyDescent="0.35">
      <c r="A94" s="120" t="s">
        <v>1063</v>
      </c>
      <c r="B94" s="117" t="s">
        <v>1063</v>
      </c>
      <c r="C94" s="120" t="s">
        <v>1063</v>
      </c>
      <c r="D94" s="120" t="s">
        <v>1063</v>
      </c>
      <c r="E94" s="127" t="s">
        <v>1063</v>
      </c>
      <c r="F94" s="212" t="s">
        <v>1063</v>
      </c>
    </row>
    <row r="95" spans="1:6" x14ac:dyDescent="0.35">
      <c r="A95" s="120" t="s">
        <v>1063</v>
      </c>
      <c r="B95" s="117" t="s">
        <v>1063</v>
      </c>
      <c r="C95" s="120" t="s">
        <v>1063</v>
      </c>
      <c r="D95" s="120" t="s">
        <v>1063</v>
      </c>
      <c r="E95" s="127" t="s">
        <v>1063</v>
      </c>
      <c r="F95" s="212" t="s">
        <v>1063</v>
      </c>
    </row>
    <row r="96" spans="1:6" x14ac:dyDescent="0.35">
      <c r="A96" s="120" t="s">
        <v>1063</v>
      </c>
      <c r="B96" s="117" t="s">
        <v>1063</v>
      </c>
      <c r="C96" s="120" t="s">
        <v>1063</v>
      </c>
      <c r="D96" s="120" t="s">
        <v>1063</v>
      </c>
      <c r="E96" s="127" t="s">
        <v>1063</v>
      </c>
      <c r="F96" s="212" t="s">
        <v>1063</v>
      </c>
    </row>
    <row r="97" spans="1:6" x14ac:dyDescent="0.35">
      <c r="A97" s="120" t="s">
        <v>1063</v>
      </c>
      <c r="B97" s="117" t="s">
        <v>1063</v>
      </c>
      <c r="C97" s="120" t="s">
        <v>1063</v>
      </c>
      <c r="D97" s="120" t="s">
        <v>1063</v>
      </c>
      <c r="E97" s="127" t="s">
        <v>1063</v>
      </c>
      <c r="F97" s="212" t="s">
        <v>1063</v>
      </c>
    </row>
    <row r="98" spans="1:6" x14ac:dyDescent="0.35">
      <c r="A98" s="120" t="s">
        <v>1063</v>
      </c>
      <c r="B98" s="117" t="s">
        <v>1063</v>
      </c>
      <c r="C98" s="120" t="s">
        <v>1063</v>
      </c>
      <c r="D98" s="120" t="s">
        <v>1063</v>
      </c>
      <c r="E98" s="127" t="s">
        <v>1063</v>
      </c>
      <c r="F98" s="212" t="s">
        <v>1063</v>
      </c>
    </row>
    <row r="99" spans="1:6" x14ac:dyDescent="0.35">
      <c r="A99" s="120" t="s">
        <v>1063</v>
      </c>
      <c r="B99" s="117" t="s">
        <v>1063</v>
      </c>
      <c r="C99" s="120" t="s">
        <v>1063</v>
      </c>
      <c r="D99" s="120" t="s">
        <v>1063</v>
      </c>
      <c r="E99" s="127" t="s">
        <v>1063</v>
      </c>
      <c r="F99" s="212" t="s">
        <v>1063</v>
      </c>
    </row>
    <row r="100" spans="1:6" x14ac:dyDescent="0.35">
      <c r="A100" s="120" t="s">
        <v>1063</v>
      </c>
      <c r="B100" s="117" t="s">
        <v>1063</v>
      </c>
      <c r="C100" s="120" t="s">
        <v>1063</v>
      </c>
      <c r="D100" s="120" t="s">
        <v>1063</v>
      </c>
      <c r="E100" s="127" t="s">
        <v>1063</v>
      </c>
      <c r="F100" s="212" t="s">
        <v>1063</v>
      </c>
    </row>
    <row r="101" spans="1:6" x14ac:dyDescent="0.35">
      <c r="A101" s="120" t="s">
        <v>1063</v>
      </c>
      <c r="B101" s="117" t="s">
        <v>1063</v>
      </c>
      <c r="C101" s="120" t="s">
        <v>1063</v>
      </c>
      <c r="D101" s="120" t="s">
        <v>1063</v>
      </c>
      <c r="E101" s="127" t="s">
        <v>1063</v>
      </c>
      <c r="F101" s="212" t="s">
        <v>1063</v>
      </c>
    </row>
    <row r="102" spans="1:6" x14ac:dyDescent="0.35">
      <c r="A102" s="120" t="s">
        <v>1063</v>
      </c>
      <c r="B102" s="117" t="s">
        <v>1063</v>
      </c>
      <c r="C102" s="120" t="s">
        <v>1063</v>
      </c>
      <c r="D102" s="120" t="s">
        <v>1063</v>
      </c>
      <c r="E102" s="127" t="s">
        <v>1063</v>
      </c>
      <c r="F102" s="212" t="s">
        <v>1063</v>
      </c>
    </row>
    <row r="103" spans="1:6" x14ac:dyDescent="0.35">
      <c r="A103" s="120" t="s">
        <v>1063</v>
      </c>
      <c r="B103" s="117" t="s">
        <v>1063</v>
      </c>
      <c r="C103" s="120" t="s">
        <v>1063</v>
      </c>
      <c r="D103" s="120" t="s">
        <v>1063</v>
      </c>
      <c r="E103" s="127" t="s">
        <v>1063</v>
      </c>
      <c r="F103" s="212" t="s">
        <v>1063</v>
      </c>
    </row>
    <row r="104" spans="1:6" x14ac:dyDescent="0.35">
      <c r="A104" s="120" t="s">
        <v>1063</v>
      </c>
      <c r="B104" s="117" t="s">
        <v>1063</v>
      </c>
      <c r="C104" s="120" t="s">
        <v>1063</v>
      </c>
      <c r="D104" s="120" t="s">
        <v>1063</v>
      </c>
      <c r="E104" s="127" t="s">
        <v>1063</v>
      </c>
      <c r="F104" s="212" t="s">
        <v>1063</v>
      </c>
    </row>
    <row r="105" spans="1:6" x14ac:dyDescent="0.35">
      <c r="A105" s="120" t="s">
        <v>1063</v>
      </c>
      <c r="B105" s="117" t="s">
        <v>1063</v>
      </c>
      <c r="C105" s="120" t="s">
        <v>1063</v>
      </c>
      <c r="D105" s="120" t="s">
        <v>1063</v>
      </c>
      <c r="E105" s="127" t="s">
        <v>1063</v>
      </c>
      <c r="F105" s="212" t="s">
        <v>1063</v>
      </c>
    </row>
    <row r="106" spans="1:6" x14ac:dyDescent="0.35">
      <c r="A106" s="120" t="s">
        <v>1063</v>
      </c>
      <c r="B106" s="117" t="s">
        <v>1063</v>
      </c>
      <c r="C106" s="120" t="s">
        <v>1063</v>
      </c>
      <c r="D106" s="120" t="s">
        <v>1063</v>
      </c>
      <c r="E106" s="127" t="s">
        <v>1063</v>
      </c>
      <c r="F106" s="212" t="s">
        <v>1063</v>
      </c>
    </row>
    <row r="107" spans="1:6" x14ac:dyDescent="0.35">
      <c r="A107" s="120" t="s">
        <v>1063</v>
      </c>
      <c r="B107" s="117" t="s">
        <v>1063</v>
      </c>
      <c r="C107" s="120" t="s">
        <v>1063</v>
      </c>
      <c r="D107" s="120" t="s">
        <v>1063</v>
      </c>
      <c r="E107" s="127" t="s">
        <v>1063</v>
      </c>
      <c r="F107" s="212" t="s">
        <v>1063</v>
      </c>
    </row>
    <row r="108" spans="1:6" x14ac:dyDescent="0.35">
      <c r="A108" s="120" t="s">
        <v>1063</v>
      </c>
      <c r="B108" s="117" t="s">
        <v>1063</v>
      </c>
      <c r="C108" s="120" t="s">
        <v>1063</v>
      </c>
      <c r="D108" s="120" t="s">
        <v>1063</v>
      </c>
      <c r="E108" s="127" t="s">
        <v>1063</v>
      </c>
      <c r="F108" s="212" t="s">
        <v>1063</v>
      </c>
    </row>
    <row r="109" spans="1:6" x14ac:dyDescent="0.35">
      <c r="A109" s="120" t="s">
        <v>1063</v>
      </c>
      <c r="B109" s="117" t="s">
        <v>1063</v>
      </c>
      <c r="C109" s="120" t="s">
        <v>1063</v>
      </c>
      <c r="D109" s="120" t="s">
        <v>1063</v>
      </c>
      <c r="E109" s="127" t="s">
        <v>1063</v>
      </c>
      <c r="F109" s="212" t="s">
        <v>1063</v>
      </c>
    </row>
    <row r="110" spans="1:6" x14ac:dyDescent="0.35">
      <c r="A110" s="120" t="s">
        <v>1063</v>
      </c>
      <c r="B110" s="117" t="s">
        <v>1063</v>
      </c>
      <c r="C110" s="120" t="s">
        <v>1063</v>
      </c>
      <c r="D110" s="120" t="s">
        <v>1063</v>
      </c>
      <c r="E110" s="127" t="s">
        <v>1063</v>
      </c>
      <c r="F110" s="212" t="s">
        <v>1063</v>
      </c>
    </row>
    <row r="111" spans="1:6" x14ac:dyDescent="0.35">
      <c r="A111" s="120" t="s">
        <v>1063</v>
      </c>
      <c r="B111" s="117" t="s">
        <v>1063</v>
      </c>
      <c r="C111" s="120" t="s">
        <v>1063</v>
      </c>
      <c r="D111" s="120" t="s">
        <v>1063</v>
      </c>
      <c r="E111" s="127" t="s">
        <v>1063</v>
      </c>
      <c r="F111" s="212" t="s">
        <v>1063</v>
      </c>
    </row>
    <row r="112" spans="1:6" x14ac:dyDescent="0.35">
      <c r="A112" s="120" t="s">
        <v>1063</v>
      </c>
      <c r="B112" s="117" t="s">
        <v>1063</v>
      </c>
      <c r="C112" s="120" t="s">
        <v>1063</v>
      </c>
      <c r="D112" s="120" t="s">
        <v>1063</v>
      </c>
      <c r="E112" s="127" t="s">
        <v>1063</v>
      </c>
      <c r="F112" s="212" t="s">
        <v>1063</v>
      </c>
    </row>
    <row r="113" spans="1:6" x14ac:dyDescent="0.35">
      <c r="A113" s="120" t="s">
        <v>1063</v>
      </c>
      <c r="B113" s="117" t="s">
        <v>1063</v>
      </c>
      <c r="C113" s="120" t="s">
        <v>1063</v>
      </c>
      <c r="D113" s="120" t="s">
        <v>1063</v>
      </c>
      <c r="E113" s="127" t="s">
        <v>1063</v>
      </c>
      <c r="F113" s="212" t="s">
        <v>1063</v>
      </c>
    </row>
    <row r="114" spans="1:6" x14ac:dyDescent="0.35">
      <c r="A114" s="120" t="s">
        <v>1063</v>
      </c>
      <c r="B114" s="117" t="s">
        <v>1063</v>
      </c>
      <c r="C114" s="120" t="s">
        <v>1063</v>
      </c>
      <c r="D114" s="120" t="s">
        <v>1063</v>
      </c>
      <c r="E114" s="127" t="s">
        <v>1063</v>
      </c>
      <c r="F114" s="212" t="s">
        <v>1063</v>
      </c>
    </row>
    <row r="115" spans="1:6" x14ac:dyDescent="0.35">
      <c r="A115" s="120" t="s">
        <v>1063</v>
      </c>
      <c r="B115" s="117" t="s">
        <v>1063</v>
      </c>
      <c r="C115" s="120" t="s">
        <v>1063</v>
      </c>
      <c r="D115" s="120" t="s">
        <v>1063</v>
      </c>
      <c r="E115" s="127" t="s">
        <v>1063</v>
      </c>
      <c r="F115" s="212" t="s">
        <v>1063</v>
      </c>
    </row>
    <row r="116" spans="1:6" x14ac:dyDescent="0.35">
      <c r="A116" s="120" t="s">
        <v>1063</v>
      </c>
      <c r="B116" s="117" t="s">
        <v>1063</v>
      </c>
      <c r="C116" s="120" t="s">
        <v>1063</v>
      </c>
      <c r="D116" s="120" t="s">
        <v>1063</v>
      </c>
      <c r="E116" s="127" t="s">
        <v>1063</v>
      </c>
      <c r="F116" s="212" t="s">
        <v>1063</v>
      </c>
    </row>
    <row r="117" spans="1:6" x14ac:dyDescent="0.35">
      <c r="A117" s="120" t="s">
        <v>1063</v>
      </c>
      <c r="B117" s="117" t="s">
        <v>1063</v>
      </c>
      <c r="C117" s="120" t="s">
        <v>1063</v>
      </c>
      <c r="D117" s="120" t="s">
        <v>1063</v>
      </c>
      <c r="E117" s="127" t="s">
        <v>1063</v>
      </c>
      <c r="F117" s="212" t="s">
        <v>1063</v>
      </c>
    </row>
    <row r="118" spans="1:6" x14ac:dyDescent="0.35">
      <c r="A118" s="120" t="s">
        <v>1063</v>
      </c>
      <c r="B118" s="117" t="s">
        <v>1063</v>
      </c>
      <c r="C118" s="120" t="s">
        <v>1063</v>
      </c>
      <c r="D118" s="120" t="s">
        <v>1063</v>
      </c>
      <c r="E118" s="127" t="s">
        <v>1063</v>
      </c>
      <c r="F118" s="212" t="s">
        <v>1063</v>
      </c>
    </row>
    <row r="119" spans="1:6" x14ac:dyDescent="0.35">
      <c r="A119" s="120" t="s">
        <v>1063</v>
      </c>
      <c r="B119" s="117" t="s">
        <v>1063</v>
      </c>
      <c r="C119" s="120" t="s">
        <v>1063</v>
      </c>
      <c r="D119" s="120" t="s">
        <v>1063</v>
      </c>
      <c r="E119" s="127" t="s">
        <v>1063</v>
      </c>
      <c r="F119" s="212" t="s">
        <v>1063</v>
      </c>
    </row>
    <row r="120" spans="1:6" x14ac:dyDescent="0.35">
      <c r="A120" s="120" t="s">
        <v>1063</v>
      </c>
      <c r="B120" s="117" t="s">
        <v>1063</v>
      </c>
      <c r="C120" s="120" t="s">
        <v>1063</v>
      </c>
      <c r="D120" s="120" t="s">
        <v>1063</v>
      </c>
      <c r="E120" s="127" t="s">
        <v>1063</v>
      </c>
      <c r="F120" s="212" t="s">
        <v>1063</v>
      </c>
    </row>
    <row r="121" spans="1:6" x14ac:dyDescent="0.35">
      <c r="A121" s="120" t="s">
        <v>1063</v>
      </c>
      <c r="B121" s="117" t="s">
        <v>1063</v>
      </c>
      <c r="C121" s="120" t="s">
        <v>1063</v>
      </c>
      <c r="D121" s="120" t="s">
        <v>1063</v>
      </c>
      <c r="E121" s="127" t="s">
        <v>1063</v>
      </c>
      <c r="F121" s="212" t="s">
        <v>1063</v>
      </c>
    </row>
    <row r="122" spans="1:6" x14ac:dyDescent="0.35">
      <c r="A122" s="120" t="s">
        <v>1063</v>
      </c>
      <c r="B122" s="117" t="s">
        <v>1063</v>
      </c>
      <c r="C122" s="120" t="s">
        <v>1063</v>
      </c>
      <c r="D122" s="120" t="s">
        <v>1063</v>
      </c>
      <c r="E122" s="127" t="s">
        <v>1063</v>
      </c>
      <c r="F122" s="212" t="s">
        <v>1063</v>
      </c>
    </row>
    <row r="123" spans="1:6" x14ac:dyDescent="0.35">
      <c r="A123" s="120" t="s">
        <v>1063</v>
      </c>
      <c r="B123" s="117" t="s">
        <v>1063</v>
      </c>
      <c r="C123" s="120" t="s">
        <v>1063</v>
      </c>
      <c r="D123" s="120" t="s">
        <v>1063</v>
      </c>
      <c r="E123" s="127" t="s">
        <v>1063</v>
      </c>
      <c r="F123" s="212" t="s">
        <v>1063</v>
      </c>
    </row>
    <row r="124" spans="1:6" x14ac:dyDescent="0.35">
      <c r="A124" s="120" t="s">
        <v>1063</v>
      </c>
      <c r="B124" s="117" t="s">
        <v>1063</v>
      </c>
      <c r="C124" s="120" t="s">
        <v>1063</v>
      </c>
      <c r="D124" s="120" t="s">
        <v>1063</v>
      </c>
      <c r="E124" s="127" t="s">
        <v>1063</v>
      </c>
      <c r="F124" s="212" t="s">
        <v>1063</v>
      </c>
    </row>
    <row r="125" spans="1:6" x14ac:dyDescent="0.35">
      <c r="A125" s="120" t="s">
        <v>1063</v>
      </c>
      <c r="B125" s="117" t="s">
        <v>1063</v>
      </c>
      <c r="C125" s="120" t="s">
        <v>1063</v>
      </c>
      <c r="D125" s="120" t="s">
        <v>1063</v>
      </c>
      <c r="E125" s="127" t="s">
        <v>1063</v>
      </c>
      <c r="F125" s="212" t="s">
        <v>1063</v>
      </c>
    </row>
    <row r="126" spans="1:6" x14ac:dyDescent="0.35">
      <c r="A126" s="120" t="s">
        <v>1063</v>
      </c>
      <c r="B126" s="117" t="s">
        <v>1063</v>
      </c>
      <c r="C126" s="120" t="s">
        <v>1063</v>
      </c>
      <c r="D126" s="120" t="s">
        <v>1063</v>
      </c>
      <c r="E126" s="127" t="s">
        <v>1063</v>
      </c>
      <c r="F126" s="212" t="s">
        <v>1063</v>
      </c>
    </row>
    <row r="127" spans="1:6" x14ac:dyDescent="0.35">
      <c r="A127" s="120" t="s">
        <v>1063</v>
      </c>
      <c r="B127" s="117" t="s">
        <v>1063</v>
      </c>
      <c r="C127" s="120" t="s">
        <v>1063</v>
      </c>
      <c r="D127" s="120" t="s">
        <v>1063</v>
      </c>
      <c r="E127" s="127" t="s">
        <v>1063</v>
      </c>
      <c r="F127" s="212" t="s">
        <v>1063</v>
      </c>
    </row>
    <row r="128" spans="1:6" x14ac:dyDescent="0.35">
      <c r="A128" s="120" t="s">
        <v>1063</v>
      </c>
      <c r="B128" s="117" t="s">
        <v>1063</v>
      </c>
      <c r="C128" s="120" t="s">
        <v>1063</v>
      </c>
      <c r="D128" s="120" t="s">
        <v>1063</v>
      </c>
      <c r="E128" s="127" t="s">
        <v>1063</v>
      </c>
      <c r="F128" s="212" t="s">
        <v>1063</v>
      </c>
    </row>
    <row r="129" spans="1:6" x14ac:dyDescent="0.35">
      <c r="A129" s="120" t="s">
        <v>1063</v>
      </c>
      <c r="B129" s="117" t="s">
        <v>1063</v>
      </c>
      <c r="C129" s="120" t="s">
        <v>1063</v>
      </c>
      <c r="D129" s="120" t="s">
        <v>1063</v>
      </c>
      <c r="E129" s="127" t="s">
        <v>1063</v>
      </c>
      <c r="F129" s="212" t="s">
        <v>1063</v>
      </c>
    </row>
    <row r="130" spans="1:6" x14ac:dyDescent="0.35">
      <c r="A130" s="120" t="s">
        <v>1063</v>
      </c>
      <c r="B130" s="117" t="s">
        <v>1063</v>
      </c>
      <c r="C130" s="120" t="s">
        <v>1063</v>
      </c>
      <c r="D130" s="120" t="s">
        <v>1063</v>
      </c>
      <c r="E130" s="127" t="s">
        <v>1063</v>
      </c>
      <c r="F130" s="212" t="s">
        <v>1063</v>
      </c>
    </row>
    <row r="131" spans="1:6" x14ac:dyDescent="0.35">
      <c r="A131" s="120" t="s">
        <v>1063</v>
      </c>
      <c r="B131" s="117" t="s">
        <v>1063</v>
      </c>
      <c r="C131" s="120" t="s">
        <v>1063</v>
      </c>
      <c r="D131" s="120" t="s">
        <v>1063</v>
      </c>
      <c r="E131" s="127" t="s">
        <v>1063</v>
      </c>
      <c r="F131" s="212" t="s">
        <v>1063</v>
      </c>
    </row>
    <row r="132" spans="1:6" x14ac:dyDescent="0.35">
      <c r="A132" s="120" t="s">
        <v>1063</v>
      </c>
      <c r="B132" s="117" t="s">
        <v>1063</v>
      </c>
      <c r="C132" s="120" t="s">
        <v>1063</v>
      </c>
      <c r="D132" s="120" t="s">
        <v>1063</v>
      </c>
      <c r="E132" s="127" t="s">
        <v>1063</v>
      </c>
      <c r="F132" s="212" t="s">
        <v>1063</v>
      </c>
    </row>
    <row r="133" spans="1:6" x14ac:dyDescent="0.35">
      <c r="A133" s="120" t="s">
        <v>1063</v>
      </c>
      <c r="B133" s="117" t="s">
        <v>1063</v>
      </c>
      <c r="C133" s="120" t="s">
        <v>1063</v>
      </c>
      <c r="D133" s="120" t="s">
        <v>1063</v>
      </c>
      <c r="E133" s="127" t="s">
        <v>1063</v>
      </c>
      <c r="F133" s="212" t="s">
        <v>1063</v>
      </c>
    </row>
    <row r="134" spans="1:6" x14ac:dyDescent="0.35">
      <c r="A134" s="120" t="s">
        <v>1063</v>
      </c>
      <c r="B134" s="117" t="s">
        <v>1063</v>
      </c>
      <c r="C134" s="120" t="s">
        <v>1063</v>
      </c>
      <c r="D134" s="120" t="s">
        <v>1063</v>
      </c>
      <c r="E134" s="127" t="s">
        <v>1063</v>
      </c>
      <c r="F134" s="212" t="s">
        <v>1063</v>
      </c>
    </row>
    <row r="135" spans="1:6" x14ac:dyDescent="0.35">
      <c r="A135" s="120" t="s">
        <v>1063</v>
      </c>
      <c r="B135" s="117" t="s">
        <v>1063</v>
      </c>
      <c r="C135" s="120" t="s">
        <v>1063</v>
      </c>
      <c r="D135" s="120" t="s">
        <v>1063</v>
      </c>
      <c r="E135" s="127" t="s">
        <v>1063</v>
      </c>
      <c r="F135" s="212" t="s">
        <v>1063</v>
      </c>
    </row>
    <row r="136" spans="1:6" x14ac:dyDescent="0.35">
      <c r="A136" s="120" t="s">
        <v>1063</v>
      </c>
      <c r="B136" s="117" t="s">
        <v>1063</v>
      </c>
      <c r="C136" s="120" t="s">
        <v>1063</v>
      </c>
      <c r="D136" s="120" t="s">
        <v>1063</v>
      </c>
      <c r="E136" s="127" t="s">
        <v>1063</v>
      </c>
      <c r="F136" s="212" t="s">
        <v>1063</v>
      </c>
    </row>
    <row r="137" spans="1:6" x14ac:dyDescent="0.35">
      <c r="A137" s="120" t="s">
        <v>1063</v>
      </c>
      <c r="B137" s="117" t="s">
        <v>1063</v>
      </c>
      <c r="C137" s="120" t="s">
        <v>1063</v>
      </c>
      <c r="D137" s="120" t="s">
        <v>1063</v>
      </c>
      <c r="E137" s="127" t="s">
        <v>1063</v>
      </c>
      <c r="F137" s="212" t="s">
        <v>1063</v>
      </c>
    </row>
    <row r="138" spans="1:6" x14ac:dyDescent="0.35">
      <c r="A138" s="120" t="s">
        <v>1063</v>
      </c>
      <c r="B138" s="117" t="s">
        <v>1063</v>
      </c>
      <c r="C138" s="120" t="s">
        <v>1063</v>
      </c>
      <c r="D138" s="120" t="s">
        <v>1063</v>
      </c>
      <c r="E138" s="127" t="s">
        <v>1063</v>
      </c>
      <c r="F138" s="212" t="s">
        <v>1063</v>
      </c>
    </row>
    <row r="139" spans="1:6" x14ac:dyDescent="0.35">
      <c r="A139" s="120" t="s">
        <v>1063</v>
      </c>
      <c r="B139" s="117" t="s">
        <v>1063</v>
      </c>
      <c r="C139" s="120" t="s">
        <v>1063</v>
      </c>
      <c r="D139" s="120" t="s">
        <v>1063</v>
      </c>
      <c r="E139" s="127" t="s">
        <v>1063</v>
      </c>
      <c r="F139" s="212" t="s">
        <v>1063</v>
      </c>
    </row>
    <row r="140" spans="1:6" x14ac:dyDescent="0.35">
      <c r="A140" s="120" t="s">
        <v>1063</v>
      </c>
      <c r="B140" s="117" t="s">
        <v>1063</v>
      </c>
      <c r="C140" s="120" t="s">
        <v>1063</v>
      </c>
      <c r="D140" s="120" t="s">
        <v>1063</v>
      </c>
      <c r="E140" s="127" t="s">
        <v>1063</v>
      </c>
      <c r="F140" s="212" t="s">
        <v>1063</v>
      </c>
    </row>
    <row r="141" spans="1:6" x14ac:dyDescent="0.35">
      <c r="A141" s="120" t="s">
        <v>1063</v>
      </c>
      <c r="B141" s="117" t="s">
        <v>1063</v>
      </c>
      <c r="C141" s="120" t="s">
        <v>1063</v>
      </c>
      <c r="D141" s="120" t="s">
        <v>1063</v>
      </c>
      <c r="E141" s="127" t="s">
        <v>1063</v>
      </c>
      <c r="F141" s="212" t="s">
        <v>1063</v>
      </c>
    </row>
    <row r="142" spans="1:6" x14ac:dyDescent="0.35">
      <c r="A142" s="120" t="s">
        <v>1063</v>
      </c>
      <c r="B142" s="117" t="s">
        <v>1063</v>
      </c>
      <c r="C142" s="120" t="s">
        <v>1063</v>
      </c>
      <c r="D142" s="120" t="s">
        <v>1063</v>
      </c>
      <c r="E142" s="127" t="s">
        <v>1063</v>
      </c>
      <c r="F142" s="212" t="s">
        <v>1063</v>
      </c>
    </row>
    <row r="143" spans="1:6" x14ac:dyDescent="0.35">
      <c r="A143" s="120" t="s">
        <v>1063</v>
      </c>
      <c r="B143" s="117" t="s">
        <v>1063</v>
      </c>
      <c r="C143" s="120" t="s">
        <v>1063</v>
      </c>
      <c r="D143" s="120" t="s">
        <v>1063</v>
      </c>
      <c r="E143" s="127" t="s">
        <v>1063</v>
      </c>
      <c r="F143" s="212" t="s">
        <v>1063</v>
      </c>
    </row>
    <row r="144" spans="1:6" x14ac:dyDescent="0.35">
      <c r="A144" s="120" t="s">
        <v>1063</v>
      </c>
      <c r="B144" s="117" t="s">
        <v>1063</v>
      </c>
      <c r="C144" s="120" t="s">
        <v>1063</v>
      </c>
      <c r="D144" s="120" t="s">
        <v>1063</v>
      </c>
      <c r="E144" s="127" t="s">
        <v>1063</v>
      </c>
      <c r="F144" s="212" t="s">
        <v>1063</v>
      </c>
    </row>
    <row r="145" spans="1:6" x14ac:dyDescent="0.35">
      <c r="A145" s="120" t="s">
        <v>1063</v>
      </c>
      <c r="B145" s="117" t="s">
        <v>1063</v>
      </c>
      <c r="C145" s="120" t="s">
        <v>1063</v>
      </c>
      <c r="D145" s="120" t="s">
        <v>1063</v>
      </c>
      <c r="E145" s="127" t="s">
        <v>1063</v>
      </c>
      <c r="F145" s="212" t="s">
        <v>1063</v>
      </c>
    </row>
    <row r="146" spans="1:6" x14ac:dyDescent="0.35">
      <c r="A146" s="120" t="s">
        <v>1063</v>
      </c>
      <c r="B146" s="117" t="s">
        <v>1063</v>
      </c>
      <c r="C146" s="120" t="s">
        <v>1063</v>
      </c>
      <c r="D146" s="120" t="s">
        <v>1063</v>
      </c>
      <c r="E146" s="127" t="s">
        <v>1063</v>
      </c>
      <c r="F146" s="212" t="s">
        <v>1063</v>
      </c>
    </row>
    <row r="147" spans="1:6" x14ac:dyDescent="0.35">
      <c r="A147" s="120" t="s">
        <v>1063</v>
      </c>
      <c r="B147" s="117" t="s">
        <v>1063</v>
      </c>
      <c r="C147" s="120" t="s">
        <v>1063</v>
      </c>
      <c r="D147" s="120" t="s">
        <v>1063</v>
      </c>
      <c r="E147" s="127" t="s">
        <v>1063</v>
      </c>
      <c r="F147" s="212" t="s">
        <v>1063</v>
      </c>
    </row>
    <row r="148" spans="1:6" x14ac:dyDescent="0.35">
      <c r="A148" s="120" t="s">
        <v>1063</v>
      </c>
      <c r="B148" s="117" t="s">
        <v>1063</v>
      </c>
      <c r="C148" s="120" t="s">
        <v>1063</v>
      </c>
      <c r="D148" s="120" t="s">
        <v>1063</v>
      </c>
      <c r="E148" s="127" t="s">
        <v>1063</v>
      </c>
      <c r="F148" s="212" t="s">
        <v>1063</v>
      </c>
    </row>
    <row r="149" spans="1:6" x14ac:dyDescent="0.35">
      <c r="A149" s="120" t="s">
        <v>1063</v>
      </c>
      <c r="B149" s="117" t="s">
        <v>1063</v>
      </c>
      <c r="C149" s="120" t="s">
        <v>1063</v>
      </c>
      <c r="D149" s="120" t="s">
        <v>1063</v>
      </c>
      <c r="E149" s="127" t="s">
        <v>1063</v>
      </c>
      <c r="F149" s="212" t="s">
        <v>1063</v>
      </c>
    </row>
    <row r="150" spans="1:6" x14ac:dyDescent="0.35">
      <c r="A150" s="120" t="s">
        <v>1063</v>
      </c>
      <c r="B150" s="117" t="s">
        <v>1063</v>
      </c>
      <c r="C150" s="120" t="s">
        <v>1063</v>
      </c>
      <c r="D150" s="120" t="s">
        <v>1063</v>
      </c>
      <c r="E150" s="127" t="s">
        <v>1063</v>
      </c>
      <c r="F150" s="212" t="s">
        <v>1063</v>
      </c>
    </row>
    <row r="151" spans="1:6" x14ac:dyDescent="0.35">
      <c r="A151" s="120" t="s">
        <v>1063</v>
      </c>
      <c r="B151" s="117" t="s">
        <v>1063</v>
      </c>
      <c r="C151" s="120" t="s">
        <v>1063</v>
      </c>
      <c r="D151" s="120" t="s">
        <v>1063</v>
      </c>
      <c r="E151" s="127" t="s">
        <v>1063</v>
      </c>
      <c r="F151" s="212" t="s">
        <v>1063</v>
      </c>
    </row>
    <row r="152" spans="1:6" x14ac:dyDescent="0.35">
      <c r="A152" s="120" t="s">
        <v>1063</v>
      </c>
      <c r="B152" s="117" t="s">
        <v>1063</v>
      </c>
      <c r="C152" s="120" t="s">
        <v>1063</v>
      </c>
      <c r="D152" s="120" t="s">
        <v>1063</v>
      </c>
      <c r="E152" s="127" t="s">
        <v>1063</v>
      </c>
      <c r="F152" s="212" t="s">
        <v>1063</v>
      </c>
    </row>
    <row r="153" spans="1:6" x14ac:dyDescent="0.35">
      <c r="A153" s="120" t="s">
        <v>1063</v>
      </c>
      <c r="B153" s="117" t="s">
        <v>1063</v>
      </c>
      <c r="C153" s="120" t="s">
        <v>1063</v>
      </c>
      <c r="D153" s="120" t="s">
        <v>1063</v>
      </c>
      <c r="E153" s="127" t="s">
        <v>1063</v>
      </c>
      <c r="F153" s="212" t="s">
        <v>1063</v>
      </c>
    </row>
    <row r="154" spans="1:6" x14ac:dyDescent="0.35">
      <c r="A154" s="120" t="s">
        <v>1063</v>
      </c>
      <c r="B154" s="117" t="s">
        <v>1063</v>
      </c>
      <c r="C154" s="120" t="s">
        <v>1063</v>
      </c>
      <c r="D154" s="120" t="s">
        <v>1063</v>
      </c>
      <c r="E154" s="127" t="s">
        <v>1063</v>
      </c>
      <c r="F154" s="212" t="s">
        <v>1063</v>
      </c>
    </row>
    <row r="155" spans="1:6" x14ac:dyDescent="0.35">
      <c r="A155" s="120" t="s">
        <v>1063</v>
      </c>
      <c r="B155" s="117" t="s">
        <v>1063</v>
      </c>
      <c r="C155" s="120" t="s">
        <v>1063</v>
      </c>
      <c r="D155" s="120" t="s">
        <v>1063</v>
      </c>
      <c r="E155" s="127" t="s">
        <v>1063</v>
      </c>
      <c r="F155" s="212" t="s">
        <v>1063</v>
      </c>
    </row>
    <row r="156" spans="1:6" x14ac:dyDescent="0.35">
      <c r="A156" s="120" t="s">
        <v>1063</v>
      </c>
      <c r="B156" s="117" t="s">
        <v>1063</v>
      </c>
      <c r="C156" s="120" t="s">
        <v>1063</v>
      </c>
      <c r="D156" s="120" t="s">
        <v>1063</v>
      </c>
      <c r="E156" s="127" t="s">
        <v>1063</v>
      </c>
      <c r="F156" s="212" t="s">
        <v>1063</v>
      </c>
    </row>
    <row r="157" spans="1:6" x14ac:dyDescent="0.35">
      <c r="A157" s="120" t="s">
        <v>1063</v>
      </c>
      <c r="B157" s="117" t="s">
        <v>1063</v>
      </c>
      <c r="C157" s="120" t="s">
        <v>1063</v>
      </c>
      <c r="D157" s="120" t="s">
        <v>1063</v>
      </c>
      <c r="E157" s="127" t="s">
        <v>1063</v>
      </c>
      <c r="F157" s="212" t="s">
        <v>1063</v>
      </c>
    </row>
    <row r="158" spans="1:6" x14ac:dyDescent="0.35">
      <c r="A158" s="120" t="s">
        <v>1063</v>
      </c>
      <c r="B158" s="117" t="s">
        <v>1063</v>
      </c>
      <c r="C158" s="120" t="s">
        <v>1063</v>
      </c>
      <c r="D158" s="120" t="s">
        <v>1063</v>
      </c>
      <c r="E158" s="127" t="s">
        <v>1063</v>
      </c>
      <c r="F158" s="212" t="s">
        <v>1063</v>
      </c>
    </row>
    <row r="159" spans="1:6" x14ac:dyDescent="0.35">
      <c r="A159" s="120" t="s">
        <v>1063</v>
      </c>
      <c r="B159" s="117" t="s">
        <v>1063</v>
      </c>
      <c r="C159" s="120" t="s">
        <v>1063</v>
      </c>
      <c r="D159" s="120" t="s">
        <v>1063</v>
      </c>
      <c r="E159" s="127" t="s">
        <v>1063</v>
      </c>
      <c r="F159" s="212" t="s">
        <v>1063</v>
      </c>
    </row>
    <row r="160" spans="1:6" x14ac:dyDescent="0.35">
      <c r="A160" s="120" t="s">
        <v>1063</v>
      </c>
      <c r="B160" s="117" t="s">
        <v>1063</v>
      </c>
      <c r="C160" s="120" t="s">
        <v>1063</v>
      </c>
      <c r="D160" s="120" t="s">
        <v>1063</v>
      </c>
      <c r="E160" s="127" t="s">
        <v>1063</v>
      </c>
      <c r="F160" s="212" t="s">
        <v>1063</v>
      </c>
    </row>
    <row r="161" spans="1:6" x14ac:dyDescent="0.35">
      <c r="A161" s="120" t="s">
        <v>1063</v>
      </c>
      <c r="B161" s="117" t="s">
        <v>1063</v>
      </c>
      <c r="C161" s="120" t="s">
        <v>1063</v>
      </c>
      <c r="D161" s="120" t="s">
        <v>1063</v>
      </c>
      <c r="E161" s="127" t="s">
        <v>1063</v>
      </c>
      <c r="F161" s="212" t="s">
        <v>1063</v>
      </c>
    </row>
    <row r="162" spans="1:6" x14ac:dyDescent="0.35">
      <c r="A162" s="120" t="s">
        <v>1063</v>
      </c>
      <c r="B162" s="117" t="s">
        <v>1063</v>
      </c>
      <c r="C162" s="120" t="s">
        <v>1063</v>
      </c>
      <c r="D162" s="120" t="s">
        <v>1063</v>
      </c>
      <c r="E162" s="127" t="s">
        <v>1063</v>
      </c>
      <c r="F162" s="212" t="s">
        <v>1063</v>
      </c>
    </row>
    <row r="163" spans="1:6" x14ac:dyDescent="0.35">
      <c r="A163" s="120" t="s">
        <v>1063</v>
      </c>
      <c r="B163" s="117" t="s">
        <v>1063</v>
      </c>
      <c r="C163" s="120" t="s">
        <v>1063</v>
      </c>
      <c r="D163" s="120" t="s">
        <v>1063</v>
      </c>
      <c r="E163" s="127" t="s">
        <v>1063</v>
      </c>
      <c r="F163" s="212" t="s">
        <v>1063</v>
      </c>
    </row>
    <row r="164" spans="1:6" x14ac:dyDescent="0.35">
      <c r="A164" s="120" t="s">
        <v>1063</v>
      </c>
      <c r="B164" s="117" t="s">
        <v>1063</v>
      </c>
      <c r="C164" s="120" t="s">
        <v>1063</v>
      </c>
      <c r="D164" s="120" t="s">
        <v>1063</v>
      </c>
      <c r="E164" s="127" t="s">
        <v>1063</v>
      </c>
      <c r="F164" s="212" t="s">
        <v>1063</v>
      </c>
    </row>
    <row r="165" spans="1:6" x14ac:dyDescent="0.35">
      <c r="A165" s="120" t="s">
        <v>1063</v>
      </c>
      <c r="B165" s="117" t="s">
        <v>1063</v>
      </c>
      <c r="C165" s="120" t="s">
        <v>1063</v>
      </c>
      <c r="D165" s="120" t="s">
        <v>1063</v>
      </c>
      <c r="E165" s="127" t="s">
        <v>1063</v>
      </c>
      <c r="F165" s="212" t="s">
        <v>1063</v>
      </c>
    </row>
    <row r="166" spans="1:6" x14ac:dyDescent="0.35">
      <c r="A166" s="120" t="s">
        <v>1063</v>
      </c>
      <c r="B166" s="117" t="s">
        <v>1063</v>
      </c>
      <c r="C166" s="120" t="s">
        <v>1063</v>
      </c>
      <c r="D166" s="120" t="s">
        <v>1063</v>
      </c>
      <c r="E166" s="127" t="s">
        <v>1063</v>
      </c>
      <c r="F166" s="212" t="s">
        <v>1063</v>
      </c>
    </row>
    <row r="167" spans="1:6" x14ac:dyDescent="0.35">
      <c r="A167" s="120" t="s">
        <v>1063</v>
      </c>
      <c r="B167" s="117" t="s">
        <v>1063</v>
      </c>
      <c r="C167" s="120" t="s">
        <v>1063</v>
      </c>
      <c r="D167" s="120" t="s">
        <v>1063</v>
      </c>
      <c r="E167" s="127" t="s">
        <v>1063</v>
      </c>
      <c r="F167" s="212" t="s">
        <v>1063</v>
      </c>
    </row>
    <row r="168" spans="1:6" x14ac:dyDescent="0.35">
      <c r="A168" s="120" t="s">
        <v>1063</v>
      </c>
      <c r="B168" s="117" t="s">
        <v>1063</v>
      </c>
      <c r="C168" s="120" t="s">
        <v>1063</v>
      </c>
      <c r="D168" s="120" t="s">
        <v>1063</v>
      </c>
      <c r="E168" s="127" t="s">
        <v>1063</v>
      </c>
      <c r="F168" s="212" t="s">
        <v>1063</v>
      </c>
    </row>
    <row r="169" spans="1:6" x14ac:dyDescent="0.35">
      <c r="A169" s="120" t="s">
        <v>1063</v>
      </c>
      <c r="B169" s="117" t="s">
        <v>1063</v>
      </c>
      <c r="C169" s="120" t="s">
        <v>1063</v>
      </c>
      <c r="D169" s="120" t="s">
        <v>1063</v>
      </c>
      <c r="E169" s="127" t="s">
        <v>1063</v>
      </c>
      <c r="F169" s="212" t="s">
        <v>1063</v>
      </c>
    </row>
    <row r="170" spans="1:6" x14ac:dyDescent="0.35">
      <c r="A170" s="120" t="s">
        <v>1063</v>
      </c>
      <c r="B170" s="117" t="s">
        <v>1063</v>
      </c>
      <c r="C170" s="120" t="s">
        <v>1063</v>
      </c>
      <c r="D170" s="120" t="s">
        <v>1063</v>
      </c>
      <c r="E170" s="127" t="s">
        <v>1063</v>
      </c>
      <c r="F170" s="212" t="s">
        <v>1063</v>
      </c>
    </row>
    <row r="171" spans="1:6" x14ac:dyDescent="0.35">
      <c r="A171" s="120" t="s">
        <v>1063</v>
      </c>
      <c r="B171" s="117" t="s">
        <v>1063</v>
      </c>
      <c r="C171" s="120" t="s">
        <v>1063</v>
      </c>
      <c r="D171" s="120" t="s">
        <v>1063</v>
      </c>
      <c r="E171" s="127" t="s">
        <v>1063</v>
      </c>
      <c r="F171" s="212" t="s">
        <v>1063</v>
      </c>
    </row>
    <row r="172" spans="1:6" x14ac:dyDescent="0.35">
      <c r="A172" s="120" t="s">
        <v>1063</v>
      </c>
      <c r="B172" s="117" t="s">
        <v>1063</v>
      </c>
      <c r="C172" s="120" t="s">
        <v>1063</v>
      </c>
      <c r="D172" s="120" t="s">
        <v>1063</v>
      </c>
      <c r="E172" s="127" t="s">
        <v>1063</v>
      </c>
      <c r="F172" s="212" t="s">
        <v>1063</v>
      </c>
    </row>
    <row r="173" spans="1:6" x14ac:dyDescent="0.35">
      <c r="A173" s="120" t="s">
        <v>1063</v>
      </c>
      <c r="B173" s="117" t="s">
        <v>1063</v>
      </c>
      <c r="C173" s="120" t="s">
        <v>1063</v>
      </c>
      <c r="D173" s="120" t="s">
        <v>1063</v>
      </c>
      <c r="E173" s="127" t="s">
        <v>1063</v>
      </c>
      <c r="F173" s="212" t="s">
        <v>1063</v>
      </c>
    </row>
    <row r="174" spans="1:6" x14ac:dyDescent="0.35">
      <c r="A174" s="120" t="s">
        <v>1063</v>
      </c>
      <c r="B174" s="117" t="s">
        <v>1063</v>
      </c>
      <c r="C174" s="120" t="s">
        <v>1063</v>
      </c>
      <c r="D174" s="120" t="s">
        <v>1063</v>
      </c>
      <c r="E174" s="127" t="s">
        <v>1063</v>
      </c>
      <c r="F174" s="212" t="s">
        <v>1063</v>
      </c>
    </row>
    <row r="175" spans="1:6" x14ac:dyDescent="0.35">
      <c r="A175" s="120" t="s">
        <v>1063</v>
      </c>
      <c r="B175" s="117" t="s">
        <v>1063</v>
      </c>
      <c r="C175" s="120" t="s">
        <v>1063</v>
      </c>
      <c r="D175" s="120" t="s">
        <v>1063</v>
      </c>
      <c r="E175" s="127" t="s">
        <v>1063</v>
      </c>
      <c r="F175" s="212" t="s">
        <v>1063</v>
      </c>
    </row>
    <row r="176" spans="1:6" x14ac:dyDescent="0.35">
      <c r="A176" s="120" t="s">
        <v>1063</v>
      </c>
      <c r="B176" s="117" t="s">
        <v>1063</v>
      </c>
      <c r="C176" s="120" t="s">
        <v>1063</v>
      </c>
      <c r="D176" s="120" t="s">
        <v>1063</v>
      </c>
      <c r="E176" s="127" t="s">
        <v>1063</v>
      </c>
      <c r="F176" s="212" t="s">
        <v>1063</v>
      </c>
    </row>
    <row r="177" spans="1:6" x14ac:dyDescent="0.35">
      <c r="A177" s="120" t="s">
        <v>1063</v>
      </c>
      <c r="B177" s="117" t="s">
        <v>1063</v>
      </c>
      <c r="C177" s="120" t="s">
        <v>1063</v>
      </c>
      <c r="D177" s="120" t="s">
        <v>1063</v>
      </c>
      <c r="E177" s="127" t="s">
        <v>1063</v>
      </c>
      <c r="F177" s="212" t="s">
        <v>1063</v>
      </c>
    </row>
    <row r="178" spans="1:6" x14ac:dyDescent="0.35">
      <c r="A178" s="120" t="s">
        <v>1063</v>
      </c>
      <c r="B178" s="117" t="s">
        <v>1063</v>
      </c>
      <c r="C178" s="120" t="s">
        <v>1063</v>
      </c>
      <c r="D178" s="120" t="s">
        <v>1063</v>
      </c>
      <c r="E178" s="127" t="s">
        <v>1063</v>
      </c>
      <c r="F178" s="212" t="s">
        <v>1063</v>
      </c>
    </row>
    <row r="179" spans="1:6" x14ac:dyDescent="0.35">
      <c r="A179" s="120" t="s">
        <v>1063</v>
      </c>
      <c r="B179" s="117" t="s">
        <v>1063</v>
      </c>
      <c r="C179" s="120" t="s">
        <v>1063</v>
      </c>
      <c r="D179" s="120" t="s">
        <v>1063</v>
      </c>
      <c r="E179" s="127" t="s">
        <v>1063</v>
      </c>
      <c r="F179" s="212" t="s">
        <v>1063</v>
      </c>
    </row>
    <row r="180" spans="1:6" x14ac:dyDescent="0.35">
      <c r="A180" s="120" t="s">
        <v>1063</v>
      </c>
      <c r="B180" s="117" t="s">
        <v>1063</v>
      </c>
      <c r="C180" s="120" t="s">
        <v>1063</v>
      </c>
      <c r="D180" s="120" t="s">
        <v>1063</v>
      </c>
      <c r="E180" s="127" t="s">
        <v>1063</v>
      </c>
      <c r="F180" s="212" t="s">
        <v>1063</v>
      </c>
    </row>
    <row r="181" spans="1:6" x14ac:dyDescent="0.35">
      <c r="A181" s="120" t="s">
        <v>1063</v>
      </c>
      <c r="B181" s="117" t="s">
        <v>1063</v>
      </c>
      <c r="C181" s="120" t="s">
        <v>1063</v>
      </c>
      <c r="D181" s="120" t="s">
        <v>1063</v>
      </c>
      <c r="E181" s="127" t="s">
        <v>1063</v>
      </c>
      <c r="F181" s="212" t="s">
        <v>1063</v>
      </c>
    </row>
    <row r="182" spans="1:6" x14ac:dyDescent="0.35">
      <c r="A182" s="120" t="s">
        <v>1063</v>
      </c>
      <c r="B182" s="117" t="s">
        <v>1063</v>
      </c>
      <c r="C182" s="120" t="s">
        <v>1063</v>
      </c>
      <c r="D182" s="120" t="s">
        <v>1063</v>
      </c>
      <c r="E182" s="127" t="s">
        <v>1063</v>
      </c>
      <c r="F182" s="212" t="s">
        <v>1063</v>
      </c>
    </row>
    <row r="183" spans="1:6" x14ac:dyDescent="0.35">
      <c r="A183" s="120" t="s">
        <v>1063</v>
      </c>
      <c r="B183" s="117" t="s">
        <v>1063</v>
      </c>
      <c r="C183" s="120" t="s">
        <v>1063</v>
      </c>
      <c r="D183" s="120" t="s">
        <v>1063</v>
      </c>
      <c r="E183" s="127" t="s">
        <v>1063</v>
      </c>
      <c r="F183" s="212" t="s">
        <v>1063</v>
      </c>
    </row>
    <row r="184" spans="1:6" x14ac:dyDescent="0.35">
      <c r="A184" s="120" t="s">
        <v>1063</v>
      </c>
      <c r="B184" s="117" t="s">
        <v>1063</v>
      </c>
      <c r="C184" s="120" t="s">
        <v>1063</v>
      </c>
      <c r="D184" s="120" t="s">
        <v>1063</v>
      </c>
      <c r="E184" s="127" t="s">
        <v>1063</v>
      </c>
      <c r="F184" s="212" t="s">
        <v>1063</v>
      </c>
    </row>
    <row r="185" spans="1:6" x14ac:dyDescent="0.35">
      <c r="A185" s="120" t="s">
        <v>1063</v>
      </c>
      <c r="B185" s="117" t="s">
        <v>1063</v>
      </c>
      <c r="C185" s="120" t="s">
        <v>1063</v>
      </c>
      <c r="D185" s="120" t="s">
        <v>1063</v>
      </c>
      <c r="E185" s="127" t="s">
        <v>1063</v>
      </c>
      <c r="F185" s="212" t="s">
        <v>1063</v>
      </c>
    </row>
    <row r="186" spans="1:6" x14ac:dyDescent="0.35">
      <c r="A186" s="120" t="s">
        <v>1063</v>
      </c>
      <c r="B186" s="117" t="s">
        <v>1063</v>
      </c>
      <c r="C186" s="120" t="s">
        <v>1063</v>
      </c>
      <c r="D186" s="120" t="s">
        <v>1063</v>
      </c>
      <c r="E186" s="127" t="s">
        <v>1063</v>
      </c>
      <c r="F186" s="212" t="s">
        <v>1063</v>
      </c>
    </row>
    <row r="187" spans="1:6" x14ac:dyDescent="0.35">
      <c r="A187" s="120" t="s">
        <v>1063</v>
      </c>
      <c r="B187" s="117" t="s">
        <v>1063</v>
      </c>
      <c r="C187" s="120" t="s">
        <v>1063</v>
      </c>
      <c r="D187" s="120" t="s">
        <v>1063</v>
      </c>
      <c r="E187" s="127" t="s">
        <v>1063</v>
      </c>
      <c r="F187" s="212" t="s">
        <v>1063</v>
      </c>
    </row>
    <row r="188" spans="1:6" x14ac:dyDescent="0.35">
      <c r="A188" s="120" t="s">
        <v>1063</v>
      </c>
      <c r="B188" s="117" t="s">
        <v>1063</v>
      </c>
      <c r="C188" s="120" t="s">
        <v>1063</v>
      </c>
      <c r="D188" s="120" t="s">
        <v>1063</v>
      </c>
      <c r="E188" s="127" t="s">
        <v>1063</v>
      </c>
      <c r="F188" s="212" t="s">
        <v>1063</v>
      </c>
    </row>
    <row r="189" spans="1:6" x14ac:dyDescent="0.35">
      <c r="A189" s="120" t="s">
        <v>1063</v>
      </c>
      <c r="B189" s="117" t="s">
        <v>1063</v>
      </c>
      <c r="C189" s="120" t="s">
        <v>1063</v>
      </c>
      <c r="D189" s="120" t="s">
        <v>1063</v>
      </c>
      <c r="E189" s="127" t="s">
        <v>1063</v>
      </c>
      <c r="F189" s="212" t="s">
        <v>1063</v>
      </c>
    </row>
    <row r="190" spans="1:6" x14ac:dyDescent="0.35">
      <c r="A190" s="120" t="s">
        <v>1063</v>
      </c>
      <c r="B190" s="117" t="s">
        <v>1063</v>
      </c>
      <c r="C190" s="120" t="s">
        <v>1063</v>
      </c>
      <c r="D190" s="120" t="s">
        <v>1063</v>
      </c>
      <c r="E190" s="127" t="s">
        <v>1063</v>
      </c>
      <c r="F190" s="212" t="s">
        <v>1063</v>
      </c>
    </row>
    <row r="191" spans="1:6" x14ac:dyDescent="0.35">
      <c r="A191" s="120" t="s">
        <v>1063</v>
      </c>
      <c r="B191" s="117" t="s">
        <v>1063</v>
      </c>
      <c r="C191" s="120" t="s">
        <v>1063</v>
      </c>
      <c r="D191" s="120" t="s">
        <v>1063</v>
      </c>
      <c r="E191" s="127" t="s">
        <v>1063</v>
      </c>
      <c r="F191" s="212" t="s">
        <v>1063</v>
      </c>
    </row>
    <row r="192" spans="1:6" x14ac:dyDescent="0.35">
      <c r="A192" s="120" t="s">
        <v>1063</v>
      </c>
      <c r="B192" s="117" t="s">
        <v>1063</v>
      </c>
      <c r="C192" s="120" t="s">
        <v>1063</v>
      </c>
      <c r="D192" s="120" t="s">
        <v>1063</v>
      </c>
      <c r="E192" s="127" t="s">
        <v>1063</v>
      </c>
      <c r="F192" s="212" t="s">
        <v>1063</v>
      </c>
    </row>
    <row r="193" spans="1:6" x14ac:dyDescent="0.35">
      <c r="A193" s="120" t="s">
        <v>1063</v>
      </c>
      <c r="B193" s="117" t="s">
        <v>1063</v>
      </c>
      <c r="C193" s="120" t="s">
        <v>1063</v>
      </c>
      <c r="D193" s="120" t="s">
        <v>1063</v>
      </c>
      <c r="E193" s="127" t="s">
        <v>1063</v>
      </c>
      <c r="F193" s="212" t="s">
        <v>1063</v>
      </c>
    </row>
    <row r="194" spans="1:6" x14ac:dyDescent="0.35">
      <c r="A194" s="120" t="s">
        <v>1063</v>
      </c>
      <c r="B194" s="117" t="s">
        <v>1063</v>
      </c>
      <c r="C194" s="120" t="s">
        <v>1063</v>
      </c>
      <c r="D194" s="120" t="s">
        <v>1063</v>
      </c>
      <c r="E194" s="127" t="s">
        <v>1063</v>
      </c>
      <c r="F194" s="212" t="s">
        <v>1063</v>
      </c>
    </row>
    <row r="195" spans="1:6" x14ac:dyDescent="0.35">
      <c r="A195" s="120" t="s">
        <v>1063</v>
      </c>
      <c r="B195" s="117" t="s">
        <v>1063</v>
      </c>
      <c r="C195" s="120" t="s">
        <v>1063</v>
      </c>
      <c r="D195" s="120" t="s">
        <v>1063</v>
      </c>
      <c r="E195" s="127" t="s">
        <v>1063</v>
      </c>
      <c r="F195" s="212" t="s">
        <v>1063</v>
      </c>
    </row>
    <row r="196" spans="1:6" x14ac:dyDescent="0.35">
      <c r="A196" s="120" t="s">
        <v>1063</v>
      </c>
      <c r="B196" s="117" t="s">
        <v>1063</v>
      </c>
      <c r="C196" s="120" t="s">
        <v>1063</v>
      </c>
      <c r="D196" s="120" t="s">
        <v>1063</v>
      </c>
      <c r="E196" s="127" t="s">
        <v>1063</v>
      </c>
      <c r="F196" s="212" t="s">
        <v>1063</v>
      </c>
    </row>
    <row r="197" spans="1:6" x14ac:dyDescent="0.35">
      <c r="A197" s="120" t="s">
        <v>1063</v>
      </c>
      <c r="B197" s="117" t="s">
        <v>1063</v>
      </c>
      <c r="C197" s="120" t="s">
        <v>1063</v>
      </c>
      <c r="D197" s="120" t="s">
        <v>1063</v>
      </c>
      <c r="E197" s="127" t="s">
        <v>1063</v>
      </c>
      <c r="F197" s="212" t="s">
        <v>1063</v>
      </c>
    </row>
    <row r="198" spans="1:6" x14ac:dyDescent="0.35">
      <c r="A198" s="120" t="s">
        <v>1063</v>
      </c>
      <c r="B198" s="117" t="s">
        <v>1063</v>
      </c>
      <c r="C198" s="120" t="s">
        <v>1063</v>
      </c>
      <c r="D198" s="120" t="s">
        <v>1063</v>
      </c>
      <c r="E198" s="127" t="s">
        <v>1063</v>
      </c>
      <c r="F198" s="212" t="s">
        <v>1063</v>
      </c>
    </row>
    <row r="199" spans="1:6" x14ac:dyDescent="0.35">
      <c r="A199" s="120" t="s">
        <v>1063</v>
      </c>
      <c r="B199" s="117" t="s">
        <v>1063</v>
      </c>
      <c r="C199" s="120" t="s">
        <v>1063</v>
      </c>
      <c r="D199" s="120" t="s">
        <v>1063</v>
      </c>
      <c r="E199" s="127" t="s">
        <v>1063</v>
      </c>
      <c r="F199" s="212" t="s">
        <v>1063</v>
      </c>
    </row>
    <row r="200" spans="1:6" x14ac:dyDescent="0.35">
      <c r="A200" s="120" t="s">
        <v>1063</v>
      </c>
      <c r="B200" s="117" t="s">
        <v>1063</v>
      </c>
      <c r="C200" s="120" t="s">
        <v>1063</v>
      </c>
      <c r="D200" s="120" t="s">
        <v>1063</v>
      </c>
      <c r="E200" s="127" t="s">
        <v>1063</v>
      </c>
      <c r="F200" s="212" t="s">
        <v>1063</v>
      </c>
    </row>
    <row r="201" spans="1:6" x14ac:dyDescent="0.35">
      <c r="A201" s="120" t="s">
        <v>1063</v>
      </c>
      <c r="B201" s="117" t="s">
        <v>1063</v>
      </c>
      <c r="C201" s="120" t="s">
        <v>1063</v>
      </c>
      <c r="D201" s="120" t="s">
        <v>1063</v>
      </c>
      <c r="E201" s="127" t="s">
        <v>1063</v>
      </c>
      <c r="F201" s="212" t="s">
        <v>1063</v>
      </c>
    </row>
    <row r="202" spans="1:6" x14ac:dyDescent="0.35">
      <c r="A202" s="120" t="s">
        <v>1063</v>
      </c>
      <c r="B202" s="117" t="s">
        <v>1063</v>
      </c>
      <c r="C202" s="120" t="s">
        <v>1063</v>
      </c>
      <c r="D202" s="120" t="s">
        <v>1063</v>
      </c>
      <c r="E202" s="127" t="s">
        <v>1063</v>
      </c>
      <c r="F202" s="212" t="s">
        <v>1063</v>
      </c>
    </row>
    <row r="203" spans="1:6" x14ac:dyDescent="0.35">
      <c r="A203" s="120" t="s">
        <v>1063</v>
      </c>
      <c r="B203" s="117" t="s">
        <v>1063</v>
      </c>
      <c r="C203" s="120" t="s">
        <v>1063</v>
      </c>
      <c r="D203" s="120" t="s">
        <v>1063</v>
      </c>
      <c r="E203" s="127" t="s">
        <v>1063</v>
      </c>
      <c r="F203" s="212" t="s">
        <v>1063</v>
      </c>
    </row>
    <row r="204" spans="1:6" x14ac:dyDescent="0.35">
      <c r="A204" s="120" t="s">
        <v>1063</v>
      </c>
      <c r="B204" s="117" t="s">
        <v>1063</v>
      </c>
      <c r="C204" s="120" t="s">
        <v>1063</v>
      </c>
      <c r="D204" s="120" t="s">
        <v>1063</v>
      </c>
      <c r="E204" s="127" t="s">
        <v>1063</v>
      </c>
      <c r="F204" s="212" t="s">
        <v>1063</v>
      </c>
    </row>
    <row r="205" spans="1:6" x14ac:dyDescent="0.35">
      <c r="A205" s="120" t="s">
        <v>1063</v>
      </c>
      <c r="B205" s="117" t="s">
        <v>1063</v>
      </c>
      <c r="C205" s="120" t="s">
        <v>1063</v>
      </c>
      <c r="D205" s="120" t="s">
        <v>1063</v>
      </c>
      <c r="E205" s="127" t="s">
        <v>1063</v>
      </c>
      <c r="F205" s="212" t="s">
        <v>1063</v>
      </c>
    </row>
    <row r="206" spans="1:6" x14ac:dyDescent="0.35">
      <c r="A206" s="120" t="s">
        <v>1063</v>
      </c>
      <c r="B206" s="117" t="s">
        <v>1063</v>
      </c>
      <c r="C206" s="120" t="s">
        <v>1063</v>
      </c>
      <c r="D206" s="120" t="s">
        <v>1063</v>
      </c>
      <c r="E206" s="127" t="s">
        <v>1063</v>
      </c>
      <c r="F206" s="212" t="s">
        <v>1063</v>
      </c>
    </row>
    <row r="207" spans="1:6" x14ac:dyDescent="0.35">
      <c r="A207" s="120" t="s">
        <v>1063</v>
      </c>
      <c r="B207" s="117" t="s">
        <v>1063</v>
      </c>
      <c r="C207" s="120" t="s">
        <v>1063</v>
      </c>
      <c r="D207" s="120" t="s">
        <v>1063</v>
      </c>
      <c r="E207" s="127" t="s">
        <v>1063</v>
      </c>
      <c r="F207" s="212" t="s">
        <v>1063</v>
      </c>
    </row>
    <row r="208" spans="1:6" x14ac:dyDescent="0.35">
      <c r="A208" s="120" t="s">
        <v>1063</v>
      </c>
      <c r="B208" s="117" t="s">
        <v>1063</v>
      </c>
      <c r="C208" s="120" t="s">
        <v>1063</v>
      </c>
      <c r="D208" s="120" t="s">
        <v>1063</v>
      </c>
      <c r="E208" s="127" t="s">
        <v>1063</v>
      </c>
      <c r="F208" s="212" t="s">
        <v>1063</v>
      </c>
    </row>
    <row r="209" spans="1:6" x14ac:dyDescent="0.35">
      <c r="A209" s="120" t="s">
        <v>1063</v>
      </c>
      <c r="B209" s="117" t="s">
        <v>1063</v>
      </c>
      <c r="C209" s="120" t="s">
        <v>1063</v>
      </c>
      <c r="D209" s="120" t="s">
        <v>1063</v>
      </c>
      <c r="E209" s="127" t="s">
        <v>1063</v>
      </c>
      <c r="F209" s="212" t="s">
        <v>1063</v>
      </c>
    </row>
    <row r="210" spans="1:6" x14ac:dyDescent="0.35">
      <c r="A210" s="120" t="s">
        <v>1063</v>
      </c>
      <c r="B210" s="117" t="s">
        <v>1063</v>
      </c>
      <c r="C210" s="120" t="s">
        <v>1063</v>
      </c>
      <c r="D210" s="120" t="s">
        <v>1063</v>
      </c>
      <c r="E210" s="127" t="s">
        <v>1063</v>
      </c>
      <c r="F210" s="212" t="s">
        <v>1063</v>
      </c>
    </row>
    <row r="211" spans="1:6" x14ac:dyDescent="0.35">
      <c r="A211" s="120" t="s">
        <v>1063</v>
      </c>
      <c r="B211" s="117" t="s">
        <v>1063</v>
      </c>
      <c r="C211" s="120" t="s">
        <v>1063</v>
      </c>
      <c r="D211" s="120" t="s">
        <v>1063</v>
      </c>
      <c r="E211" s="127" t="s">
        <v>1063</v>
      </c>
      <c r="F211" s="212" t="s">
        <v>1063</v>
      </c>
    </row>
    <row r="212" spans="1:6" x14ac:dyDescent="0.35">
      <c r="A212" s="120" t="s">
        <v>1063</v>
      </c>
      <c r="B212" s="117" t="s">
        <v>1063</v>
      </c>
      <c r="C212" s="120" t="s">
        <v>1063</v>
      </c>
      <c r="D212" s="120" t="s">
        <v>1063</v>
      </c>
      <c r="E212" s="127" t="s">
        <v>1063</v>
      </c>
      <c r="F212" s="212" t="s">
        <v>1063</v>
      </c>
    </row>
    <row r="213" spans="1:6" x14ac:dyDescent="0.35">
      <c r="A213" s="120" t="s">
        <v>1063</v>
      </c>
      <c r="B213" s="117" t="s">
        <v>1063</v>
      </c>
      <c r="C213" s="120" t="s">
        <v>1063</v>
      </c>
      <c r="D213" s="120" t="s">
        <v>1063</v>
      </c>
      <c r="E213" s="127" t="s">
        <v>1063</v>
      </c>
      <c r="F213" s="212" t="s">
        <v>1063</v>
      </c>
    </row>
    <row r="214" spans="1:6" x14ac:dyDescent="0.35">
      <c r="A214" s="120" t="s">
        <v>1063</v>
      </c>
      <c r="B214" s="117" t="s">
        <v>1063</v>
      </c>
      <c r="C214" s="120" t="s">
        <v>1063</v>
      </c>
      <c r="D214" s="120" t="s">
        <v>1063</v>
      </c>
      <c r="E214" s="127" t="s">
        <v>1063</v>
      </c>
      <c r="F214" s="212" t="s">
        <v>1063</v>
      </c>
    </row>
    <row r="215" spans="1:6" x14ac:dyDescent="0.35">
      <c r="A215" s="120" t="s">
        <v>1063</v>
      </c>
      <c r="B215" s="117" t="s">
        <v>1063</v>
      </c>
      <c r="C215" s="120" t="s">
        <v>1063</v>
      </c>
      <c r="D215" s="120" t="s">
        <v>1063</v>
      </c>
      <c r="E215" s="127" t="s">
        <v>1063</v>
      </c>
      <c r="F215" s="212" t="s">
        <v>1063</v>
      </c>
    </row>
    <row r="216" spans="1:6" x14ac:dyDescent="0.35">
      <c r="A216" s="120" t="s">
        <v>1063</v>
      </c>
      <c r="B216" s="117" t="s">
        <v>1063</v>
      </c>
      <c r="C216" s="120" t="s">
        <v>1063</v>
      </c>
      <c r="D216" s="120" t="s">
        <v>1063</v>
      </c>
      <c r="E216" s="127" t="s">
        <v>1063</v>
      </c>
      <c r="F216" s="212" t="s">
        <v>1063</v>
      </c>
    </row>
    <row r="217" spans="1:6" x14ac:dyDescent="0.35">
      <c r="A217" s="120" t="s">
        <v>1063</v>
      </c>
      <c r="B217" s="117" t="s">
        <v>1063</v>
      </c>
      <c r="C217" s="120" t="s">
        <v>1063</v>
      </c>
      <c r="D217" s="120" t="s">
        <v>1063</v>
      </c>
      <c r="E217" s="127" t="s">
        <v>1063</v>
      </c>
      <c r="F217" s="212" t="s">
        <v>1063</v>
      </c>
    </row>
    <row r="218" spans="1:6" x14ac:dyDescent="0.35">
      <c r="A218" s="120" t="s">
        <v>1063</v>
      </c>
      <c r="B218" s="117" t="s">
        <v>1063</v>
      </c>
      <c r="C218" s="120" t="s">
        <v>1063</v>
      </c>
      <c r="D218" s="120" t="s">
        <v>1063</v>
      </c>
      <c r="E218" s="127" t="s">
        <v>1063</v>
      </c>
      <c r="F218" s="212" t="s">
        <v>1063</v>
      </c>
    </row>
    <row r="219" spans="1:6" x14ac:dyDescent="0.35">
      <c r="A219" s="120" t="s">
        <v>1063</v>
      </c>
      <c r="B219" s="117" t="s">
        <v>1063</v>
      </c>
      <c r="C219" s="120" t="s">
        <v>1063</v>
      </c>
      <c r="D219" s="120" t="s">
        <v>1063</v>
      </c>
      <c r="E219" s="127" t="s">
        <v>1063</v>
      </c>
      <c r="F219" s="212" t="s">
        <v>1063</v>
      </c>
    </row>
    <row r="220" spans="1:6" x14ac:dyDescent="0.35">
      <c r="A220" s="120" t="s">
        <v>1063</v>
      </c>
      <c r="B220" s="117" t="s">
        <v>1063</v>
      </c>
      <c r="C220" s="120" t="s">
        <v>1063</v>
      </c>
      <c r="D220" s="120" t="s">
        <v>1063</v>
      </c>
      <c r="E220" s="127" t="s">
        <v>1063</v>
      </c>
      <c r="F220" s="212" t="s">
        <v>1063</v>
      </c>
    </row>
    <row r="221" spans="1:6" x14ac:dyDescent="0.35">
      <c r="A221" s="120" t="s">
        <v>1063</v>
      </c>
      <c r="B221" s="117" t="s">
        <v>1063</v>
      </c>
      <c r="C221" s="120" t="s">
        <v>1063</v>
      </c>
      <c r="D221" s="120" t="s">
        <v>1063</v>
      </c>
      <c r="E221" s="127" t="s">
        <v>1063</v>
      </c>
      <c r="F221" s="212" t="s">
        <v>1063</v>
      </c>
    </row>
    <row r="222" spans="1:6" x14ac:dyDescent="0.35">
      <c r="A222" s="120" t="s">
        <v>1063</v>
      </c>
      <c r="B222" s="117" t="s">
        <v>1063</v>
      </c>
      <c r="C222" s="120" t="s">
        <v>1063</v>
      </c>
      <c r="D222" s="120" t="s">
        <v>1063</v>
      </c>
      <c r="E222" s="127" t="s">
        <v>1063</v>
      </c>
      <c r="F222" s="212" t="s">
        <v>1063</v>
      </c>
    </row>
    <row r="223" spans="1:6" x14ac:dyDescent="0.35">
      <c r="A223" s="120" t="s">
        <v>1063</v>
      </c>
      <c r="B223" s="117" t="s">
        <v>1063</v>
      </c>
      <c r="C223" s="120" t="s">
        <v>1063</v>
      </c>
      <c r="D223" s="120" t="s">
        <v>1063</v>
      </c>
      <c r="E223" s="127" t="s">
        <v>1063</v>
      </c>
      <c r="F223" s="212" t="s">
        <v>1063</v>
      </c>
    </row>
    <row r="224" spans="1:6" x14ac:dyDescent="0.35">
      <c r="A224" s="120" t="s">
        <v>1063</v>
      </c>
      <c r="B224" s="117" t="s">
        <v>1063</v>
      </c>
      <c r="C224" s="120" t="s">
        <v>1063</v>
      </c>
      <c r="D224" s="120" t="s">
        <v>1063</v>
      </c>
      <c r="E224" s="127" t="s">
        <v>1063</v>
      </c>
      <c r="F224" s="212" t="s">
        <v>1063</v>
      </c>
    </row>
    <row r="225" spans="1:6" x14ac:dyDescent="0.35">
      <c r="A225" s="120" t="s">
        <v>1063</v>
      </c>
      <c r="B225" s="117" t="s">
        <v>1063</v>
      </c>
      <c r="C225" s="120" t="s">
        <v>1063</v>
      </c>
      <c r="D225" s="120" t="s">
        <v>1063</v>
      </c>
      <c r="E225" s="127" t="s">
        <v>1063</v>
      </c>
      <c r="F225" s="212" t="s">
        <v>1063</v>
      </c>
    </row>
    <row r="226" spans="1:6" x14ac:dyDescent="0.35">
      <c r="A226" s="120" t="s">
        <v>1063</v>
      </c>
      <c r="B226" s="117" t="s">
        <v>1063</v>
      </c>
      <c r="C226" s="120" t="s">
        <v>1063</v>
      </c>
      <c r="D226" s="120" t="s">
        <v>1063</v>
      </c>
      <c r="E226" s="127" t="s">
        <v>1063</v>
      </c>
      <c r="F226" s="212" t="s">
        <v>1063</v>
      </c>
    </row>
    <row r="227" spans="1:6" x14ac:dyDescent="0.35">
      <c r="A227" s="120" t="s">
        <v>1063</v>
      </c>
      <c r="B227" s="117" t="s">
        <v>1063</v>
      </c>
      <c r="C227" s="120" t="s">
        <v>1063</v>
      </c>
      <c r="D227" s="120" t="s">
        <v>1063</v>
      </c>
      <c r="E227" s="127" t="s">
        <v>1063</v>
      </c>
      <c r="F227" s="212" t="s">
        <v>1063</v>
      </c>
    </row>
    <row r="228" spans="1:6" x14ac:dyDescent="0.35">
      <c r="A228" s="120" t="s">
        <v>1063</v>
      </c>
      <c r="B228" s="117" t="s">
        <v>1063</v>
      </c>
      <c r="C228" s="120" t="s">
        <v>1063</v>
      </c>
      <c r="D228" s="120" t="s">
        <v>1063</v>
      </c>
      <c r="E228" s="127" t="s">
        <v>1063</v>
      </c>
      <c r="F228" s="212" t="s">
        <v>1063</v>
      </c>
    </row>
    <row r="229" spans="1:6" x14ac:dyDescent="0.35">
      <c r="A229" s="120" t="s">
        <v>1063</v>
      </c>
      <c r="B229" s="117" t="s">
        <v>1063</v>
      </c>
      <c r="C229" s="120" t="s">
        <v>1063</v>
      </c>
      <c r="D229" s="120" t="s">
        <v>1063</v>
      </c>
      <c r="E229" s="127" t="s">
        <v>1063</v>
      </c>
      <c r="F229" s="212" t="s">
        <v>1063</v>
      </c>
    </row>
    <row r="230" spans="1:6" x14ac:dyDescent="0.35">
      <c r="A230" s="120" t="s">
        <v>1063</v>
      </c>
      <c r="B230" s="117" t="s">
        <v>1063</v>
      </c>
      <c r="C230" s="120" t="s">
        <v>1063</v>
      </c>
      <c r="D230" s="120" t="s">
        <v>1063</v>
      </c>
      <c r="E230" s="127" t="s">
        <v>1063</v>
      </c>
      <c r="F230" s="212" t="s">
        <v>1063</v>
      </c>
    </row>
    <row r="231" spans="1:6" x14ac:dyDescent="0.35">
      <c r="A231" s="120" t="s">
        <v>1063</v>
      </c>
      <c r="B231" s="117" t="s">
        <v>1063</v>
      </c>
      <c r="C231" s="120" t="s">
        <v>1063</v>
      </c>
      <c r="D231" s="120" t="s">
        <v>1063</v>
      </c>
      <c r="E231" s="127" t="s">
        <v>1063</v>
      </c>
      <c r="F231" s="212" t="s">
        <v>1063</v>
      </c>
    </row>
    <row r="232" spans="1:6" x14ac:dyDescent="0.35">
      <c r="A232" s="120" t="s">
        <v>1063</v>
      </c>
      <c r="B232" s="117" t="s">
        <v>1063</v>
      </c>
      <c r="C232" s="120" t="s">
        <v>1063</v>
      </c>
      <c r="D232" s="120" t="s">
        <v>1063</v>
      </c>
      <c r="E232" s="127" t="s">
        <v>1063</v>
      </c>
      <c r="F232" s="212" t="s">
        <v>1063</v>
      </c>
    </row>
    <row r="233" spans="1:6" x14ac:dyDescent="0.35">
      <c r="A233" s="120" t="s">
        <v>1063</v>
      </c>
      <c r="B233" s="117" t="s">
        <v>1063</v>
      </c>
      <c r="C233" s="120" t="s">
        <v>1063</v>
      </c>
      <c r="D233" s="120" t="s">
        <v>1063</v>
      </c>
      <c r="E233" s="127" t="s">
        <v>1063</v>
      </c>
      <c r="F233" s="212" t="s">
        <v>1063</v>
      </c>
    </row>
    <row r="234" spans="1:6" x14ac:dyDescent="0.35">
      <c r="A234" s="120" t="s">
        <v>1063</v>
      </c>
      <c r="B234" s="117" t="s">
        <v>1063</v>
      </c>
      <c r="C234" s="120" t="s">
        <v>1063</v>
      </c>
      <c r="D234" s="120" t="s">
        <v>1063</v>
      </c>
      <c r="E234" s="127" t="s">
        <v>1063</v>
      </c>
      <c r="F234" s="212" t="s">
        <v>1063</v>
      </c>
    </row>
    <row r="235" spans="1:6" x14ac:dyDescent="0.35">
      <c r="A235" s="120" t="s">
        <v>1063</v>
      </c>
      <c r="B235" s="117" t="s">
        <v>1063</v>
      </c>
      <c r="C235" s="120" t="s">
        <v>1063</v>
      </c>
      <c r="D235" s="120" t="s">
        <v>1063</v>
      </c>
      <c r="E235" s="127" t="s">
        <v>1063</v>
      </c>
      <c r="F235" s="212" t="s">
        <v>1063</v>
      </c>
    </row>
    <row r="236" spans="1:6" x14ac:dyDescent="0.35">
      <c r="A236" s="120" t="s">
        <v>1063</v>
      </c>
      <c r="B236" s="117" t="s">
        <v>1063</v>
      </c>
      <c r="C236" s="120" t="s">
        <v>1063</v>
      </c>
      <c r="D236" s="120" t="s">
        <v>1063</v>
      </c>
      <c r="E236" s="127" t="s">
        <v>1063</v>
      </c>
      <c r="F236" s="212" t="s">
        <v>1063</v>
      </c>
    </row>
    <row r="237" spans="1:6" x14ac:dyDescent="0.35">
      <c r="A237" s="120" t="s">
        <v>1063</v>
      </c>
      <c r="B237" s="117" t="s">
        <v>1063</v>
      </c>
      <c r="C237" s="120" t="s">
        <v>1063</v>
      </c>
      <c r="D237" s="120" t="s">
        <v>1063</v>
      </c>
      <c r="E237" s="127" t="s">
        <v>1063</v>
      </c>
      <c r="F237" s="212" t="s">
        <v>1063</v>
      </c>
    </row>
    <row r="238" spans="1:6" x14ac:dyDescent="0.35">
      <c r="A238" s="120" t="s">
        <v>1063</v>
      </c>
      <c r="B238" s="117" t="s">
        <v>1063</v>
      </c>
      <c r="C238" s="120" t="s">
        <v>1063</v>
      </c>
      <c r="D238" s="120" t="s">
        <v>1063</v>
      </c>
      <c r="E238" s="127" t="s">
        <v>1063</v>
      </c>
      <c r="F238" s="212" t="s">
        <v>1063</v>
      </c>
    </row>
    <row r="239" spans="1:6" x14ac:dyDescent="0.35">
      <c r="A239" s="120" t="s">
        <v>1063</v>
      </c>
      <c r="B239" s="117" t="s">
        <v>1063</v>
      </c>
      <c r="C239" s="120" t="s">
        <v>1063</v>
      </c>
      <c r="D239" s="120" t="s">
        <v>1063</v>
      </c>
      <c r="E239" s="127" t="s">
        <v>1063</v>
      </c>
      <c r="F239" s="212" t="s">
        <v>1063</v>
      </c>
    </row>
    <row r="240" spans="1:6" x14ac:dyDescent="0.35">
      <c r="A240" s="120" t="s">
        <v>1063</v>
      </c>
      <c r="B240" s="117" t="s">
        <v>1063</v>
      </c>
      <c r="C240" s="120" t="s">
        <v>1063</v>
      </c>
      <c r="D240" s="120" t="s">
        <v>1063</v>
      </c>
      <c r="E240" s="127" t="s">
        <v>1063</v>
      </c>
      <c r="F240" s="212" t="s">
        <v>1063</v>
      </c>
    </row>
    <row r="241" spans="1:6" x14ac:dyDescent="0.35">
      <c r="A241" s="120" t="s">
        <v>1063</v>
      </c>
      <c r="B241" s="117" t="s">
        <v>1063</v>
      </c>
      <c r="C241" s="120" t="s">
        <v>1063</v>
      </c>
      <c r="D241" s="120" t="s">
        <v>1063</v>
      </c>
      <c r="E241" s="127" t="s">
        <v>1063</v>
      </c>
      <c r="F241" s="212" t="s">
        <v>1063</v>
      </c>
    </row>
    <row r="242" spans="1:6" x14ac:dyDescent="0.35">
      <c r="A242" s="120" t="s">
        <v>1063</v>
      </c>
      <c r="B242" s="117" t="s">
        <v>1063</v>
      </c>
      <c r="C242" s="120" t="s">
        <v>1063</v>
      </c>
      <c r="D242" s="120" t="s">
        <v>1063</v>
      </c>
      <c r="E242" s="127" t="s">
        <v>1063</v>
      </c>
      <c r="F242" s="212" t="s">
        <v>1063</v>
      </c>
    </row>
    <row r="243" spans="1:6" x14ac:dyDescent="0.35">
      <c r="A243" s="120" t="s">
        <v>1063</v>
      </c>
      <c r="B243" s="117" t="s">
        <v>1063</v>
      </c>
      <c r="C243" s="120" t="s">
        <v>1063</v>
      </c>
      <c r="D243" s="120" t="s">
        <v>1063</v>
      </c>
      <c r="E243" s="127" t="s">
        <v>1063</v>
      </c>
      <c r="F243" s="212" t="s">
        <v>1063</v>
      </c>
    </row>
    <row r="244" spans="1:6" x14ac:dyDescent="0.35">
      <c r="A244" s="120" t="s">
        <v>1063</v>
      </c>
      <c r="B244" s="117" t="s">
        <v>1063</v>
      </c>
      <c r="C244" s="120" t="s">
        <v>1063</v>
      </c>
      <c r="D244" s="120" t="s">
        <v>1063</v>
      </c>
      <c r="E244" s="127" t="s">
        <v>1063</v>
      </c>
      <c r="F244" s="212" t="s">
        <v>1063</v>
      </c>
    </row>
    <row r="245" spans="1:6" x14ac:dyDescent="0.35">
      <c r="A245" s="120" t="s">
        <v>1063</v>
      </c>
      <c r="B245" s="117" t="s">
        <v>1063</v>
      </c>
      <c r="C245" s="120" t="s">
        <v>1063</v>
      </c>
      <c r="D245" s="120" t="s">
        <v>1063</v>
      </c>
      <c r="E245" s="127" t="s">
        <v>1063</v>
      </c>
      <c r="F245" s="212" t="s">
        <v>1063</v>
      </c>
    </row>
    <row r="246" spans="1:6" x14ac:dyDescent="0.35">
      <c r="A246" s="120" t="s">
        <v>1063</v>
      </c>
      <c r="B246" s="117" t="s">
        <v>1063</v>
      </c>
      <c r="C246" s="120" t="s">
        <v>1063</v>
      </c>
      <c r="D246" s="120" t="s">
        <v>1063</v>
      </c>
      <c r="E246" s="127" t="s">
        <v>1063</v>
      </c>
      <c r="F246" s="212" t="s">
        <v>1063</v>
      </c>
    </row>
    <row r="247" spans="1:6" x14ac:dyDescent="0.35">
      <c r="A247" s="120" t="s">
        <v>1063</v>
      </c>
      <c r="B247" s="117" t="s">
        <v>1063</v>
      </c>
      <c r="C247" s="120" t="s">
        <v>1063</v>
      </c>
      <c r="D247" s="120" t="s">
        <v>1063</v>
      </c>
      <c r="E247" s="127" t="s">
        <v>1063</v>
      </c>
      <c r="F247" s="212" t="s">
        <v>1063</v>
      </c>
    </row>
    <row r="248" spans="1:6" x14ac:dyDescent="0.35">
      <c r="A248" s="120" t="s">
        <v>1063</v>
      </c>
      <c r="B248" s="117" t="s">
        <v>1063</v>
      </c>
      <c r="C248" s="120" t="s">
        <v>1063</v>
      </c>
      <c r="D248" s="120" t="s">
        <v>1063</v>
      </c>
      <c r="E248" s="127" t="s">
        <v>1063</v>
      </c>
      <c r="F248" s="212" t="s">
        <v>1063</v>
      </c>
    </row>
    <row r="249" spans="1:6" x14ac:dyDescent="0.35">
      <c r="A249" s="120" t="s">
        <v>1063</v>
      </c>
      <c r="B249" s="117" t="s">
        <v>1063</v>
      </c>
      <c r="C249" s="120" t="s">
        <v>1063</v>
      </c>
      <c r="D249" s="120" t="s">
        <v>1063</v>
      </c>
      <c r="E249" s="127" t="s">
        <v>1063</v>
      </c>
      <c r="F249" s="212" t="s">
        <v>1063</v>
      </c>
    </row>
    <row r="250" spans="1:6" x14ac:dyDescent="0.35">
      <c r="A250" s="120" t="s">
        <v>1063</v>
      </c>
      <c r="B250" s="117" t="s">
        <v>1063</v>
      </c>
      <c r="C250" s="120" t="s">
        <v>1063</v>
      </c>
      <c r="D250" s="120" t="s">
        <v>1063</v>
      </c>
      <c r="E250" s="127" t="s">
        <v>1063</v>
      </c>
      <c r="F250" s="212" t="s">
        <v>1063</v>
      </c>
    </row>
    <row r="251" spans="1:6" x14ac:dyDescent="0.35">
      <c r="A251" s="120" t="s">
        <v>1063</v>
      </c>
      <c r="B251" s="117" t="s">
        <v>1063</v>
      </c>
      <c r="C251" s="120" t="s">
        <v>1063</v>
      </c>
      <c r="D251" s="120" t="s">
        <v>1063</v>
      </c>
      <c r="E251" s="127" t="s">
        <v>1063</v>
      </c>
      <c r="F251" s="212" t="s">
        <v>1063</v>
      </c>
    </row>
    <row r="252" spans="1:6" x14ac:dyDescent="0.35">
      <c r="A252" s="120" t="s">
        <v>1063</v>
      </c>
      <c r="B252" s="117" t="s">
        <v>1063</v>
      </c>
      <c r="C252" s="120" t="s">
        <v>1063</v>
      </c>
      <c r="D252" s="120" t="s">
        <v>1063</v>
      </c>
      <c r="E252" s="127" t="s">
        <v>1063</v>
      </c>
      <c r="F252" s="212" t="s">
        <v>1063</v>
      </c>
    </row>
    <row r="253" spans="1:6" x14ac:dyDescent="0.35">
      <c r="A253" s="120" t="s">
        <v>1063</v>
      </c>
      <c r="B253" s="117" t="s">
        <v>1063</v>
      </c>
      <c r="C253" s="120" t="s">
        <v>1063</v>
      </c>
      <c r="D253" s="120" t="s">
        <v>1063</v>
      </c>
      <c r="E253" s="127" t="s">
        <v>1063</v>
      </c>
      <c r="F253" s="212" t="s">
        <v>1063</v>
      </c>
    </row>
    <row r="254" spans="1:6" x14ac:dyDescent="0.35">
      <c r="A254" s="120" t="s">
        <v>1063</v>
      </c>
      <c r="B254" s="117" t="s">
        <v>1063</v>
      </c>
      <c r="C254" s="120" t="s">
        <v>1063</v>
      </c>
      <c r="D254" s="120" t="s">
        <v>1063</v>
      </c>
      <c r="E254" s="127" t="s">
        <v>1063</v>
      </c>
      <c r="F254" s="212" t="s">
        <v>1063</v>
      </c>
    </row>
    <row r="255" spans="1:6" x14ac:dyDescent="0.35">
      <c r="A255" s="120" t="s">
        <v>1063</v>
      </c>
      <c r="B255" s="117" t="s">
        <v>1063</v>
      </c>
      <c r="C255" s="120" t="s">
        <v>1063</v>
      </c>
      <c r="D255" s="120" t="s">
        <v>1063</v>
      </c>
      <c r="E255" s="127" t="s">
        <v>1063</v>
      </c>
      <c r="F255" s="212" t="s">
        <v>1063</v>
      </c>
    </row>
    <row r="256" spans="1:6" x14ac:dyDescent="0.35">
      <c r="A256" s="120" t="s">
        <v>1063</v>
      </c>
      <c r="B256" s="117" t="s">
        <v>1063</v>
      </c>
      <c r="C256" s="120" t="s">
        <v>1063</v>
      </c>
      <c r="D256" s="120" t="s">
        <v>1063</v>
      </c>
      <c r="E256" s="127" t="s">
        <v>1063</v>
      </c>
      <c r="F256" s="212" t="s">
        <v>1063</v>
      </c>
    </row>
    <row r="257" spans="1:6" x14ac:dyDescent="0.35">
      <c r="A257" s="120" t="s">
        <v>1063</v>
      </c>
      <c r="B257" s="117" t="s">
        <v>1063</v>
      </c>
      <c r="C257" s="120" t="s">
        <v>1063</v>
      </c>
      <c r="D257" s="120" t="s">
        <v>1063</v>
      </c>
      <c r="E257" s="127" t="s">
        <v>1063</v>
      </c>
      <c r="F257" s="212" t="s">
        <v>1063</v>
      </c>
    </row>
    <row r="258" spans="1:6" x14ac:dyDescent="0.35">
      <c r="A258" s="120" t="s">
        <v>1063</v>
      </c>
      <c r="B258" s="117" t="s">
        <v>1063</v>
      </c>
      <c r="C258" s="120" t="s">
        <v>1063</v>
      </c>
      <c r="D258" s="120" t="s">
        <v>1063</v>
      </c>
      <c r="E258" s="127" t="s">
        <v>1063</v>
      </c>
      <c r="F258" s="212" t="s">
        <v>1063</v>
      </c>
    </row>
    <row r="259" spans="1:6" x14ac:dyDescent="0.35">
      <c r="A259" s="120" t="s">
        <v>1063</v>
      </c>
      <c r="B259" s="117" t="s">
        <v>1063</v>
      </c>
      <c r="C259" s="120" t="s">
        <v>1063</v>
      </c>
      <c r="D259" s="120" t="s">
        <v>1063</v>
      </c>
      <c r="E259" s="127" t="s">
        <v>1063</v>
      </c>
      <c r="F259" s="212" t="s">
        <v>1063</v>
      </c>
    </row>
    <row r="260" spans="1:6" x14ac:dyDescent="0.35">
      <c r="A260" s="120" t="s">
        <v>1063</v>
      </c>
      <c r="B260" s="117" t="s">
        <v>1063</v>
      </c>
      <c r="C260" s="120" t="s">
        <v>1063</v>
      </c>
      <c r="D260" s="120" t="s">
        <v>1063</v>
      </c>
      <c r="E260" s="127" t="s">
        <v>1063</v>
      </c>
      <c r="F260" s="212" t="s">
        <v>1063</v>
      </c>
    </row>
    <row r="261" spans="1:6" x14ac:dyDescent="0.35">
      <c r="A261" s="120" t="s">
        <v>1063</v>
      </c>
      <c r="B261" s="117" t="s">
        <v>1063</v>
      </c>
      <c r="C261" s="120" t="s">
        <v>1063</v>
      </c>
      <c r="D261" s="120" t="s">
        <v>1063</v>
      </c>
      <c r="E261" s="127" t="s">
        <v>1063</v>
      </c>
      <c r="F261" s="212" t="s">
        <v>1063</v>
      </c>
    </row>
    <row r="262" spans="1:6" x14ac:dyDescent="0.35">
      <c r="A262" s="120" t="s">
        <v>1063</v>
      </c>
      <c r="B262" s="117" t="s">
        <v>1063</v>
      </c>
      <c r="C262" s="120" t="s">
        <v>1063</v>
      </c>
      <c r="D262" s="120" t="s">
        <v>1063</v>
      </c>
      <c r="E262" s="127" t="s">
        <v>1063</v>
      </c>
      <c r="F262" s="212" t="s">
        <v>1063</v>
      </c>
    </row>
    <row r="263" spans="1:6" x14ac:dyDescent="0.35">
      <c r="A263" s="120" t="s">
        <v>1063</v>
      </c>
      <c r="B263" s="117" t="s">
        <v>1063</v>
      </c>
      <c r="C263" s="120" t="s">
        <v>1063</v>
      </c>
      <c r="D263" s="120" t="s">
        <v>1063</v>
      </c>
      <c r="E263" s="127" t="s">
        <v>1063</v>
      </c>
      <c r="F263" s="212" t="s">
        <v>1063</v>
      </c>
    </row>
    <row r="264" spans="1:6" x14ac:dyDescent="0.35">
      <c r="A264" s="120" t="s">
        <v>1063</v>
      </c>
      <c r="B264" s="117" t="s">
        <v>1063</v>
      </c>
      <c r="C264" s="120" t="s">
        <v>1063</v>
      </c>
      <c r="D264" s="120" t="s">
        <v>1063</v>
      </c>
      <c r="E264" s="127" t="s">
        <v>1063</v>
      </c>
      <c r="F264" s="212" t="s">
        <v>1063</v>
      </c>
    </row>
    <row r="265" spans="1:6" x14ac:dyDescent="0.35">
      <c r="A265" s="120" t="s">
        <v>1063</v>
      </c>
      <c r="B265" s="117" t="s">
        <v>1063</v>
      </c>
      <c r="C265" s="120" t="s">
        <v>1063</v>
      </c>
      <c r="D265" s="120" t="s">
        <v>1063</v>
      </c>
      <c r="E265" s="127" t="s">
        <v>1063</v>
      </c>
      <c r="F265" s="212" t="s">
        <v>1063</v>
      </c>
    </row>
    <row r="266" spans="1:6" x14ac:dyDescent="0.35">
      <c r="A266" s="120" t="s">
        <v>1063</v>
      </c>
      <c r="B266" s="117" t="s">
        <v>1063</v>
      </c>
      <c r="C266" s="120" t="s">
        <v>1063</v>
      </c>
      <c r="D266" s="120" t="s">
        <v>1063</v>
      </c>
      <c r="E266" s="127" t="s">
        <v>1063</v>
      </c>
      <c r="F266" s="212" t="s">
        <v>1063</v>
      </c>
    </row>
    <row r="267" spans="1:6" x14ac:dyDescent="0.35">
      <c r="A267" s="120" t="s">
        <v>1063</v>
      </c>
      <c r="B267" s="117" t="s">
        <v>1063</v>
      </c>
      <c r="C267" s="120" t="s">
        <v>1063</v>
      </c>
      <c r="D267" s="120" t="s">
        <v>1063</v>
      </c>
      <c r="E267" s="127" t="s">
        <v>1063</v>
      </c>
      <c r="F267" s="212" t="s">
        <v>1063</v>
      </c>
    </row>
    <row r="268" spans="1:6" x14ac:dyDescent="0.35">
      <c r="A268" s="120" t="s">
        <v>1063</v>
      </c>
      <c r="B268" s="117" t="s">
        <v>1063</v>
      </c>
      <c r="C268" s="120" t="s">
        <v>1063</v>
      </c>
      <c r="D268" s="120" t="s">
        <v>1063</v>
      </c>
      <c r="E268" s="127" t="s">
        <v>1063</v>
      </c>
      <c r="F268" s="212" t="s">
        <v>1063</v>
      </c>
    </row>
    <row r="269" spans="1:6" x14ac:dyDescent="0.35">
      <c r="A269" s="120" t="s">
        <v>1063</v>
      </c>
      <c r="B269" s="117" t="s">
        <v>1063</v>
      </c>
      <c r="C269" s="120" t="s">
        <v>1063</v>
      </c>
      <c r="D269" s="120" t="s">
        <v>1063</v>
      </c>
      <c r="E269" s="127" t="s">
        <v>1063</v>
      </c>
      <c r="F269" s="212" t="s">
        <v>1063</v>
      </c>
    </row>
    <row r="270" spans="1:6" x14ac:dyDescent="0.35">
      <c r="A270" s="120" t="s">
        <v>1063</v>
      </c>
      <c r="B270" s="117" t="s">
        <v>1063</v>
      </c>
      <c r="C270" s="120" t="s">
        <v>1063</v>
      </c>
      <c r="D270" s="120" t="s">
        <v>1063</v>
      </c>
      <c r="E270" s="127" t="s">
        <v>1063</v>
      </c>
      <c r="F270" s="212" t="s">
        <v>1063</v>
      </c>
    </row>
    <row r="271" spans="1:6" x14ac:dyDescent="0.35">
      <c r="A271" s="120" t="s">
        <v>1063</v>
      </c>
      <c r="B271" s="117" t="s">
        <v>1063</v>
      </c>
      <c r="C271" s="120" t="s">
        <v>1063</v>
      </c>
      <c r="D271" s="120" t="s">
        <v>1063</v>
      </c>
      <c r="E271" s="127" t="s">
        <v>1063</v>
      </c>
      <c r="F271" s="212" t="s">
        <v>1063</v>
      </c>
    </row>
    <row r="272" spans="1:6" x14ac:dyDescent="0.35">
      <c r="A272" s="120" t="s">
        <v>1063</v>
      </c>
      <c r="B272" s="117" t="s">
        <v>1063</v>
      </c>
      <c r="C272" s="120" t="s">
        <v>1063</v>
      </c>
      <c r="D272" s="120" t="s">
        <v>1063</v>
      </c>
      <c r="E272" s="127" t="s">
        <v>1063</v>
      </c>
      <c r="F272" s="212" t="s">
        <v>1063</v>
      </c>
    </row>
    <row r="273" spans="1:6" x14ac:dyDescent="0.35">
      <c r="A273" s="120" t="s">
        <v>1063</v>
      </c>
      <c r="B273" s="117" t="s">
        <v>1063</v>
      </c>
      <c r="C273" s="120" t="s">
        <v>1063</v>
      </c>
      <c r="D273" s="120" t="s">
        <v>1063</v>
      </c>
      <c r="E273" s="127" t="s">
        <v>1063</v>
      </c>
      <c r="F273" s="212" t="s">
        <v>1063</v>
      </c>
    </row>
    <row r="274" spans="1:6" x14ac:dyDescent="0.35">
      <c r="A274" s="120" t="s">
        <v>1063</v>
      </c>
      <c r="B274" s="117" t="s">
        <v>1063</v>
      </c>
      <c r="C274" s="120" t="s">
        <v>1063</v>
      </c>
      <c r="D274" s="120" t="s">
        <v>1063</v>
      </c>
      <c r="E274" s="127" t="s">
        <v>1063</v>
      </c>
      <c r="F274" s="212" t="s">
        <v>1063</v>
      </c>
    </row>
    <row r="275" spans="1:6" x14ac:dyDescent="0.35">
      <c r="A275" s="120" t="s">
        <v>1063</v>
      </c>
      <c r="B275" s="117" t="s">
        <v>1063</v>
      </c>
      <c r="C275" s="120" t="s">
        <v>1063</v>
      </c>
      <c r="D275" s="120" t="s">
        <v>1063</v>
      </c>
      <c r="E275" s="127" t="s">
        <v>1063</v>
      </c>
      <c r="F275" s="212" t="s">
        <v>1063</v>
      </c>
    </row>
    <row r="276" spans="1:6" x14ac:dyDescent="0.35">
      <c r="A276" s="120" t="s">
        <v>1063</v>
      </c>
      <c r="B276" s="117" t="s">
        <v>1063</v>
      </c>
      <c r="C276" s="120" t="s">
        <v>1063</v>
      </c>
      <c r="D276" s="120" t="s">
        <v>1063</v>
      </c>
      <c r="E276" s="127" t="s">
        <v>1063</v>
      </c>
      <c r="F276" s="212" t="s">
        <v>1063</v>
      </c>
    </row>
    <row r="277" spans="1:6" x14ac:dyDescent="0.35">
      <c r="A277" s="120" t="s">
        <v>1063</v>
      </c>
      <c r="B277" s="117" t="s">
        <v>1063</v>
      </c>
      <c r="C277" s="120" t="s">
        <v>1063</v>
      </c>
      <c r="D277" s="120" t="s">
        <v>1063</v>
      </c>
      <c r="E277" s="127" t="s">
        <v>1063</v>
      </c>
      <c r="F277" s="212" t="s">
        <v>1063</v>
      </c>
    </row>
    <row r="278" spans="1:6" x14ac:dyDescent="0.35">
      <c r="A278" s="120" t="s">
        <v>1063</v>
      </c>
      <c r="B278" s="117" t="s">
        <v>1063</v>
      </c>
      <c r="C278" s="120" t="s">
        <v>1063</v>
      </c>
      <c r="D278" s="120" t="s">
        <v>1063</v>
      </c>
      <c r="E278" s="127" t="s">
        <v>1063</v>
      </c>
      <c r="F278" s="212" t="s">
        <v>1063</v>
      </c>
    </row>
    <row r="279" spans="1:6" x14ac:dyDescent="0.35">
      <c r="A279" s="120" t="s">
        <v>1063</v>
      </c>
      <c r="B279" s="117" t="s">
        <v>1063</v>
      </c>
      <c r="C279" s="120" t="s">
        <v>1063</v>
      </c>
      <c r="D279" s="120" t="s">
        <v>1063</v>
      </c>
      <c r="E279" s="127" t="s">
        <v>1063</v>
      </c>
      <c r="F279" s="212" t="s">
        <v>1063</v>
      </c>
    </row>
    <row r="280" spans="1:6" x14ac:dyDescent="0.35">
      <c r="A280" s="120" t="s">
        <v>1063</v>
      </c>
      <c r="B280" s="117" t="s">
        <v>1063</v>
      </c>
      <c r="C280" s="120" t="s">
        <v>1063</v>
      </c>
      <c r="D280" s="120" t="s">
        <v>1063</v>
      </c>
      <c r="E280" s="127" t="s">
        <v>1063</v>
      </c>
      <c r="F280" s="212" t="s">
        <v>1063</v>
      </c>
    </row>
    <row r="281" spans="1:6" x14ac:dyDescent="0.35">
      <c r="A281" s="120" t="s">
        <v>1063</v>
      </c>
      <c r="B281" s="117" t="s">
        <v>1063</v>
      </c>
      <c r="C281" s="120" t="s">
        <v>1063</v>
      </c>
      <c r="D281" s="120" t="s">
        <v>1063</v>
      </c>
      <c r="E281" s="127" t="s">
        <v>1063</v>
      </c>
      <c r="F281" s="212" t="s">
        <v>1063</v>
      </c>
    </row>
    <row r="282" spans="1:6" x14ac:dyDescent="0.35">
      <c r="A282" s="120" t="s">
        <v>1063</v>
      </c>
      <c r="B282" s="117" t="s">
        <v>1063</v>
      </c>
      <c r="C282" s="120" t="s">
        <v>1063</v>
      </c>
      <c r="D282" s="120" t="s">
        <v>1063</v>
      </c>
      <c r="E282" s="127" t="s">
        <v>1063</v>
      </c>
      <c r="F282" s="212" t="s">
        <v>1063</v>
      </c>
    </row>
    <row r="283" spans="1:6" x14ac:dyDescent="0.35">
      <c r="A283" s="120" t="s">
        <v>1063</v>
      </c>
      <c r="B283" s="117" t="s">
        <v>1063</v>
      </c>
      <c r="C283" s="120" t="s">
        <v>1063</v>
      </c>
      <c r="D283" s="120" t="s">
        <v>1063</v>
      </c>
      <c r="E283" s="127" t="s">
        <v>1063</v>
      </c>
      <c r="F283" s="212" t="s">
        <v>1063</v>
      </c>
    </row>
    <row r="284" spans="1:6" x14ac:dyDescent="0.35">
      <c r="A284" s="120" t="s">
        <v>1063</v>
      </c>
      <c r="B284" s="117" t="s">
        <v>1063</v>
      </c>
      <c r="C284" s="120" t="s">
        <v>1063</v>
      </c>
      <c r="D284" s="120" t="s">
        <v>1063</v>
      </c>
      <c r="E284" s="127" t="s">
        <v>1063</v>
      </c>
      <c r="F284" s="212" t="s">
        <v>1063</v>
      </c>
    </row>
    <row r="285" spans="1:6" x14ac:dyDescent="0.35">
      <c r="A285" s="120" t="s">
        <v>1063</v>
      </c>
      <c r="B285" s="117" t="s">
        <v>1063</v>
      </c>
      <c r="C285" s="120" t="s">
        <v>1063</v>
      </c>
      <c r="D285" s="120" t="s">
        <v>1063</v>
      </c>
      <c r="E285" s="127" t="s">
        <v>1063</v>
      </c>
      <c r="F285" s="212" t="s">
        <v>1063</v>
      </c>
    </row>
    <row r="286" spans="1:6" x14ac:dyDescent="0.35">
      <c r="A286" s="120" t="s">
        <v>1063</v>
      </c>
      <c r="B286" s="117" t="s">
        <v>1063</v>
      </c>
      <c r="C286" s="120" t="s">
        <v>1063</v>
      </c>
      <c r="D286" s="120" t="s">
        <v>1063</v>
      </c>
      <c r="E286" s="127" t="s">
        <v>1063</v>
      </c>
      <c r="F286" s="212" t="s">
        <v>1063</v>
      </c>
    </row>
    <row r="287" spans="1:6" x14ac:dyDescent="0.35">
      <c r="A287" s="120" t="s">
        <v>1063</v>
      </c>
      <c r="B287" s="117" t="s">
        <v>1063</v>
      </c>
      <c r="C287" s="120" t="s">
        <v>1063</v>
      </c>
      <c r="D287" s="120" t="s">
        <v>1063</v>
      </c>
      <c r="E287" s="127" t="s">
        <v>1063</v>
      </c>
      <c r="F287" s="212" t="s">
        <v>1063</v>
      </c>
    </row>
    <row r="288" spans="1:6" x14ac:dyDescent="0.35">
      <c r="A288" s="120" t="s">
        <v>1063</v>
      </c>
      <c r="B288" s="117" t="s">
        <v>1063</v>
      </c>
      <c r="C288" s="120" t="s">
        <v>1063</v>
      </c>
      <c r="D288" s="120" t="s">
        <v>1063</v>
      </c>
      <c r="E288" s="127" t="s">
        <v>1063</v>
      </c>
      <c r="F288" s="212" t="s">
        <v>1063</v>
      </c>
    </row>
    <row r="289" spans="1:6" x14ac:dyDescent="0.35">
      <c r="A289" s="120" t="s">
        <v>1063</v>
      </c>
      <c r="B289" s="117" t="s">
        <v>1063</v>
      </c>
      <c r="C289" s="120" t="s">
        <v>1063</v>
      </c>
      <c r="D289" s="120" t="s">
        <v>1063</v>
      </c>
      <c r="E289" s="127" t="s">
        <v>1063</v>
      </c>
      <c r="F289" s="212" t="s">
        <v>1063</v>
      </c>
    </row>
    <row r="290" spans="1:6" x14ac:dyDescent="0.35">
      <c r="A290" s="120" t="s">
        <v>1063</v>
      </c>
      <c r="B290" s="117" t="s">
        <v>1063</v>
      </c>
      <c r="C290" s="120" t="s">
        <v>1063</v>
      </c>
      <c r="D290" s="120" t="s">
        <v>1063</v>
      </c>
      <c r="E290" s="127" t="s">
        <v>1063</v>
      </c>
      <c r="F290" s="212" t="s">
        <v>1063</v>
      </c>
    </row>
    <row r="291" spans="1:6" x14ac:dyDescent="0.35">
      <c r="A291" s="120" t="s">
        <v>1063</v>
      </c>
      <c r="B291" s="117" t="s">
        <v>1063</v>
      </c>
      <c r="C291" s="120" t="s">
        <v>1063</v>
      </c>
      <c r="D291" s="120" t="s">
        <v>1063</v>
      </c>
      <c r="E291" s="127" t="s">
        <v>1063</v>
      </c>
      <c r="F291" s="212" t="s">
        <v>1063</v>
      </c>
    </row>
    <row r="292" spans="1:6" x14ac:dyDescent="0.35">
      <c r="A292" s="120" t="s">
        <v>1063</v>
      </c>
      <c r="B292" s="117" t="s">
        <v>1063</v>
      </c>
      <c r="C292" s="120" t="s">
        <v>1063</v>
      </c>
      <c r="D292" s="120" t="s">
        <v>1063</v>
      </c>
      <c r="E292" s="127" t="s">
        <v>1063</v>
      </c>
      <c r="F292" s="212" t="s">
        <v>1063</v>
      </c>
    </row>
    <row r="293" spans="1:6" x14ac:dyDescent="0.35">
      <c r="A293" s="120" t="s">
        <v>1063</v>
      </c>
      <c r="B293" s="117" t="s">
        <v>1063</v>
      </c>
      <c r="C293" s="120" t="s">
        <v>1063</v>
      </c>
      <c r="D293" s="120" t="s">
        <v>1063</v>
      </c>
      <c r="E293" s="127" t="s">
        <v>1063</v>
      </c>
      <c r="F293" s="212" t="s">
        <v>1063</v>
      </c>
    </row>
    <row r="294" spans="1:6" x14ac:dyDescent="0.35">
      <c r="A294" s="120" t="s">
        <v>1063</v>
      </c>
      <c r="B294" s="117" t="s">
        <v>1063</v>
      </c>
      <c r="C294" s="120" t="s">
        <v>1063</v>
      </c>
      <c r="D294" s="120" t="s">
        <v>1063</v>
      </c>
      <c r="E294" s="127" t="s">
        <v>1063</v>
      </c>
      <c r="F294" s="212" t="s">
        <v>1063</v>
      </c>
    </row>
    <row r="295" spans="1:6" x14ac:dyDescent="0.35">
      <c r="A295" s="120" t="s">
        <v>1063</v>
      </c>
      <c r="B295" s="117" t="s">
        <v>1063</v>
      </c>
      <c r="C295" s="120" t="s">
        <v>1063</v>
      </c>
      <c r="D295" s="120" t="s">
        <v>1063</v>
      </c>
      <c r="E295" s="127" t="s">
        <v>1063</v>
      </c>
      <c r="F295" s="212" t="s">
        <v>1063</v>
      </c>
    </row>
    <row r="296" spans="1:6" x14ac:dyDescent="0.35">
      <c r="A296" s="120" t="s">
        <v>1063</v>
      </c>
      <c r="B296" s="117" t="s">
        <v>1063</v>
      </c>
      <c r="C296" s="120" t="s">
        <v>1063</v>
      </c>
      <c r="D296" s="120" t="s">
        <v>1063</v>
      </c>
      <c r="E296" s="127" t="s">
        <v>1063</v>
      </c>
      <c r="F296" s="212" t="s">
        <v>1063</v>
      </c>
    </row>
    <row r="297" spans="1:6" x14ac:dyDescent="0.35">
      <c r="A297" s="120" t="s">
        <v>1063</v>
      </c>
      <c r="B297" s="117" t="s">
        <v>1063</v>
      </c>
      <c r="C297" s="120" t="s">
        <v>1063</v>
      </c>
      <c r="D297" s="120" t="s">
        <v>1063</v>
      </c>
      <c r="E297" s="127" t="s">
        <v>1063</v>
      </c>
      <c r="F297" s="212" t="s">
        <v>1063</v>
      </c>
    </row>
    <row r="298" spans="1:6" x14ac:dyDescent="0.35">
      <c r="A298" s="120" t="s">
        <v>1063</v>
      </c>
      <c r="B298" s="117" t="s">
        <v>1063</v>
      </c>
      <c r="C298" s="120" t="s">
        <v>1063</v>
      </c>
      <c r="D298" s="120" t="s">
        <v>1063</v>
      </c>
      <c r="E298" s="127" t="s">
        <v>1063</v>
      </c>
      <c r="F298" s="212" t="s">
        <v>1063</v>
      </c>
    </row>
    <row r="299" spans="1:6" x14ac:dyDescent="0.35">
      <c r="A299" s="120" t="s">
        <v>1063</v>
      </c>
      <c r="B299" s="117" t="s">
        <v>1063</v>
      </c>
      <c r="C299" s="120" t="s">
        <v>1063</v>
      </c>
      <c r="D299" s="120" t="s">
        <v>1063</v>
      </c>
      <c r="E299" s="127" t="s">
        <v>1063</v>
      </c>
      <c r="F299" s="212" t="s">
        <v>1063</v>
      </c>
    </row>
    <row r="300" spans="1:6" x14ac:dyDescent="0.35">
      <c r="A300" s="120" t="s">
        <v>1063</v>
      </c>
      <c r="B300" s="117" t="s">
        <v>1063</v>
      </c>
      <c r="C300" s="120" t="s">
        <v>1063</v>
      </c>
      <c r="D300" s="120" t="s">
        <v>1063</v>
      </c>
      <c r="E300" s="127" t="s">
        <v>1063</v>
      </c>
      <c r="F300" s="212" t="s">
        <v>1063</v>
      </c>
    </row>
    <row r="301" spans="1:6" x14ac:dyDescent="0.35">
      <c r="A301" s="120" t="s">
        <v>1063</v>
      </c>
      <c r="B301" s="117" t="s">
        <v>1063</v>
      </c>
      <c r="C301" s="120" t="s">
        <v>1063</v>
      </c>
      <c r="D301" s="120" t="s">
        <v>1063</v>
      </c>
      <c r="E301" s="127" t="s">
        <v>1063</v>
      </c>
      <c r="F301" s="212" t="s">
        <v>1063</v>
      </c>
    </row>
    <row r="302" spans="1:6" x14ac:dyDescent="0.35">
      <c r="A302" s="120" t="s">
        <v>1063</v>
      </c>
      <c r="B302" s="117" t="s">
        <v>1063</v>
      </c>
      <c r="C302" s="120" t="s">
        <v>1063</v>
      </c>
      <c r="D302" s="120" t="s">
        <v>1063</v>
      </c>
      <c r="E302" s="127" t="s">
        <v>1063</v>
      </c>
      <c r="F302" s="212" t="s">
        <v>1063</v>
      </c>
    </row>
    <row r="303" spans="1:6" x14ac:dyDescent="0.35">
      <c r="A303" s="120" t="s">
        <v>1063</v>
      </c>
      <c r="B303" s="117" t="s">
        <v>1063</v>
      </c>
      <c r="C303" s="120" t="s">
        <v>1063</v>
      </c>
      <c r="D303" s="120" t="s">
        <v>1063</v>
      </c>
      <c r="E303" s="127" t="s">
        <v>1063</v>
      </c>
      <c r="F303" s="212" t="s">
        <v>1063</v>
      </c>
    </row>
    <row r="304" spans="1:6" x14ac:dyDescent="0.35">
      <c r="A304" s="120" t="s">
        <v>1063</v>
      </c>
      <c r="B304" s="117" t="s">
        <v>1063</v>
      </c>
      <c r="C304" s="120" t="s">
        <v>1063</v>
      </c>
      <c r="D304" s="120" t="s">
        <v>1063</v>
      </c>
      <c r="E304" s="127" t="s">
        <v>1063</v>
      </c>
      <c r="F304" s="212" t="s">
        <v>1063</v>
      </c>
    </row>
    <row r="305" spans="1:6" x14ac:dyDescent="0.35">
      <c r="A305" s="120" t="s">
        <v>1063</v>
      </c>
      <c r="B305" s="117" t="s">
        <v>1063</v>
      </c>
      <c r="C305" s="120" t="s">
        <v>1063</v>
      </c>
      <c r="D305" s="120" t="s">
        <v>1063</v>
      </c>
      <c r="E305" s="127" t="s">
        <v>1063</v>
      </c>
      <c r="F305" s="212" t="s">
        <v>1063</v>
      </c>
    </row>
    <row r="306" spans="1:6" x14ac:dyDescent="0.35">
      <c r="A306" s="120" t="s">
        <v>1063</v>
      </c>
      <c r="B306" s="117" t="s">
        <v>1063</v>
      </c>
      <c r="C306" s="120" t="s">
        <v>1063</v>
      </c>
      <c r="D306" s="120" t="s">
        <v>1063</v>
      </c>
      <c r="E306" s="127" t="s">
        <v>1063</v>
      </c>
      <c r="F306" s="212" t="s">
        <v>1063</v>
      </c>
    </row>
    <row r="307" spans="1:6" x14ac:dyDescent="0.35">
      <c r="A307" s="120" t="s">
        <v>1063</v>
      </c>
      <c r="B307" s="117" t="s">
        <v>1063</v>
      </c>
      <c r="C307" s="120" t="s">
        <v>1063</v>
      </c>
      <c r="D307" s="120" t="s">
        <v>1063</v>
      </c>
      <c r="E307" s="127" t="s">
        <v>1063</v>
      </c>
      <c r="F307" s="212" t="s">
        <v>1063</v>
      </c>
    </row>
    <row r="308" spans="1:6" x14ac:dyDescent="0.35">
      <c r="A308" s="120" t="s">
        <v>1063</v>
      </c>
      <c r="B308" s="117" t="s">
        <v>1063</v>
      </c>
      <c r="C308" s="120" t="s">
        <v>1063</v>
      </c>
      <c r="D308" s="120" t="s">
        <v>1063</v>
      </c>
      <c r="E308" s="127" t="s">
        <v>1063</v>
      </c>
      <c r="F308" s="212" t="s">
        <v>1063</v>
      </c>
    </row>
    <row r="309" spans="1:6" x14ac:dyDescent="0.35">
      <c r="A309" s="120" t="s">
        <v>1063</v>
      </c>
      <c r="B309" s="117" t="s">
        <v>1063</v>
      </c>
      <c r="C309" s="120" t="s">
        <v>1063</v>
      </c>
      <c r="D309" s="120" t="s">
        <v>1063</v>
      </c>
      <c r="E309" s="127" t="s">
        <v>1063</v>
      </c>
      <c r="F309" s="212" t="s">
        <v>1063</v>
      </c>
    </row>
    <row r="310" spans="1:6" x14ac:dyDescent="0.35">
      <c r="A310" s="120" t="s">
        <v>1063</v>
      </c>
      <c r="B310" s="117" t="s">
        <v>1063</v>
      </c>
      <c r="C310" s="120" t="s">
        <v>1063</v>
      </c>
      <c r="D310" s="120" t="s">
        <v>1063</v>
      </c>
      <c r="E310" s="127" t="s">
        <v>1063</v>
      </c>
      <c r="F310" s="212" t="s">
        <v>1063</v>
      </c>
    </row>
    <row r="311" spans="1:6" x14ac:dyDescent="0.35">
      <c r="A311" s="120" t="s">
        <v>1063</v>
      </c>
      <c r="B311" s="117" t="s">
        <v>1063</v>
      </c>
      <c r="C311" s="120" t="s">
        <v>1063</v>
      </c>
      <c r="D311" s="120" t="s">
        <v>1063</v>
      </c>
      <c r="E311" s="127" t="s">
        <v>1063</v>
      </c>
      <c r="F311" s="212" t="s">
        <v>1063</v>
      </c>
    </row>
    <row r="312" spans="1:6" x14ac:dyDescent="0.35">
      <c r="A312" s="120" t="s">
        <v>1063</v>
      </c>
      <c r="B312" s="117" t="s">
        <v>1063</v>
      </c>
      <c r="C312" s="120" t="s">
        <v>1063</v>
      </c>
      <c r="D312" s="120" t="s">
        <v>1063</v>
      </c>
      <c r="E312" s="127" t="s">
        <v>1063</v>
      </c>
      <c r="F312" s="212" t="s">
        <v>1063</v>
      </c>
    </row>
    <row r="313" spans="1:6" x14ac:dyDescent="0.35">
      <c r="A313" s="120" t="s">
        <v>1063</v>
      </c>
      <c r="B313" s="117" t="s">
        <v>1063</v>
      </c>
      <c r="C313" s="120" t="s">
        <v>1063</v>
      </c>
      <c r="D313" s="120" t="s">
        <v>1063</v>
      </c>
      <c r="E313" s="127" t="s">
        <v>1063</v>
      </c>
      <c r="F313" s="212" t="s">
        <v>1063</v>
      </c>
    </row>
    <row r="314" spans="1:6" x14ac:dyDescent="0.35">
      <c r="A314" s="120" t="s">
        <v>1063</v>
      </c>
      <c r="B314" s="117" t="s">
        <v>1063</v>
      </c>
      <c r="C314" s="120" t="s">
        <v>1063</v>
      </c>
      <c r="D314" s="120" t="s">
        <v>1063</v>
      </c>
      <c r="E314" s="127" t="s">
        <v>1063</v>
      </c>
      <c r="F314" s="212" t="s">
        <v>1063</v>
      </c>
    </row>
    <row r="315" spans="1:6" x14ac:dyDescent="0.35">
      <c r="A315" s="120" t="s">
        <v>1063</v>
      </c>
      <c r="B315" s="117" t="s">
        <v>1063</v>
      </c>
      <c r="C315" s="120" t="s">
        <v>1063</v>
      </c>
      <c r="D315" s="120" t="s">
        <v>1063</v>
      </c>
      <c r="E315" s="127" t="s">
        <v>1063</v>
      </c>
      <c r="F315" s="212" t="s">
        <v>1063</v>
      </c>
    </row>
    <row r="316" spans="1:6" x14ac:dyDescent="0.35">
      <c r="A316" s="120" t="s">
        <v>1063</v>
      </c>
      <c r="B316" s="117" t="s">
        <v>1063</v>
      </c>
      <c r="C316" s="120" t="s">
        <v>1063</v>
      </c>
      <c r="D316" s="120" t="s">
        <v>1063</v>
      </c>
      <c r="E316" s="127" t="s">
        <v>1063</v>
      </c>
      <c r="F316" s="212" t="s">
        <v>1063</v>
      </c>
    </row>
    <row r="317" spans="1:6" x14ac:dyDescent="0.35">
      <c r="A317" s="120" t="s">
        <v>1063</v>
      </c>
      <c r="B317" s="117" t="s">
        <v>1063</v>
      </c>
      <c r="C317" s="120" t="s">
        <v>1063</v>
      </c>
      <c r="D317" s="120" t="s">
        <v>1063</v>
      </c>
      <c r="E317" s="127" t="s">
        <v>1063</v>
      </c>
      <c r="F317" s="212" t="s">
        <v>1063</v>
      </c>
    </row>
    <row r="318" spans="1:6" x14ac:dyDescent="0.35">
      <c r="A318" s="120" t="s">
        <v>1063</v>
      </c>
      <c r="B318" s="117" t="s">
        <v>1063</v>
      </c>
      <c r="C318" s="120" t="s">
        <v>1063</v>
      </c>
      <c r="D318" s="120" t="s">
        <v>1063</v>
      </c>
      <c r="E318" s="127" t="s">
        <v>1063</v>
      </c>
      <c r="F318" s="212" t="s">
        <v>1063</v>
      </c>
    </row>
    <row r="319" spans="1:6" x14ac:dyDescent="0.35">
      <c r="A319" s="120" t="s">
        <v>1063</v>
      </c>
      <c r="B319" s="117" t="s">
        <v>1063</v>
      </c>
      <c r="C319" s="120" t="s">
        <v>1063</v>
      </c>
      <c r="D319" s="120" t="s">
        <v>1063</v>
      </c>
      <c r="E319" s="127" t="s">
        <v>1063</v>
      </c>
      <c r="F319" s="212" t="s">
        <v>1063</v>
      </c>
    </row>
    <row r="320" spans="1:6" x14ac:dyDescent="0.35">
      <c r="A320" s="120" t="s">
        <v>1063</v>
      </c>
      <c r="B320" s="117" t="s">
        <v>1063</v>
      </c>
      <c r="C320" s="120" t="s">
        <v>1063</v>
      </c>
      <c r="D320" s="120" t="s">
        <v>1063</v>
      </c>
      <c r="E320" s="127" t="s">
        <v>1063</v>
      </c>
      <c r="F320" s="212" t="s">
        <v>1063</v>
      </c>
    </row>
    <row r="321" spans="1:6" x14ac:dyDescent="0.35">
      <c r="A321" s="120" t="s">
        <v>1063</v>
      </c>
      <c r="B321" s="117" t="s">
        <v>1063</v>
      </c>
      <c r="C321" s="120" t="s">
        <v>1063</v>
      </c>
      <c r="D321" s="120" t="s">
        <v>1063</v>
      </c>
      <c r="E321" s="127" t="s">
        <v>1063</v>
      </c>
      <c r="F321" s="212" t="s">
        <v>1063</v>
      </c>
    </row>
    <row r="322" spans="1:6" x14ac:dyDescent="0.35">
      <c r="A322" s="120" t="s">
        <v>1063</v>
      </c>
      <c r="B322" s="117" t="s">
        <v>1063</v>
      </c>
      <c r="C322" s="120" t="s">
        <v>1063</v>
      </c>
      <c r="D322" s="120" t="s">
        <v>1063</v>
      </c>
      <c r="E322" s="127" t="s">
        <v>1063</v>
      </c>
      <c r="F322" s="212" t="s">
        <v>1063</v>
      </c>
    </row>
    <row r="323" spans="1:6" x14ac:dyDescent="0.35">
      <c r="A323" s="120" t="s">
        <v>1063</v>
      </c>
      <c r="B323" s="117" t="s">
        <v>1063</v>
      </c>
      <c r="C323" s="120" t="s">
        <v>1063</v>
      </c>
      <c r="D323" s="120" t="s">
        <v>1063</v>
      </c>
      <c r="E323" s="127" t="s">
        <v>1063</v>
      </c>
      <c r="F323" s="212" t="s">
        <v>1063</v>
      </c>
    </row>
    <row r="324" spans="1:6" x14ac:dyDescent="0.35">
      <c r="A324" s="120" t="s">
        <v>1063</v>
      </c>
      <c r="B324" s="117" t="s">
        <v>1063</v>
      </c>
      <c r="C324" s="120" t="s">
        <v>1063</v>
      </c>
      <c r="D324" s="120" t="s">
        <v>1063</v>
      </c>
      <c r="E324" s="127" t="s">
        <v>1063</v>
      </c>
      <c r="F324" s="212" t="s">
        <v>1063</v>
      </c>
    </row>
    <row r="325" spans="1:6" x14ac:dyDescent="0.35">
      <c r="A325" s="120" t="s">
        <v>1063</v>
      </c>
      <c r="B325" s="117" t="s">
        <v>1063</v>
      </c>
      <c r="C325" s="120" t="s">
        <v>1063</v>
      </c>
      <c r="D325" s="120" t="s">
        <v>1063</v>
      </c>
      <c r="E325" s="127" t="s">
        <v>1063</v>
      </c>
      <c r="F325" s="212" t="s">
        <v>1063</v>
      </c>
    </row>
    <row r="326" spans="1:6" x14ac:dyDescent="0.35">
      <c r="A326" s="120" t="s">
        <v>1063</v>
      </c>
      <c r="B326" s="117" t="s">
        <v>1063</v>
      </c>
      <c r="C326" s="120" t="s">
        <v>1063</v>
      </c>
      <c r="D326" s="120" t="s">
        <v>1063</v>
      </c>
      <c r="E326" s="127" t="s">
        <v>1063</v>
      </c>
      <c r="F326" s="212" t="s">
        <v>1063</v>
      </c>
    </row>
    <row r="327" spans="1:6" x14ac:dyDescent="0.35">
      <c r="A327" s="120" t="s">
        <v>1063</v>
      </c>
      <c r="B327" s="117" t="s">
        <v>1063</v>
      </c>
      <c r="C327" s="120" t="s">
        <v>1063</v>
      </c>
      <c r="D327" s="120" t="s">
        <v>1063</v>
      </c>
      <c r="E327" s="127" t="s">
        <v>1063</v>
      </c>
      <c r="F327" s="212" t="s">
        <v>1063</v>
      </c>
    </row>
    <row r="328" spans="1:6" x14ac:dyDescent="0.35">
      <c r="A328" s="120" t="s">
        <v>1063</v>
      </c>
      <c r="B328" s="117" t="s">
        <v>1063</v>
      </c>
      <c r="C328" s="120" t="s">
        <v>1063</v>
      </c>
      <c r="D328" s="120" t="s">
        <v>1063</v>
      </c>
      <c r="E328" s="127" t="s">
        <v>1063</v>
      </c>
      <c r="F328" s="212" t="s">
        <v>1063</v>
      </c>
    </row>
    <row r="329" spans="1:6" x14ac:dyDescent="0.35">
      <c r="A329" s="120" t="s">
        <v>1063</v>
      </c>
      <c r="B329" s="117" t="s">
        <v>1063</v>
      </c>
      <c r="C329" s="120" t="s">
        <v>1063</v>
      </c>
      <c r="D329" s="120" t="s">
        <v>1063</v>
      </c>
      <c r="E329" s="127" t="s">
        <v>1063</v>
      </c>
      <c r="F329" s="212" t="s">
        <v>1063</v>
      </c>
    </row>
  </sheetData>
  <autoFilter ref="A5:F5"/>
  <mergeCells count="3">
    <mergeCell ref="A2:F2"/>
    <mergeCell ref="A3:F3"/>
    <mergeCell ref="A6:E6"/>
  </mergeCells>
  <conditionalFormatting sqref="C13 B37:F79 A7:A79 A80:F89 C91:F329 A91:A329">
    <cfRule type="notContainsBlanks" dxfId="172" priority="80">
      <formula>LEN(TRIM(A7))&gt;0</formula>
    </cfRule>
  </conditionalFormatting>
  <conditionalFormatting sqref="B7:B32">
    <cfRule type="notContainsBlanks" dxfId="171" priority="79">
      <formula>LEN(TRIM(B7))&gt;0</formula>
    </cfRule>
  </conditionalFormatting>
  <conditionalFormatting sqref="C7">
    <cfRule type="notContainsBlanks" dxfId="170" priority="78">
      <formula>LEN(TRIM(C7))&gt;0</formula>
    </cfRule>
  </conditionalFormatting>
  <conditionalFormatting sqref="C8">
    <cfRule type="notContainsBlanks" dxfId="169" priority="77">
      <formula>LEN(TRIM(C8))&gt;0</formula>
    </cfRule>
  </conditionalFormatting>
  <conditionalFormatting sqref="C9">
    <cfRule type="notContainsBlanks" dxfId="168" priority="76">
      <formula>LEN(TRIM(C9))&gt;0</formula>
    </cfRule>
  </conditionalFormatting>
  <conditionalFormatting sqref="C10">
    <cfRule type="notContainsBlanks" dxfId="167" priority="75">
      <formula>LEN(TRIM(C10))&gt;0</formula>
    </cfRule>
  </conditionalFormatting>
  <conditionalFormatting sqref="C11">
    <cfRule type="notContainsBlanks" dxfId="166" priority="74">
      <formula>LEN(TRIM(C11))&gt;0</formula>
    </cfRule>
  </conditionalFormatting>
  <conditionalFormatting sqref="C12">
    <cfRule type="notContainsBlanks" dxfId="165" priority="73">
      <formula>LEN(TRIM(C12))&gt;0</formula>
    </cfRule>
  </conditionalFormatting>
  <conditionalFormatting sqref="C14">
    <cfRule type="notContainsBlanks" dxfId="164" priority="72">
      <formula>LEN(TRIM(C14))&gt;0</formula>
    </cfRule>
  </conditionalFormatting>
  <conditionalFormatting sqref="C15">
    <cfRule type="notContainsBlanks" dxfId="163" priority="71">
      <formula>LEN(TRIM(C15))&gt;0</formula>
    </cfRule>
  </conditionalFormatting>
  <conditionalFormatting sqref="C16">
    <cfRule type="notContainsBlanks" dxfId="162" priority="70">
      <formula>LEN(TRIM(C16))&gt;0</formula>
    </cfRule>
  </conditionalFormatting>
  <conditionalFormatting sqref="C17">
    <cfRule type="notContainsBlanks" dxfId="161" priority="69">
      <formula>LEN(TRIM(C17))&gt;0</formula>
    </cfRule>
  </conditionalFormatting>
  <conditionalFormatting sqref="C18">
    <cfRule type="notContainsBlanks" dxfId="160" priority="68">
      <formula>LEN(TRIM(C18))&gt;0</formula>
    </cfRule>
  </conditionalFormatting>
  <conditionalFormatting sqref="C19">
    <cfRule type="notContainsBlanks" dxfId="159" priority="67">
      <formula>LEN(TRIM(C19))&gt;0</formula>
    </cfRule>
  </conditionalFormatting>
  <conditionalFormatting sqref="C20">
    <cfRule type="notContainsBlanks" dxfId="158" priority="66">
      <formula>LEN(TRIM(C20))&gt;0</formula>
    </cfRule>
  </conditionalFormatting>
  <conditionalFormatting sqref="C21">
    <cfRule type="notContainsBlanks" dxfId="157" priority="65">
      <formula>LEN(TRIM(C21))&gt;0</formula>
    </cfRule>
  </conditionalFormatting>
  <conditionalFormatting sqref="C22">
    <cfRule type="notContainsBlanks" dxfId="156" priority="64">
      <formula>LEN(TRIM(C22))&gt;0</formula>
    </cfRule>
  </conditionalFormatting>
  <conditionalFormatting sqref="C23">
    <cfRule type="notContainsBlanks" dxfId="155" priority="63">
      <formula>LEN(TRIM(C23))&gt;0</formula>
    </cfRule>
  </conditionalFormatting>
  <conditionalFormatting sqref="C24">
    <cfRule type="notContainsBlanks" dxfId="154" priority="62">
      <formula>LEN(TRIM(C24))&gt;0</formula>
    </cfRule>
  </conditionalFormatting>
  <conditionalFormatting sqref="C25">
    <cfRule type="notContainsBlanks" dxfId="153" priority="61">
      <formula>LEN(TRIM(C25))&gt;0</formula>
    </cfRule>
  </conditionalFormatting>
  <conditionalFormatting sqref="C28">
    <cfRule type="notContainsBlanks" dxfId="152" priority="60">
      <formula>LEN(TRIM(C28))&gt;0</formula>
    </cfRule>
  </conditionalFormatting>
  <conditionalFormatting sqref="C29">
    <cfRule type="notContainsBlanks" dxfId="151" priority="59">
      <formula>LEN(TRIM(C29))&gt;0</formula>
    </cfRule>
  </conditionalFormatting>
  <conditionalFormatting sqref="C30">
    <cfRule type="notContainsBlanks" dxfId="150" priority="58">
      <formula>LEN(TRIM(C30))&gt;0</formula>
    </cfRule>
  </conditionalFormatting>
  <conditionalFormatting sqref="C31">
    <cfRule type="notContainsBlanks" dxfId="149" priority="57">
      <formula>LEN(TRIM(C31))&gt;0</formula>
    </cfRule>
  </conditionalFormatting>
  <conditionalFormatting sqref="C32">
    <cfRule type="notContainsBlanks" dxfId="148" priority="56">
      <formula>LEN(TRIM(C32))&gt;0</formula>
    </cfRule>
  </conditionalFormatting>
  <conditionalFormatting sqref="C37">
    <cfRule type="notContainsBlanks" dxfId="147" priority="55">
      <formula>LEN(TRIM(C37))&gt;0</formula>
    </cfRule>
  </conditionalFormatting>
  <conditionalFormatting sqref="C38">
    <cfRule type="notContainsBlanks" dxfId="146" priority="54">
      <formula>LEN(TRIM(C38))&gt;0</formula>
    </cfRule>
  </conditionalFormatting>
  <conditionalFormatting sqref="C39">
    <cfRule type="notContainsBlanks" dxfId="145" priority="53">
      <formula>LEN(TRIM(C39))&gt;0</formula>
    </cfRule>
  </conditionalFormatting>
  <conditionalFormatting sqref="C40">
    <cfRule type="notContainsBlanks" dxfId="144" priority="52">
      <formula>LEN(TRIM(C40))&gt;0</formula>
    </cfRule>
  </conditionalFormatting>
  <conditionalFormatting sqref="C41">
    <cfRule type="notContainsBlanks" dxfId="143" priority="51">
      <formula>LEN(TRIM(C41))&gt;0</formula>
    </cfRule>
  </conditionalFormatting>
  <conditionalFormatting sqref="C42">
    <cfRule type="notContainsBlanks" dxfId="142" priority="50">
      <formula>LEN(TRIM(C42))&gt;0</formula>
    </cfRule>
  </conditionalFormatting>
  <conditionalFormatting sqref="C43">
    <cfRule type="notContainsBlanks" dxfId="141" priority="49">
      <formula>LEN(TRIM(C43))&gt;0</formula>
    </cfRule>
  </conditionalFormatting>
  <conditionalFormatting sqref="C44">
    <cfRule type="notContainsBlanks" dxfId="140" priority="48">
      <formula>LEN(TRIM(C44))&gt;0</formula>
    </cfRule>
  </conditionalFormatting>
  <conditionalFormatting sqref="C45">
    <cfRule type="notContainsBlanks" dxfId="139" priority="47">
      <formula>LEN(TRIM(C45))&gt;0</formula>
    </cfRule>
  </conditionalFormatting>
  <conditionalFormatting sqref="C46">
    <cfRule type="notContainsBlanks" dxfId="138" priority="46">
      <formula>LEN(TRIM(C46))&gt;0</formula>
    </cfRule>
  </conditionalFormatting>
  <conditionalFormatting sqref="C47">
    <cfRule type="notContainsBlanks" dxfId="137" priority="45">
      <formula>LEN(TRIM(C47))&gt;0</formula>
    </cfRule>
  </conditionalFormatting>
  <conditionalFormatting sqref="C48">
    <cfRule type="notContainsBlanks" dxfId="136" priority="44">
      <formula>LEN(TRIM(C48))&gt;0</formula>
    </cfRule>
  </conditionalFormatting>
  <conditionalFormatting sqref="C51">
    <cfRule type="notContainsBlanks" dxfId="135" priority="43">
      <formula>LEN(TRIM(C51))&gt;0</formula>
    </cfRule>
  </conditionalFormatting>
  <conditionalFormatting sqref="C52">
    <cfRule type="notContainsBlanks" dxfId="134" priority="42">
      <formula>LEN(TRIM(C52))&gt;0</formula>
    </cfRule>
  </conditionalFormatting>
  <conditionalFormatting sqref="C53">
    <cfRule type="notContainsBlanks" dxfId="133" priority="41">
      <formula>LEN(TRIM(C53))&gt;0</formula>
    </cfRule>
  </conditionalFormatting>
  <conditionalFormatting sqref="C55">
    <cfRule type="notContainsBlanks" dxfId="132" priority="40">
      <formula>LEN(TRIM(C55))&gt;0</formula>
    </cfRule>
  </conditionalFormatting>
  <conditionalFormatting sqref="C56">
    <cfRule type="notContainsBlanks" dxfId="131" priority="39">
      <formula>LEN(TRIM(C56))&gt;0</formula>
    </cfRule>
  </conditionalFormatting>
  <conditionalFormatting sqref="C57">
    <cfRule type="notContainsBlanks" dxfId="130" priority="38">
      <formula>LEN(TRIM(C57))&gt;0</formula>
    </cfRule>
  </conditionalFormatting>
  <conditionalFormatting sqref="C58">
    <cfRule type="notContainsBlanks" dxfId="129" priority="37">
      <formula>LEN(TRIM(C58))&gt;0</formula>
    </cfRule>
  </conditionalFormatting>
  <conditionalFormatting sqref="C59">
    <cfRule type="notContainsBlanks" dxfId="128" priority="36">
      <formula>LEN(TRIM(C59))&gt;0</formula>
    </cfRule>
  </conditionalFormatting>
  <conditionalFormatting sqref="C60">
    <cfRule type="notContainsBlanks" dxfId="127" priority="35">
      <formula>LEN(TRIM(C60))&gt;0</formula>
    </cfRule>
  </conditionalFormatting>
  <conditionalFormatting sqref="C61">
    <cfRule type="notContainsBlanks" dxfId="126" priority="34">
      <formula>LEN(TRIM(C61))&gt;0</formula>
    </cfRule>
  </conditionalFormatting>
  <conditionalFormatting sqref="C62">
    <cfRule type="notContainsBlanks" dxfId="125" priority="33">
      <formula>LEN(TRIM(C62))&gt;0</formula>
    </cfRule>
  </conditionalFormatting>
  <conditionalFormatting sqref="C63">
    <cfRule type="notContainsBlanks" dxfId="124" priority="32">
      <formula>LEN(TRIM(C63))&gt;0</formula>
    </cfRule>
  </conditionalFormatting>
  <conditionalFormatting sqref="C64">
    <cfRule type="notContainsBlanks" dxfId="123" priority="31">
      <formula>LEN(TRIM(C64))&gt;0</formula>
    </cfRule>
  </conditionalFormatting>
  <conditionalFormatting sqref="C65">
    <cfRule type="notContainsBlanks" dxfId="122" priority="30">
      <formula>LEN(TRIM(C65))&gt;0</formula>
    </cfRule>
  </conditionalFormatting>
  <conditionalFormatting sqref="C66">
    <cfRule type="notContainsBlanks" dxfId="121" priority="29">
      <formula>LEN(TRIM(C66))&gt;0</formula>
    </cfRule>
  </conditionalFormatting>
  <conditionalFormatting sqref="C73">
    <cfRule type="notContainsBlanks" dxfId="120" priority="28">
      <formula>LEN(TRIM(C73))&gt;0</formula>
    </cfRule>
  </conditionalFormatting>
  <conditionalFormatting sqref="C74">
    <cfRule type="notContainsBlanks" dxfId="119" priority="27">
      <formula>LEN(TRIM(C74))&gt;0</formula>
    </cfRule>
  </conditionalFormatting>
  <conditionalFormatting sqref="C75">
    <cfRule type="notContainsBlanks" dxfId="118" priority="26">
      <formula>LEN(TRIM(C75))&gt;0</formula>
    </cfRule>
  </conditionalFormatting>
  <conditionalFormatting sqref="C76">
    <cfRule type="notContainsBlanks" dxfId="117" priority="25">
      <formula>LEN(TRIM(C76))&gt;0</formula>
    </cfRule>
  </conditionalFormatting>
  <conditionalFormatting sqref="C77">
    <cfRule type="notContainsBlanks" dxfId="116" priority="24">
      <formula>LEN(TRIM(C77))&gt;0</formula>
    </cfRule>
  </conditionalFormatting>
  <conditionalFormatting sqref="D7:D32">
    <cfRule type="notContainsBlanks" dxfId="115" priority="23">
      <formula>LEN(TRIM(D7))&gt;0</formula>
    </cfRule>
  </conditionalFormatting>
  <conditionalFormatting sqref="F7:F32">
    <cfRule type="notContainsBlanks" dxfId="114" priority="22">
      <formula>LEN(TRIM(F7))&gt;0</formula>
    </cfRule>
  </conditionalFormatting>
  <conditionalFormatting sqref="C26">
    <cfRule type="notContainsBlanks" dxfId="113" priority="21">
      <formula>LEN(TRIM(C26))&gt;0</formula>
    </cfRule>
  </conditionalFormatting>
  <conditionalFormatting sqref="C27">
    <cfRule type="notContainsBlanks" dxfId="112" priority="20">
      <formula>LEN(TRIM(C27))&gt;0</formula>
    </cfRule>
  </conditionalFormatting>
  <conditionalFormatting sqref="C7:C32">
    <cfRule type="notContainsBlanks" dxfId="111" priority="19">
      <formula>LEN(TRIM(C7))&gt;0</formula>
    </cfRule>
  </conditionalFormatting>
  <conditionalFormatting sqref="E7:E32">
    <cfRule type="notContainsBlanks" dxfId="110" priority="18">
      <formula>LEN(TRIM(E7))&gt;0</formula>
    </cfRule>
  </conditionalFormatting>
  <conditionalFormatting sqref="C85">
    <cfRule type="notContainsBlanks" dxfId="109" priority="17">
      <formula>LEN(TRIM(C85))&gt;0</formula>
    </cfRule>
  </conditionalFormatting>
  <conditionalFormatting sqref="C80">
    <cfRule type="notContainsBlanks" dxfId="108" priority="16">
      <formula>LEN(TRIM(C80))&gt;0</formula>
    </cfRule>
  </conditionalFormatting>
  <conditionalFormatting sqref="C81">
    <cfRule type="notContainsBlanks" dxfId="107" priority="15">
      <formula>LEN(TRIM(C81))&gt;0</formula>
    </cfRule>
  </conditionalFormatting>
  <conditionalFormatting sqref="C82">
    <cfRule type="notContainsBlanks" dxfId="106" priority="14">
      <formula>LEN(TRIM(C82))&gt;0</formula>
    </cfRule>
  </conditionalFormatting>
  <conditionalFormatting sqref="C83">
    <cfRule type="notContainsBlanks" dxfId="105" priority="13">
      <formula>LEN(TRIM(C83))&gt;0</formula>
    </cfRule>
  </conditionalFormatting>
  <conditionalFormatting sqref="C84">
    <cfRule type="notContainsBlanks" dxfId="104" priority="12">
      <formula>LEN(TRIM(C84))&gt;0</formula>
    </cfRule>
  </conditionalFormatting>
  <conditionalFormatting sqref="C86">
    <cfRule type="notContainsBlanks" dxfId="103" priority="11">
      <formula>LEN(TRIM(C86))&gt;0</formula>
    </cfRule>
  </conditionalFormatting>
  <conditionalFormatting sqref="C87">
    <cfRule type="notContainsBlanks" dxfId="102" priority="10">
      <formula>LEN(TRIM(C87))&gt;0</formula>
    </cfRule>
  </conditionalFormatting>
  <conditionalFormatting sqref="C88">
    <cfRule type="notContainsBlanks" dxfId="101" priority="9">
      <formula>LEN(TRIM(C88))&gt;0</formula>
    </cfRule>
  </conditionalFormatting>
  <conditionalFormatting sqref="C89">
    <cfRule type="notContainsBlanks" dxfId="100" priority="8">
      <formula>LEN(TRIM(C89))&gt;0</formula>
    </cfRule>
  </conditionalFormatting>
  <conditionalFormatting sqref="C33:C35">
    <cfRule type="notContainsBlanks" dxfId="99" priority="7">
      <formula>LEN(TRIM(C33))&gt;0</formula>
    </cfRule>
  </conditionalFormatting>
  <conditionalFormatting sqref="B33:B36">
    <cfRule type="notContainsBlanks" dxfId="98" priority="6">
      <formula>LEN(TRIM(B33))&gt;0</formula>
    </cfRule>
  </conditionalFormatting>
  <conditionalFormatting sqref="D33:D36">
    <cfRule type="notContainsBlanks" dxfId="97" priority="5">
      <formula>LEN(TRIM(D33))&gt;0</formula>
    </cfRule>
  </conditionalFormatting>
  <conditionalFormatting sqref="F33:F36">
    <cfRule type="notContainsBlanks" dxfId="96" priority="4">
      <formula>LEN(TRIM(F33))&gt;0</formula>
    </cfRule>
  </conditionalFormatting>
  <conditionalFormatting sqref="C33:C36">
    <cfRule type="notContainsBlanks" dxfId="95" priority="3">
      <formula>LEN(TRIM(C33))&gt;0</formula>
    </cfRule>
  </conditionalFormatting>
  <conditionalFormatting sqref="E33:E36">
    <cfRule type="notContainsBlanks" dxfId="94" priority="2">
      <formula>LEN(TRIM(E33))&gt;0</formula>
    </cfRule>
  </conditionalFormatting>
  <conditionalFormatting sqref="C36">
    <cfRule type="notContainsBlanks" dxfId="93" priority="1">
      <formula>LEN(TRIM(C36))&gt;0</formula>
    </cfRule>
  </conditionalFormatting>
  <pageMargins left="0.7" right="0.7" top="0.75" bottom="0.75" header="0.3" footer="0.3"/>
  <pageSetup paperSize="9" scale="69"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zoomScaleNormal="100" workbookViewId="0">
      <pane ySplit="6" topLeftCell="A7" activePane="bottomLeft" state="frozen"/>
      <selection activeCell="A5" sqref="A5"/>
      <selection pane="bottomLeft" activeCell="J8" sqref="J8"/>
    </sheetView>
  </sheetViews>
  <sheetFormatPr defaultRowHeight="18" x14ac:dyDescent="0.35"/>
  <cols>
    <col min="1" max="1" width="5.85546875" style="49" customWidth="1"/>
    <col min="2" max="2" width="8.140625" style="49" customWidth="1"/>
    <col min="3" max="3" width="11" style="49" bestFit="1" customWidth="1"/>
    <col min="4" max="4" width="17.7109375" style="50" customWidth="1"/>
    <col min="5" max="5" width="55.7109375" style="89" customWidth="1"/>
    <col min="6" max="6" width="20.42578125" style="49" bestFit="1" customWidth="1"/>
    <col min="7" max="7" width="9.140625" style="49"/>
    <col min="8" max="8" width="42.140625" style="49" customWidth="1"/>
    <col min="9" max="16384" width="9.140625" style="49"/>
  </cols>
  <sheetData>
    <row r="1" spans="1:8" x14ac:dyDescent="0.35">
      <c r="A1" s="22"/>
      <c r="B1" s="22"/>
      <c r="C1" s="22"/>
      <c r="D1" s="53"/>
      <c r="E1" s="41"/>
      <c r="F1" s="22"/>
    </row>
    <row r="2" spans="1:8" x14ac:dyDescent="0.35">
      <c r="A2" s="238" t="s">
        <v>0</v>
      </c>
      <c r="B2" s="238"/>
      <c r="C2" s="238"/>
      <c r="D2" s="238"/>
      <c r="E2" s="238"/>
      <c r="F2" s="238"/>
    </row>
    <row r="3" spans="1:8" x14ac:dyDescent="0.35">
      <c r="A3" s="238" t="s">
        <v>729</v>
      </c>
      <c r="B3" s="238"/>
      <c r="C3" s="238"/>
      <c r="D3" s="238"/>
      <c r="E3" s="238"/>
      <c r="F3" s="238"/>
    </row>
    <row r="4" spans="1:8" x14ac:dyDescent="0.35">
      <c r="A4" s="22"/>
      <c r="B4" s="22"/>
      <c r="C4" s="22"/>
      <c r="D4" s="53"/>
      <c r="E4" s="41"/>
      <c r="F4" s="22"/>
    </row>
    <row r="5" spans="1:8" ht="54" x14ac:dyDescent="0.35">
      <c r="A5" s="27" t="s">
        <v>1</v>
      </c>
      <c r="B5" s="27" t="s">
        <v>2</v>
      </c>
      <c r="C5" s="27" t="s">
        <v>3</v>
      </c>
      <c r="D5" s="52" t="s">
        <v>4</v>
      </c>
      <c r="E5" s="27" t="s">
        <v>5</v>
      </c>
      <c r="F5" s="92" t="s">
        <v>1253</v>
      </c>
    </row>
    <row r="6" spans="1:8" x14ac:dyDescent="0.35">
      <c r="A6" s="239" t="s">
        <v>4343</v>
      </c>
      <c r="B6" s="240"/>
      <c r="C6" s="240"/>
      <c r="D6" s="240"/>
      <c r="E6" s="241"/>
      <c r="F6" s="91">
        <f>SUM(F7:F128)</f>
        <v>1268645135.7400002</v>
      </c>
    </row>
    <row r="7" spans="1:8" ht="36" x14ac:dyDescent="0.35">
      <c r="A7" s="60">
        <v>1</v>
      </c>
      <c r="B7" s="44">
        <v>7539</v>
      </c>
      <c r="C7" s="60" t="s">
        <v>468</v>
      </c>
      <c r="D7" s="53" t="s">
        <v>4342</v>
      </c>
      <c r="E7" s="154" t="s">
        <v>4341</v>
      </c>
      <c r="F7" s="62">
        <v>12000000</v>
      </c>
      <c r="H7" s="41"/>
    </row>
    <row r="8" spans="1:8" ht="54" x14ac:dyDescent="0.35">
      <c r="A8" s="60">
        <v>2</v>
      </c>
      <c r="B8" s="44">
        <v>10699</v>
      </c>
      <c r="C8" s="60" t="s">
        <v>468</v>
      </c>
      <c r="D8" s="53" t="s">
        <v>4338</v>
      </c>
      <c r="E8" s="154" t="s">
        <v>4340</v>
      </c>
      <c r="F8" s="62">
        <v>10218292.76</v>
      </c>
      <c r="H8" s="41"/>
    </row>
    <row r="9" spans="1:8" ht="54" x14ac:dyDescent="0.35">
      <c r="A9" s="60">
        <v>3</v>
      </c>
      <c r="B9" s="44">
        <v>11204</v>
      </c>
      <c r="C9" s="60" t="s">
        <v>468</v>
      </c>
      <c r="D9" s="53" t="s">
        <v>4338</v>
      </c>
      <c r="E9" s="154" t="s">
        <v>4339</v>
      </c>
      <c r="F9" s="62">
        <v>4825762.5</v>
      </c>
      <c r="H9" s="41"/>
    </row>
    <row r="10" spans="1:8" ht="54" x14ac:dyDescent="0.35">
      <c r="A10" s="60">
        <v>4</v>
      </c>
      <c r="B10" s="44">
        <v>11211</v>
      </c>
      <c r="C10" s="60" t="s">
        <v>468</v>
      </c>
      <c r="D10" s="53" t="s">
        <v>4338</v>
      </c>
      <c r="E10" s="154" t="s">
        <v>4337</v>
      </c>
      <c r="F10" s="62">
        <v>3340912.5</v>
      </c>
      <c r="H10" s="41"/>
    </row>
    <row r="11" spans="1:8" ht="54" x14ac:dyDescent="0.35">
      <c r="A11" s="60">
        <v>5</v>
      </c>
      <c r="B11" s="44">
        <v>10485</v>
      </c>
      <c r="C11" s="60" t="s">
        <v>468</v>
      </c>
      <c r="D11" s="53" t="s">
        <v>4336</v>
      </c>
      <c r="E11" s="154" t="s">
        <v>4335</v>
      </c>
      <c r="F11" s="62">
        <v>13000000</v>
      </c>
      <c r="H11" s="41"/>
    </row>
    <row r="12" spans="1:8" ht="36" x14ac:dyDescent="0.35">
      <c r="A12" s="60">
        <v>6</v>
      </c>
      <c r="B12" s="44">
        <v>10356</v>
      </c>
      <c r="C12" s="60" t="s">
        <v>468</v>
      </c>
      <c r="D12" s="53" t="s">
        <v>628</v>
      </c>
      <c r="E12" s="154" t="s">
        <v>4334</v>
      </c>
      <c r="F12" s="62">
        <v>18970000</v>
      </c>
      <c r="H12" s="41"/>
    </row>
    <row r="13" spans="1:8" ht="54" x14ac:dyDescent="0.35">
      <c r="A13" s="60">
        <v>7</v>
      </c>
      <c r="B13" s="44">
        <v>2951</v>
      </c>
      <c r="C13" s="60" t="s">
        <v>468</v>
      </c>
      <c r="D13" s="53" t="s">
        <v>4333</v>
      </c>
      <c r="E13" s="154" t="s">
        <v>4332</v>
      </c>
      <c r="F13" s="62">
        <v>12000000</v>
      </c>
      <c r="H13" s="41"/>
    </row>
    <row r="14" spans="1:8" ht="36" x14ac:dyDescent="0.35">
      <c r="A14" s="60">
        <v>8</v>
      </c>
      <c r="B14" s="44">
        <v>10913</v>
      </c>
      <c r="C14" s="60" t="s">
        <v>468</v>
      </c>
      <c r="D14" s="53" t="s">
        <v>4331</v>
      </c>
      <c r="E14" s="154" t="s">
        <v>4330</v>
      </c>
      <c r="F14" s="62">
        <v>13000000</v>
      </c>
      <c r="H14" s="41"/>
    </row>
    <row r="15" spans="1:8" ht="36" x14ac:dyDescent="0.35">
      <c r="A15" s="60">
        <v>9</v>
      </c>
      <c r="B15" s="44">
        <v>11950</v>
      </c>
      <c r="C15" s="60" t="s">
        <v>468</v>
      </c>
      <c r="D15" s="53" t="s">
        <v>4328</v>
      </c>
      <c r="E15" s="154" t="s">
        <v>4329</v>
      </c>
      <c r="F15" s="62">
        <v>17963548.460000001</v>
      </c>
      <c r="H15" s="41"/>
    </row>
    <row r="16" spans="1:8" ht="36" x14ac:dyDescent="0.35">
      <c r="A16" s="60">
        <v>10</v>
      </c>
      <c r="B16" s="44">
        <v>12012</v>
      </c>
      <c r="C16" s="60" t="s">
        <v>468</v>
      </c>
      <c r="D16" s="53" t="s">
        <v>4328</v>
      </c>
      <c r="E16" s="154" t="s">
        <v>4327</v>
      </c>
      <c r="F16" s="62">
        <v>25036451.539999999</v>
      </c>
      <c r="H16" s="41"/>
    </row>
    <row r="17" spans="1:8" ht="36" x14ac:dyDescent="0.35">
      <c r="A17" s="60">
        <v>11</v>
      </c>
      <c r="B17" s="44">
        <v>12108</v>
      </c>
      <c r="C17" s="60" t="s">
        <v>468</v>
      </c>
      <c r="D17" s="53" t="s">
        <v>4326</v>
      </c>
      <c r="E17" s="154" t="s">
        <v>4325</v>
      </c>
      <c r="F17" s="62">
        <v>18970000</v>
      </c>
      <c r="H17" s="41"/>
    </row>
    <row r="18" spans="1:8" ht="36" x14ac:dyDescent="0.35">
      <c r="A18" s="60">
        <v>12</v>
      </c>
      <c r="B18" s="44">
        <v>6040</v>
      </c>
      <c r="C18" s="60" t="s">
        <v>468</v>
      </c>
      <c r="D18" s="53" t="s">
        <v>4324</v>
      </c>
      <c r="E18" s="154" t="s">
        <v>4323</v>
      </c>
      <c r="F18" s="62">
        <v>12000000</v>
      </c>
      <c r="H18" s="41"/>
    </row>
    <row r="19" spans="1:8" ht="36" x14ac:dyDescent="0.35">
      <c r="A19" s="60">
        <v>13</v>
      </c>
      <c r="B19" s="64">
        <v>2261</v>
      </c>
      <c r="C19" s="60" t="s">
        <v>468</v>
      </c>
      <c r="D19" s="53" t="s">
        <v>2834</v>
      </c>
      <c r="E19" s="154" t="s">
        <v>4322</v>
      </c>
      <c r="F19" s="62">
        <v>3641429.79</v>
      </c>
      <c r="H19" s="41"/>
    </row>
    <row r="20" spans="1:8" ht="36" x14ac:dyDescent="0.35">
      <c r="A20" s="60">
        <v>14</v>
      </c>
      <c r="B20" s="44">
        <v>2354</v>
      </c>
      <c r="C20" s="60" t="s">
        <v>468</v>
      </c>
      <c r="D20" s="53" t="s">
        <v>2834</v>
      </c>
      <c r="E20" s="154" t="s">
        <v>4321</v>
      </c>
      <c r="F20" s="62">
        <v>20000000</v>
      </c>
      <c r="H20" s="41"/>
    </row>
    <row r="21" spans="1:8" ht="36" x14ac:dyDescent="0.35">
      <c r="A21" s="60">
        <v>15</v>
      </c>
      <c r="B21" s="44">
        <v>2364</v>
      </c>
      <c r="C21" s="60" t="s">
        <v>468</v>
      </c>
      <c r="D21" s="53" t="s">
        <v>2834</v>
      </c>
      <c r="E21" s="154" t="s">
        <v>4320</v>
      </c>
      <c r="F21" s="62">
        <v>7051012.9400000004</v>
      </c>
      <c r="H21" s="41"/>
    </row>
    <row r="22" spans="1:8" ht="36" x14ac:dyDescent="0.35">
      <c r="A22" s="60">
        <v>16</v>
      </c>
      <c r="B22" s="44">
        <v>11226</v>
      </c>
      <c r="C22" s="60" t="s">
        <v>468</v>
      </c>
      <c r="D22" s="53" t="s">
        <v>2834</v>
      </c>
      <c r="E22" s="154" t="s">
        <v>4319</v>
      </c>
      <c r="F22" s="62">
        <v>3998911.03</v>
      </c>
      <c r="H22" s="41"/>
    </row>
    <row r="23" spans="1:8" ht="36" x14ac:dyDescent="0.35">
      <c r="A23" s="60">
        <v>17</v>
      </c>
      <c r="B23" s="44">
        <v>9581</v>
      </c>
      <c r="C23" s="60" t="s">
        <v>468</v>
      </c>
      <c r="D23" s="53" t="s">
        <v>4318</v>
      </c>
      <c r="E23" s="154" t="s">
        <v>4317</v>
      </c>
      <c r="F23" s="62">
        <v>12000000</v>
      </c>
      <c r="H23" s="41"/>
    </row>
    <row r="24" spans="1:8" ht="36" x14ac:dyDescent="0.35">
      <c r="A24" s="60">
        <v>18</v>
      </c>
      <c r="B24" s="44">
        <v>12173</v>
      </c>
      <c r="C24" s="60" t="s">
        <v>468</v>
      </c>
      <c r="D24" s="53" t="s">
        <v>4316</v>
      </c>
      <c r="E24" s="154" t="s">
        <v>4315</v>
      </c>
      <c r="F24" s="62">
        <v>12000000</v>
      </c>
      <c r="H24" s="41"/>
    </row>
    <row r="25" spans="1:8" ht="54" x14ac:dyDescent="0.35">
      <c r="A25" s="60">
        <v>19</v>
      </c>
      <c r="B25" s="44">
        <v>10706</v>
      </c>
      <c r="C25" s="60" t="s">
        <v>7</v>
      </c>
      <c r="D25" s="53" t="s">
        <v>4307</v>
      </c>
      <c r="E25" s="154" t="s">
        <v>4314</v>
      </c>
      <c r="F25" s="62">
        <v>2627655.5299999998</v>
      </c>
      <c r="H25" s="41"/>
    </row>
    <row r="26" spans="1:8" ht="54" x14ac:dyDescent="0.35">
      <c r="A26" s="60">
        <v>20</v>
      </c>
      <c r="B26" s="63">
        <v>10726</v>
      </c>
      <c r="C26" s="60" t="s">
        <v>7</v>
      </c>
      <c r="D26" s="53" t="s">
        <v>4307</v>
      </c>
      <c r="E26" s="154" t="s">
        <v>4313</v>
      </c>
      <c r="F26" s="62">
        <v>3358484.47</v>
      </c>
      <c r="H26" s="41"/>
    </row>
    <row r="27" spans="1:8" ht="36" x14ac:dyDescent="0.35">
      <c r="A27" s="60">
        <v>21</v>
      </c>
      <c r="B27" s="44">
        <v>10909</v>
      </c>
      <c r="C27" s="60" t="s">
        <v>7</v>
      </c>
      <c r="D27" s="53" t="s">
        <v>4307</v>
      </c>
      <c r="E27" s="154" t="s">
        <v>4312</v>
      </c>
      <c r="F27" s="62">
        <v>3494307.81</v>
      </c>
      <c r="H27" s="41"/>
    </row>
    <row r="28" spans="1:8" ht="36" x14ac:dyDescent="0.35">
      <c r="A28" s="60">
        <v>22</v>
      </c>
      <c r="B28" s="44">
        <v>10926</v>
      </c>
      <c r="C28" s="60" t="s">
        <v>7</v>
      </c>
      <c r="D28" s="53" t="s">
        <v>4307</v>
      </c>
      <c r="E28" s="154" t="s">
        <v>4311</v>
      </c>
      <c r="F28" s="62">
        <v>1495918.53</v>
      </c>
      <c r="H28" s="41"/>
    </row>
    <row r="29" spans="1:8" ht="36" x14ac:dyDescent="0.35">
      <c r="A29" s="60">
        <v>23</v>
      </c>
      <c r="B29" s="44">
        <v>10939</v>
      </c>
      <c r="C29" s="60" t="s">
        <v>7</v>
      </c>
      <c r="D29" s="53" t="s">
        <v>4307</v>
      </c>
      <c r="E29" s="154" t="s">
        <v>4310</v>
      </c>
      <c r="F29" s="62">
        <v>1201042.82</v>
      </c>
      <c r="H29" s="41"/>
    </row>
    <row r="30" spans="1:8" x14ac:dyDescent="0.35">
      <c r="A30" s="60">
        <v>24</v>
      </c>
      <c r="B30" s="44">
        <v>10953</v>
      </c>
      <c r="C30" s="60" t="s">
        <v>7</v>
      </c>
      <c r="D30" s="53" t="s">
        <v>4307</v>
      </c>
      <c r="E30" s="154" t="s">
        <v>4309</v>
      </c>
      <c r="F30" s="62">
        <v>4019947.78</v>
      </c>
      <c r="H30" s="41"/>
    </row>
    <row r="31" spans="1:8" ht="36" x14ac:dyDescent="0.35">
      <c r="A31" s="60">
        <v>25</v>
      </c>
      <c r="B31" s="44">
        <v>10983</v>
      </c>
      <c r="C31" s="60" t="s">
        <v>7</v>
      </c>
      <c r="D31" s="53" t="s">
        <v>4307</v>
      </c>
      <c r="E31" s="154" t="s">
        <v>4308</v>
      </c>
      <c r="F31" s="62">
        <v>1007040.48</v>
      </c>
      <c r="H31" s="41"/>
    </row>
    <row r="32" spans="1:8" x14ac:dyDescent="0.35">
      <c r="A32" s="60">
        <v>26</v>
      </c>
      <c r="B32" s="44">
        <v>11123</v>
      </c>
      <c r="C32" s="60" t="s">
        <v>7</v>
      </c>
      <c r="D32" s="53" t="s">
        <v>4307</v>
      </c>
      <c r="E32" s="154" t="s">
        <v>4306</v>
      </c>
      <c r="F32" s="62">
        <v>2795602.58</v>
      </c>
      <c r="H32" s="41"/>
    </row>
    <row r="33" spans="1:8" ht="36" x14ac:dyDescent="0.35">
      <c r="A33" s="60">
        <v>27</v>
      </c>
      <c r="B33" s="44">
        <v>10917</v>
      </c>
      <c r="C33" s="60" t="s">
        <v>468</v>
      </c>
      <c r="D33" s="53" t="s">
        <v>4305</v>
      </c>
      <c r="E33" s="154" t="s">
        <v>4304</v>
      </c>
      <c r="F33" s="62">
        <v>15000000</v>
      </c>
      <c r="H33" s="41"/>
    </row>
    <row r="34" spans="1:8" ht="36" x14ac:dyDescent="0.35">
      <c r="A34" s="60">
        <v>28</v>
      </c>
      <c r="B34" s="44">
        <v>7089</v>
      </c>
      <c r="C34" s="60" t="s">
        <v>468</v>
      </c>
      <c r="D34" s="53" t="s">
        <v>4301</v>
      </c>
      <c r="E34" s="154" t="s">
        <v>4303</v>
      </c>
      <c r="F34" s="62">
        <v>11664632.969999999</v>
      </c>
      <c r="H34" s="41"/>
    </row>
    <row r="35" spans="1:8" ht="36" x14ac:dyDescent="0.35">
      <c r="A35" s="60">
        <v>29</v>
      </c>
      <c r="B35" s="44">
        <v>9440</v>
      </c>
      <c r="C35" s="60" t="s">
        <v>468</v>
      </c>
      <c r="D35" s="53" t="s">
        <v>4301</v>
      </c>
      <c r="E35" s="154" t="s">
        <v>4302</v>
      </c>
      <c r="F35" s="62">
        <v>1666965.68</v>
      </c>
      <c r="H35" s="41"/>
    </row>
    <row r="36" spans="1:8" ht="36" x14ac:dyDescent="0.35">
      <c r="A36" s="60">
        <v>30</v>
      </c>
      <c r="B36" s="44">
        <v>9442</v>
      </c>
      <c r="C36" s="60" t="s">
        <v>468</v>
      </c>
      <c r="D36" s="53" t="s">
        <v>4301</v>
      </c>
      <c r="E36" s="154" t="s">
        <v>4300</v>
      </c>
      <c r="F36" s="62">
        <v>1668401.35</v>
      </c>
      <c r="H36" s="41"/>
    </row>
    <row r="37" spans="1:8" ht="36" x14ac:dyDescent="0.35">
      <c r="A37" s="60">
        <v>31</v>
      </c>
      <c r="B37" s="44">
        <v>1794</v>
      </c>
      <c r="C37" s="60" t="s">
        <v>14</v>
      </c>
      <c r="D37" s="53" t="s">
        <v>4293</v>
      </c>
      <c r="E37" s="154" t="s">
        <v>4299</v>
      </c>
      <c r="F37" s="62">
        <v>50040348.450000003</v>
      </c>
      <c r="H37" s="41"/>
    </row>
    <row r="38" spans="1:8" ht="54" x14ac:dyDescent="0.35">
      <c r="A38" s="60">
        <v>32</v>
      </c>
      <c r="B38" s="44">
        <v>1863</v>
      </c>
      <c r="C38" s="60" t="s">
        <v>14</v>
      </c>
      <c r="D38" s="53" t="s">
        <v>4293</v>
      </c>
      <c r="E38" s="154" t="s">
        <v>4298</v>
      </c>
      <c r="F38" s="62">
        <v>63035795.310000002</v>
      </c>
      <c r="H38" s="41"/>
    </row>
    <row r="39" spans="1:8" ht="36" x14ac:dyDescent="0.35">
      <c r="A39" s="60">
        <v>33</v>
      </c>
      <c r="B39" s="44">
        <v>10712</v>
      </c>
      <c r="C39" s="60" t="s">
        <v>14</v>
      </c>
      <c r="D39" s="53" t="s">
        <v>4293</v>
      </c>
      <c r="E39" s="154" t="s">
        <v>4297</v>
      </c>
      <c r="F39" s="62">
        <v>6380893.7999999998</v>
      </c>
      <c r="H39" s="41"/>
    </row>
    <row r="40" spans="1:8" ht="36" x14ac:dyDescent="0.35">
      <c r="A40" s="60">
        <v>34</v>
      </c>
      <c r="B40" s="44">
        <v>12830</v>
      </c>
      <c r="C40" s="60" t="s">
        <v>14</v>
      </c>
      <c r="D40" s="53" t="s">
        <v>4293</v>
      </c>
      <c r="E40" s="154" t="s">
        <v>4296</v>
      </c>
      <c r="F40" s="62">
        <v>9770014.8900000006</v>
      </c>
      <c r="H40" s="41"/>
    </row>
    <row r="41" spans="1:8" ht="36" x14ac:dyDescent="0.35">
      <c r="A41" s="60">
        <v>35</v>
      </c>
      <c r="B41" s="44">
        <v>12862</v>
      </c>
      <c r="C41" s="60" t="s">
        <v>14</v>
      </c>
      <c r="D41" s="53" t="s">
        <v>4293</v>
      </c>
      <c r="E41" s="154" t="s">
        <v>4295</v>
      </c>
      <c r="F41" s="62">
        <v>5673216.400000006</v>
      </c>
      <c r="H41" s="41"/>
    </row>
    <row r="42" spans="1:8" ht="36" x14ac:dyDescent="0.35">
      <c r="A42" s="60">
        <v>36</v>
      </c>
      <c r="B42" s="44">
        <v>12869</v>
      </c>
      <c r="C42" s="60" t="s">
        <v>14</v>
      </c>
      <c r="D42" s="53" t="s">
        <v>4293</v>
      </c>
      <c r="E42" s="154" t="s">
        <v>4294</v>
      </c>
      <c r="F42" s="62">
        <v>3262838.45</v>
      </c>
      <c r="H42" s="41"/>
    </row>
    <row r="43" spans="1:8" ht="36" x14ac:dyDescent="0.35">
      <c r="A43" s="60">
        <v>37</v>
      </c>
      <c r="B43" s="44">
        <v>12875</v>
      </c>
      <c r="C43" s="60" t="s">
        <v>14</v>
      </c>
      <c r="D43" s="53" t="s">
        <v>4293</v>
      </c>
      <c r="E43" s="154" t="s">
        <v>4292</v>
      </c>
      <c r="F43" s="62">
        <v>1836892.7</v>
      </c>
      <c r="H43" s="41"/>
    </row>
    <row r="44" spans="1:8" ht="36" x14ac:dyDescent="0.35">
      <c r="A44" s="60">
        <v>38</v>
      </c>
      <c r="B44" s="44">
        <v>12033</v>
      </c>
      <c r="C44" s="60" t="s">
        <v>468</v>
      </c>
      <c r="D44" s="53" t="s">
        <v>4291</v>
      </c>
      <c r="E44" s="154" t="s">
        <v>4290</v>
      </c>
      <c r="F44" s="62">
        <v>13000000</v>
      </c>
      <c r="H44" s="41"/>
    </row>
    <row r="45" spans="1:8" x14ac:dyDescent="0.35">
      <c r="A45" s="60">
        <v>39</v>
      </c>
      <c r="B45" s="44">
        <v>1749</v>
      </c>
      <c r="C45" s="60" t="s">
        <v>468</v>
      </c>
      <c r="D45" s="53" t="s">
        <v>855</v>
      </c>
      <c r="E45" s="154" t="s">
        <v>4289</v>
      </c>
      <c r="F45" s="62">
        <v>18970000</v>
      </c>
      <c r="H45" s="41"/>
    </row>
    <row r="46" spans="1:8" ht="36" x14ac:dyDescent="0.35">
      <c r="A46" s="60">
        <v>40</v>
      </c>
      <c r="B46" s="44">
        <v>1894</v>
      </c>
      <c r="C46" s="60" t="s">
        <v>468</v>
      </c>
      <c r="D46" s="53" t="s">
        <v>855</v>
      </c>
      <c r="E46" s="154" t="s">
        <v>4288</v>
      </c>
      <c r="F46" s="62">
        <v>1946436.82</v>
      </c>
      <c r="H46" s="41"/>
    </row>
    <row r="47" spans="1:8" ht="36" x14ac:dyDescent="0.35">
      <c r="A47" s="60">
        <v>41</v>
      </c>
      <c r="B47" s="44">
        <v>8481</v>
      </c>
      <c r="C47" s="60" t="s">
        <v>468</v>
      </c>
      <c r="D47" s="53" t="s">
        <v>855</v>
      </c>
      <c r="E47" s="154" t="s">
        <v>4287</v>
      </c>
      <c r="F47" s="62">
        <v>21667148.789999999</v>
      </c>
      <c r="H47" s="41"/>
    </row>
    <row r="48" spans="1:8" ht="36" x14ac:dyDescent="0.35">
      <c r="A48" s="60">
        <v>42</v>
      </c>
      <c r="B48" s="44">
        <v>2947</v>
      </c>
      <c r="C48" s="60" t="s">
        <v>468</v>
      </c>
      <c r="D48" s="53" t="s">
        <v>4284</v>
      </c>
      <c r="E48" s="154" t="s">
        <v>4286</v>
      </c>
      <c r="F48" s="62">
        <v>20000000</v>
      </c>
      <c r="H48" s="41"/>
    </row>
    <row r="49" spans="1:8" ht="36" x14ac:dyDescent="0.35">
      <c r="A49" s="60">
        <v>43</v>
      </c>
      <c r="B49" s="44">
        <v>11738</v>
      </c>
      <c r="C49" s="60" t="s">
        <v>468</v>
      </c>
      <c r="D49" s="53" t="s">
        <v>4284</v>
      </c>
      <c r="E49" s="154" t="s">
        <v>4285</v>
      </c>
      <c r="F49" s="62">
        <v>5907567</v>
      </c>
      <c r="H49" s="41"/>
    </row>
    <row r="50" spans="1:8" ht="36" x14ac:dyDescent="0.35">
      <c r="A50" s="60">
        <v>44</v>
      </c>
      <c r="B50" s="44">
        <v>11748</v>
      </c>
      <c r="C50" s="60" t="s">
        <v>468</v>
      </c>
      <c r="D50" s="53" t="s">
        <v>4284</v>
      </c>
      <c r="E50" s="154" t="s">
        <v>4283</v>
      </c>
      <c r="F50" s="62">
        <v>5510380.3200000003</v>
      </c>
      <c r="H50" s="41"/>
    </row>
    <row r="51" spans="1:8" ht="54" x14ac:dyDescent="0.35">
      <c r="A51" s="60">
        <v>45</v>
      </c>
      <c r="B51" s="44">
        <v>10366</v>
      </c>
      <c r="C51" s="60" t="s">
        <v>468</v>
      </c>
      <c r="D51" s="53" t="s">
        <v>4282</v>
      </c>
      <c r="E51" s="154" t="s">
        <v>4281</v>
      </c>
      <c r="F51" s="62">
        <v>12000000</v>
      </c>
      <c r="H51" s="41"/>
    </row>
    <row r="52" spans="1:8" ht="36" x14ac:dyDescent="0.35">
      <c r="A52" s="60">
        <v>46</v>
      </c>
      <c r="B52" s="44">
        <v>4549</v>
      </c>
      <c r="C52" s="60" t="s">
        <v>468</v>
      </c>
      <c r="D52" s="53" t="s">
        <v>4278</v>
      </c>
      <c r="E52" s="154" t="s">
        <v>4280</v>
      </c>
      <c r="F52" s="62">
        <v>15599855.74</v>
      </c>
      <c r="H52" s="41"/>
    </row>
    <row r="53" spans="1:8" ht="54" x14ac:dyDescent="0.35">
      <c r="A53" s="60">
        <v>47</v>
      </c>
      <c r="B53" s="44">
        <v>4576</v>
      </c>
      <c r="C53" s="60" t="s">
        <v>468</v>
      </c>
      <c r="D53" s="53" t="s">
        <v>4278</v>
      </c>
      <c r="E53" s="154" t="s">
        <v>4279</v>
      </c>
      <c r="F53" s="62">
        <v>22500000</v>
      </c>
      <c r="H53" s="41"/>
    </row>
    <row r="54" spans="1:8" ht="36" x14ac:dyDescent="0.35">
      <c r="A54" s="60">
        <v>48</v>
      </c>
      <c r="B54" s="44">
        <v>4612</v>
      </c>
      <c r="C54" s="60" t="s">
        <v>468</v>
      </c>
      <c r="D54" s="53" t="s">
        <v>4278</v>
      </c>
      <c r="E54" s="154" t="s">
        <v>4277</v>
      </c>
      <c r="F54" s="62">
        <v>3370144.26</v>
      </c>
      <c r="H54" s="41"/>
    </row>
    <row r="55" spans="1:8" ht="36" x14ac:dyDescent="0.35">
      <c r="A55" s="60">
        <v>49</v>
      </c>
      <c r="B55" s="44">
        <v>2339</v>
      </c>
      <c r="C55" s="60" t="s">
        <v>468</v>
      </c>
      <c r="D55" s="53" t="s">
        <v>4276</v>
      </c>
      <c r="E55" s="154" t="s">
        <v>4275</v>
      </c>
      <c r="F55" s="62">
        <v>7396993.4100000001</v>
      </c>
      <c r="H55" s="41"/>
    </row>
    <row r="56" spans="1:8" ht="54" x14ac:dyDescent="0.35">
      <c r="A56" s="60">
        <v>50</v>
      </c>
      <c r="B56" s="44">
        <v>3798</v>
      </c>
      <c r="C56" s="60" t="s">
        <v>468</v>
      </c>
      <c r="D56" s="53" t="s">
        <v>4274</v>
      </c>
      <c r="E56" s="154" t="s">
        <v>4273</v>
      </c>
      <c r="F56" s="62">
        <v>6354338.0599999996</v>
      </c>
      <c r="H56" s="41"/>
    </row>
    <row r="57" spans="1:8" x14ac:dyDescent="0.35">
      <c r="A57" s="60">
        <v>51</v>
      </c>
      <c r="B57" s="44">
        <v>6037</v>
      </c>
      <c r="C57" s="60" t="s">
        <v>468</v>
      </c>
      <c r="D57" s="53" t="s">
        <v>4272</v>
      </c>
      <c r="E57" s="154" t="s">
        <v>4271</v>
      </c>
      <c r="F57" s="62">
        <v>10346758.960000001</v>
      </c>
      <c r="H57" s="41"/>
    </row>
    <row r="58" spans="1:8" ht="36" x14ac:dyDescent="0.35">
      <c r="A58" s="60">
        <v>52</v>
      </c>
      <c r="B58" s="44">
        <v>3416</v>
      </c>
      <c r="C58" s="60" t="s">
        <v>468</v>
      </c>
      <c r="D58" s="53" t="s">
        <v>4270</v>
      </c>
      <c r="E58" s="154" t="s">
        <v>4269</v>
      </c>
      <c r="F58" s="62">
        <v>13000000</v>
      </c>
      <c r="H58" s="41"/>
    </row>
    <row r="59" spans="1:8" ht="36" x14ac:dyDescent="0.35">
      <c r="A59" s="60">
        <v>53</v>
      </c>
      <c r="B59" s="44">
        <v>12117</v>
      </c>
      <c r="C59" s="60" t="s">
        <v>468</v>
      </c>
      <c r="D59" s="53" t="s">
        <v>4267</v>
      </c>
      <c r="E59" s="154" t="s">
        <v>4268</v>
      </c>
      <c r="F59" s="62">
        <v>15000000</v>
      </c>
      <c r="H59" s="41"/>
    </row>
    <row r="60" spans="1:8" ht="36" x14ac:dyDescent="0.35">
      <c r="A60" s="60">
        <v>54</v>
      </c>
      <c r="B60" s="44">
        <v>12133</v>
      </c>
      <c r="C60" s="60" t="s">
        <v>468</v>
      </c>
      <c r="D60" s="53" t="s">
        <v>4267</v>
      </c>
      <c r="E60" s="154" t="s">
        <v>4266</v>
      </c>
      <c r="F60" s="62">
        <v>10627114</v>
      </c>
      <c r="H60" s="41"/>
    </row>
    <row r="61" spans="1:8" ht="36" x14ac:dyDescent="0.35">
      <c r="A61" s="60">
        <v>55</v>
      </c>
      <c r="B61" s="44">
        <v>5639</v>
      </c>
      <c r="C61" s="60" t="s">
        <v>468</v>
      </c>
      <c r="D61" s="53" t="s">
        <v>4264</v>
      </c>
      <c r="E61" s="154" t="s">
        <v>4265</v>
      </c>
      <c r="F61" s="62">
        <v>5000000</v>
      </c>
      <c r="H61" s="41"/>
    </row>
    <row r="62" spans="1:8" ht="36" x14ac:dyDescent="0.35">
      <c r="A62" s="60">
        <v>56</v>
      </c>
      <c r="B62" s="44">
        <v>9213</v>
      </c>
      <c r="C62" s="60" t="s">
        <v>468</v>
      </c>
      <c r="D62" s="53" t="s">
        <v>4264</v>
      </c>
      <c r="E62" s="154" t="s">
        <v>4263</v>
      </c>
      <c r="F62" s="62">
        <v>13000000</v>
      </c>
      <c r="H62" s="41"/>
    </row>
    <row r="63" spans="1:8" ht="36" x14ac:dyDescent="0.35">
      <c r="A63" s="60">
        <v>57</v>
      </c>
      <c r="B63" s="44">
        <v>10235</v>
      </c>
      <c r="C63" s="60" t="s">
        <v>468</v>
      </c>
      <c r="D63" s="53" t="s">
        <v>4261</v>
      </c>
      <c r="E63" s="154" t="s">
        <v>4262</v>
      </c>
      <c r="F63" s="62">
        <v>8704860.1500000004</v>
      </c>
      <c r="H63" s="41"/>
    </row>
    <row r="64" spans="1:8" ht="36" x14ac:dyDescent="0.35">
      <c r="A64" s="60">
        <v>58</v>
      </c>
      <c r="B64" s="44">
        <v>10286</v>
      </c>
      <c r="C64" s="60" t="s">
        <v>468</v>
      </c>
      <c r="D64" s="53" t="s">
        <v>4261</v>
      </c>
      <c r="E64" s="154" t="s">
        <v>4260</v>
      </c>
      <c r="F64" s="62">
        <v>15000000</v>
      </c>
      <c r="H64" s="41"/>
    </row>
    <row r="65" spans="1:8" ht="36" x14ac:dyDescent="0.35">
      <c r="A65" s="60">
        <v>59</v>
      </c>
      <c r="B65" s="44">
        <v>3693</v>
      </c>
      <c r="C65" s="60" t="s">
        <v>468</v>
      </c>
      <c r="D65" s="53" t="s">
        <v>4258</v>
      </c>
      <c r="E65" s="154" t="s">
        <v>4259</v>
      </c>
      <c r="F65" s="62">
        <v>7056939.29</v>
      </c>
      <c r="H65" s="41"/>
    </row>
    <row r="66" spans="1:8" ht="36" x14ac:dyDescent="0.35">
      <c r="A66" s="60">
        <v>60</v>
      </c>
      <c r="B66" s="44">
        <v>3702</v>
      </c>
      <c r="C66" s="60" t="s">
        <v>468</v>
      </c>
      <c r="D66" s="53" t="s">
        <v>4258</v>
      </c>
      <c r="E66" s="154" t="s">
        <v>4257</v>
      </c>
      <c r="F66" s="62">
        <v>20919582.719999999</v>
      </c>
      <c r="H66" s="41"/>
    </row>
    <row r="67" spans="1:8" x14ac:dyDescent="0.35">
      <c r="A67" s="60">
        <v>61</v>
      </c>
      <c r="B67" s="44">
        <v>7087</v>
      </c>
      <c r="C67" s="60" t="s">
        <v>468</v>
      </c>
      <c r="D67" s="53" t="s">
        <v>4256</v>
      </c>
      <c r="E67" s="154" t="s">
        <v>4255</v>
      </c>
      <c r="F67" s="62">
        <v>15000000</v>
      </c>
      <c r="H67" s="41"/>
    </row>
    <row r="68" spans="1:8" ht="36" x14ac:dyDescent="0.35">
      <c r="A68" s="60">
        <v>62</v>
      </c>
      <c r="B68" s="44">
        <v>2213</v>
      </c>
      <c r="C68" s="60" t="s">
        <v>468</v>
      </c>
      <c r="D68" s="53" t="s">
        <v>4252</v>
      </c>
      <c r="E68" s="154" t="s">
        <v>4254</v>
      </c>
      <c r="F68" s="62">
        <v>5499258.7599999998</v>
      </c>
      <c r="H68" s="41"/>
    </row>
    <row r="69" spans="1:8" ht="54" x14ac:dyDescent="0.35">
      <c r="A69" s="60">
        <v>63</v>
      </c>
      <c r="B69" s="44">
        <v>9624</v>
      </c>
      <c r="C69" s="60" t="s">
        <v>468</v>
      </c>
      <c r="D69" s="53" t="s">
        <v>4252</v>
      </c>
      <c r="E69" s="154" t="s">
        <v>4253</v>
      </c>
      <c r="F69" s="62">
        <v>3901652.02</v>
      </c>
      <c r="H69" s="41"/>
    </row>
    <row r="70" spans="1:8" ht="36" x14ac:dyDescent="0.35">
      <c r="A70" s="60">
        <v>64</v>
      </c>
      <c r="B70" s="44">
        <v>10449</v>
      </c>
      <c r="C70" s="60" t="s">
        <v>468</v>
      </c>
      <c r="D70" s="53" t="s">
        <v>4252</v>
      </c>
      <c r="E70" s="154" t="s">
        <v>4251</v>
      </c>
      <c r="F70" s="62">
        <v>9500741.2400000002</v>
      </c>
      <c r="H70" s="41"/>
    </row>
    <row r="71" spans="1:8" ht="36" x14ac:dyDescent="0.35">
      <c r="A71" s="60">
        <v>65</v>
      </c>
      <c r="B71" s="44">
        <v>4949</v>
      </c>
      <c r="C71" s="60" t="s">
        <v>468</v>
      </c>
      <c r="D71" s="53" t="s">
        <v>4250</v>
      </c>
      <c r="E71" s="154" t="s">
        <v>4249</v>
      </c>
      <c r="F71" s="62">
        <v>20000000</v>
      </c>
      <c r="H71" s="41"/>
    </row>
    <row r="72" spans="1:8" ht="54" x14ac:dyDescent="0.35">
      <c r="A72" s="60">
        <v>66</v>
      </c>
      <c r="B72" s="44">
        <v>10441</v>
      </c>
      <c r="C72" s="60" t="s">
        <v>468</v>
      </c>
      <c r="D72" s="53" t="s">
        <v>4247</v>
      </c>
      <c r="E72" s="154" t="s">
        <v>4248</v>
      </c>
      <c r="F72" s="62">
        <v>12495446.6</v>
      </c>
      <c r="H72" s="41"/>
    </row>
    <row r="73" spans="1:8" ht="36" x14ac:dyDescent="0.35">
      <c r="A73" s="60">
        <v>67</v>
      </c>
      <c r="B73" s="44">
        <v>11615</v>
      </c>
      <c r="C73" s="60" t="s">
        <v>468</v>
      </c>
      <c r="D73" s="53" t="s">
        <v>4247</v>
      </c>
      <c r="E73" s="154" t="s">
        <v>4246</v>
      </c>
      <c r="F73" s="62">
        <v>891058.77</v>
      </c>
      <c r="H73" s="41"/>
    </row>
    <row r="74" spans="1:8" ht="54" x14ac:dyDescent="0.35">
      <c r="A74" s="60">
        <v>68</v>
      </c>
      <c r="B74" s="44">
        <v>11158</v>
      </c>
      <c r="C74" s="60" t="s">
        <v>7</v>
      </c>
      <c r="D74" s="53" t="s">
        <v>4245</v>
      </c>
      <c r="E74" s="154" t="s">
        <v>4244</v>
      </c>
      <c r="F74" s="62">
        <v>25720942.850000001</v>
      </c>
      <c r="H74" s="41"/>
    </row>
    <row r="75" spans="1:8" ht="36" x14ac:dyDescent="0.35">
      <c r="A75" s="60">
        <v>69</v>
      </c>
      <c r="B75" s="44">
        <v>11614</v>
      </c>
      <c r="C75" s="60" t="s">
        <v>468</v>
      </c>
      <c r="D75" s="53" t="s">
        <v>4243</v>
      </c>
      <c r="E75" s="154" t="s">
        <v>4242</v>
      </c>
      <c r="F75" s="62">
        <v>12000000</v>
      </c>
      <c r="H75" s="41"/>
    </row>
    <row r="76" spans="1:8" ht="36" x14ac:dyDescent="0.35">
      <c r="A76" s="60">
        <v>70</v>
      </c>
      <c r="B76" s="44">
        <v>3336</v>
      </c>
      <c r="C76" s="60" t="s">
        <v>468</v>
      </c>
      <c r="D76" s="53" t="s">
        <v>3868</v>
      </c>
      <c r="E76" s="154" t="s">
        <v>4241</v>
      </c>
      <c r="F76" s="62">
        <v>10923619.960000001</v>
      </c>
      <c r="H76" s="41"/>
    </row>
    <row r="77" spans="1:8" ht="36" x14ac:dyDescent="0.35">
      <c r="A77" s="60">
        <v>71</v>
      </c>
      <c r="B77" s="44">
        <v>9778</v>
      </c>
      <c r="C77" s="60" t="s">
        <v>468</v>
      </c>
      <c r="D77" s="53" t="s">
        <v>3868</v>
      </c>
      <c r="E77" s="154" t="s">
        <v>4240</v>
      </c>
      <c r="F77" s="62">
        <v>1076380.04</v>
      </c>
      <c r="H77" s="41"/>
    </row>
    <row r="78" spans="1:8" ht="36" x14ac:dyDescent="0.35">
      <c r="A78" s="60">
        <v>72</v>
      </c>
      <c r="B78" s="44">
        <v>11833</v>
      </c>
      <c r="C78" s="60" t="s">
        <v>468</v>
      </c>
      <c r="D78" s="53" t="s">
        <v>4239</v>
      </c>
      <c r="E78" s="154" t="s">
        <v>4238</v>
      </c>
      <c r="F78" s="62">
        <v>15000000</v>
      </c>
      <c r="H78" s="41"/>
    </row>
    <row r="79" spans="1:8" ht="36" x14ac:dyDescent="0.35">
      <c r="A79" s="60">
        <v>73</v>
      </c>
      <c r="B79" s="44">
        <v>2142</v>
      </c>
      <c r="C79" s="60" t="s">
        <v>468</v>
      </c>
      <c r="D79" s="53" t="s">
        <v>4237</v>
      </c>
      <c r="E79" s="154" t="s">
        <v>4236</v>
      </c>
      <c r="F79" s="62">
        <v>20000000</v>
      </c>
      <c r="H79" s="41"/>
    </row>
    <row r="80" spans="1:8" ht="36" x14ac:dyDescent="0.35">
      <c r="A80" s="60">
        <v>74</v>
      </c>
      <c r="B80" s="44">
        <v>2635</v>
      </c>
      <c r="C80" s="60" t="s">
        <v>468</v>
      </c>
      <c r="D80" s="53" t="s">
        <v>4232</v>
      </c>
      <c r="E80" s="154" t="s">
        <v>4235</v>
      </c>
      <c r="F80" s="62">
        <v>17486787.079999998</v>
      </c>
      <c r="H80" s="41"/>
    </row>
    <row r="81" spans="1:8" ht="54" x14ac:dyDescent="0.35">
      <c r="A81" s="60">
        <v>75</v>
      </c>
      <c r="B81" s="44">
        <v>10157</v>
      </c>
      <c r="C81" s="60" t="s">
        <v>468</v>
      </c>
      <c r="D81" s="53" t="s">
        <v>4232</v>
      </c>
      <c r="E81" s="154" t="s">
        <v>4234</v>
      </c>
      <c r="F81" s="62">
        <v>1483212.9200000018</v>
      </c>
      <c r="H81" s="41"/>
    </row>
    <row r="82" spans="1:8" ht="54" x14ac:dyDescent="0.35">
      <c r="A82" s="60">
        <v>76</v>
      </c>
      <c r="B82" s="44">
        <v>11465</v>
      </c>
      <c r="C82" s="60" t="s">
        <v>468</v>
      </c>
      <c r="D82" s="53" t="s">
        <v>4232</v>
      </c>
      <c r="E82" s="154" t="s">
        <v>4233</v>
      </c>
      <c r="F82" s="62">
        <v>20635151.129999999</v>
      </c>
      <c r="H82" s="41"/>
    </row>
    <row r="83" spans="1:8" ht="54" x14ac:dyDescent="0.35">
      <c r="A83" s="60">
        <v>77</v>
      </c>
      <c r="B83" s="44">
        <v>11467</v>
      </c>
      <c r="C83" s="60" t="s">
        <v>468</v>
      </c>
      <c r="D83" s="53" t="s">
        <v>4232</v>
      </c>
      <c r="E83" s="154" t="s">
        <v>4231</v>
      </c>
      <c r="F83" s="62">
        <v>3394848.870000001</v>
      </c>
      <c r="H83" s="41"/>
    </row>
    <row r="84" spans="1:8" ht="36" x14ac:dyDescent="0.35">
      <c r="A84" s="60">
        <v>78</v>
      </c>
      <c r="B84" s="44">
        <v>3383</v>
      </c>
      <c r="C84" s="60" t="s">
        <v>468</v>
      </c>
      <c r="D84" s="53" t="s">
        <v>4229</v>
      </c>
      <c r="E84" s="154" t="s">
        <v>4230</v>
      </c>
      <c r="F84" s="62">
        <v>5210195.3</v>
      </c>
      <c r="H84" s="41"/>
    </row>
    <row r="85" spans="1:8" ht="36" x14ac:dyDescent="0.35">
      <c r="A85" s="60">
        <v>79</v>
      </c>
      <c r="B85" s="44">
        <v>3387</v>
      </c>
      <c r="C85" s="60" t="s">
        <v>468</v>
      </c>
      <c r="D85" s="53" t="s">
        <v>4229</v>
      </c>
      <c r="E85" s="154" t="s">
        <v>4228</v>
      </c>
      <c r="F85" s="62">
        <v>5150339.3899999997</v>
      </c>
      <c r="H85" s="41"/>
    </row>
    <row r="86" spans="1:8" ht="36" x14ac:dyDescent="0.35">
      <c r="A86" s="60">
        <v>80</v>
      </c>
      <c r="B86" s="44">
        <v>2444</v>
      </c>
      <c r="C86" s="60" t="s">
        <v>468</v>
      </c>
      <c r="D86" s="53" t="s">
        <v>4225</v>
      </c>
      <c r="E86" s="154" t="s">
        <v>4227</v>
      </c>
      <c r="F86" s="62">
        <v>4057521.07</v>
      </c>
      <c r="H86" s="41"/>
    </row>
    <row r="87" spans="1:8" ht="36" x14ac:dyDescent="0.35">
      <c r="A87" s="60">
        <v>81</v>
      </c>
      <c r="B87" s="44">
        <v>2452</v>
      </c>
      <c r="C87" s="60" t="s">
        <v>468</v>
      </c>
      <c r="D87" s="53" t="s">
        <v>4225</v>
      </c>
      <c r="E87" s="154" t="s">
        <v>4226</v>
      </c>
      <c r="F87" s="62">
        <v>5307630.92</v>
      </c>
      <c r="H87" s="41"/>
    </row>
    <row r="88" spans="1:8" ht="54" x14ac:dyDescent="0.35">
      <c r="A88" s="60">
        <v>82</v>
      </c>
      <c r="B88" s="44">
        <v>2470</v>
      </c>
      <c r="C88" s="60" t="s">
        <v>468</v>
      </c>
      <c r="D88" s="53" t="s">
        <v>4225</v>
      </c>
      <c r="E88" s="154" t="s">
        <v>4224</v>
      </c>
      <c r="F88" s="62">
        <v>5634848.0099999998</v>
      </c>
      <c r="H88" s="41"/>
    </row>
    <row r="89" spans="1:8" ht="36" x14ac:dyDescent="0.35">
      <c r="A89" s="60">
        <v>83</v>
      </c>
      <c r="B89" s="44">
        <v>6413</v>
      </c>
      <c r="C89" s="60" t="s">
        <v>468</v>
      </c>
      <c r="D89" s="53" t="s">
        <v>4221</v>
      </c>
      <c r="E89" s="154" t="s">
        <v>4223</v>
      </c>
      <c r="F89" s="62">
        <v>7595919</v>
      </c>
      <c r="H89" s="41"/>
    </row>
    <row r="90" spans="1:8" ht="36" x14ac:dyDescent="0.35">
      <c r="A90" s="60">
        <v>84</v>
      </c>
      <c r="B90" s="44">
        <v>6507</v>
      </c>
      <c r="C90" s="60" t="s">
        <v>468</v>
      </c>
      <c r="D90" s="53" t="s">
        <v>4221</v>
      </c>
      <c r="E90" s="154" t="s">
        <v>4222</v>
      </c>
      <c r="F90" s="62">
        <v>1856572.45</v>
      </c>
      <c r="H90" s="41"/>
    </row>
    <row r="91" spans="1:8" ht="36" x14ac:dyDescent="0.35">
      <c r="A91" s="60">
        <v>85</v>
      </c>
      <c r="B91" s="44">
        <v>6640</v>
      </c>
      <c r="C91" s="60" t="s">
        <v>468</v>
      </c>
      <c r="D91" s="53" t="s">
        <v>4221</v>
      </c>
      <c r="E91" s="154" t="s">
        <v>4220</v>
      </c>
      <c r="F91" s="62">
        <v>2883384.1</v>
      </c>
      <c r="H91" s="41"/>
    </row>
    <row r="92" spans="1:8" ht="36" x14ac:dyDescent="0.35">
      <c r="A92" s="60">
        <v>86</v>
      </c>
      <c r="B92" s="44">
        <v>4913</v>
      </c>
      <c r="C92" s="60" t="s">
        <v>468</v>
      </c>
      <c r="D92" s="53" t="s">
        <v>4217</v>
      </c>
      <c r="E92" s="154" t="s">
        <v>4219</v>
      </c>
      <c r="F92" s="62">
        <v>1388627.33</v>
      </c>
      <c r="H92" s="41"/>
    </row>
    <row r="93" spans="1:8" ht="36" x14ac:dyDescent="0.35">
      <c r="A93" s="60">
        <v>87</v>
      </c>
      <c r="B93" s="44">
        <v>5058</v>
      </c>
      <c r="C93" s="60" t="s">
        <v>468</v>
      </c>
      <c r="D93" s="53" t="s">
        <v>4217</v>
      </c>
      <c r="E93" s="154" t="s">
        <v>4218</v>
      </c>
      <c r="F93" s="62">
        <v>1657218.43</v>
      </c>
      <c r="H93" s="41"/>
    </row>
    <row r="94" spans="1:8" ht="36" x14ac:dyDescent="0.35">
      <c r="A94" s="60">
        <v>88</v>
      </c>
      <c r="B94" s="44">
        <v>12927</v>
      </c>
      <c r="C94" s="60" t="s">
        <v>468</v>
      </c>
      <c r="D94" s="53" t="s">
        <v>4217</v>
      </c>
      <c r="E94" s="154" t="s">
        <v>4216</v>
      </c>
      <c r="F94" s="62">
        <v>2277112.9900000002</v>
      </c>
      <c r="H94" s="41"/>
    </row>
    <row r="95" spans="1:8" ht="36" x14ac:dyDescent="0.35">
      <c r="A95" s="60">
        <v>89</v>
      </c>
      <c r="B95" s="44">
        <v>9477</v>
      </c>
      <c r="C95" s="60" t="s">
        <v>468</v>
      </c>
      <c r="D95" s="53" t="s">
        <v>4215</v>
      </c>
      <c r="E95" s="154" t="s">
        <v>4214</v>
      </c>
      <c r="F95" s="62">
        <v>15000000</v>
      </c>
      <c r="H95" s="41"/>
    </row>
    <row r="96" spans="1:8" ht="108" x14ac:dyDescent="0.35">
      <c r="A96" s="60">
        <v>90</v>
      </c>
      <c r="B96" s="44">
        <v>12955</v>
      </c>
      <c r="C96" s="60" t="s">
        <v>468</v>
      </c>
      <c r="D96" s="53" t="s">
        <v>4213</v>
      </c>
      <c r="E96" s="154" t="s">
        <v>4212</v>
      </c>
      <c r="F96" s="62">
        <v>9200000</v>
      </c>
      <c r="H96" s="41"/>
    </row>
    <row r="97" spans="1:8" ht="36" x14ac:dyDescent="0.35">
      <c r="A97" s="60">
        <v>91</v>
      </c>
      <c r="B97" s="44">
        <v>2218</v>
      </c>
      <c r="C97" s="60" t="s">
        <v>468</v>
      </c>
      <c r="D97" s="53" t="s">
        <v>4210</v>
      </c>
      <c r="E97" s="154" t="s">
        <v>4211</v>
      </c>
      <c r="F97" s="62">
        <v>12831040.470000001</v>
      </c>
      <c r="H97" s="41"/>
    </row>
    <row r="98" spans="1:8" ht="36" x14ac:dyDescent="0.35">
      <c r="A98" s="60">
        <v>92</v>
      </c>
      <c r="B98" s="44">
        <v>2277</v>
      </c>
      <c r="C98" s="60" t="s">
        <v>468</v>
      </c>
      <c r="D98" s="53" t="s">
        <v>4210</v>
      </c>
      <c r="E98" s="154" t="s">
        <v>4209</v>
      </c>
      <c r="F98" s="62">
        <v>4379929</v>
      </c>
      <c r="H98" s="41"/>
    </row>
    <row r="99" spans="1:8" ht="36" x14ac:dyDescent="0.35">
      <c r="A99" s="60">
        <v>93</v>
      </c>
      <c r="B99" s="44">
        <v>12343</v>
      </c>
      <c r="C99" s="60" t="s">
        <v>468</v>
      </c>
      <c r="D99" s="53" t="s">
        <v>4208</v>
      </c>
      <c r="E99" s="154" t="s">
        <v>4207</v>
      </c>
      <c r="F99" s="62">
        <v>9200000</v>
      </c>
      <c r="H99" s="41"/>
    </row>
    <row r="100" spans="1:8" ht="36" x14ac:dyDescent="0.35">
      <c r="A100" s="60">
        <v>94</v>
      </c>
      <c r="B100" s="44">
        <v>2466</v>
      </c>
      <c r="C100" s="60" t="s">
        <v>468</v>
      </c>
      <c r="D100" s="53" t="s">
        <v>4205</v>
      </c>
      <c r="E100" s="154" t="s">
        <v>4206</v>
      </c>
      <c r="F100" s="62">
        <v>7568496.2800000003</v>
      </c>
      <c r="H100" s="41"/>
    </row>
    <row r="101" spans="1:8" ht="36" x14ac:dyDescent="0.35">
      <c r="A101" s="60">
        <v>95</v>
      </c>
      <c r="B101" s="44">
        <v>2479</v>
      </c>
      <c r="C101" s="60" t="s">
        <v>468</v>
      </c>
      <c r="D101" s="53" t="s">
        <v>4205</v>
      </c>
      <c r="E101" s="154" t="s">
        <v>4204</v>
      </c>
      <c r="F101" s="62">
        <v>7836877.5499999998</v>
      </c>
      <c r="H101" s="41"/>
    </row>
    <row r="102" spans="1:8" ht="54" x14ac:dyDescent="0.35">
      <c r="A102" s="60">
        <v>96</v>
      </c>
      <c r="B102" s="44">
        <v>2404</v>
      </c>
      <c r="C102" s="60" t="s">
        <v>468</v>
      </c>
      <c r="D102" s="53" t="s">
        <v>4202</v>
      </c>
      <c r="E102" s="154" t="s">
        <v>4203</v>
      </c>
      <c r="F102" s="62">
        <v>22500000</v>
      </c>
      <c r="H102" s="41"/>
    </row>
    <row r="103" spans="1:8" ht="36" x14ac:dyDescent="0.35">
      <c r="A103" s="60">
        <v>97</v>
      </c>
      <c r="B103" s="44">
        <v>2406</v>
      </c>
      <c r="C103" s="60" t="s">
        <v>468</v>
      </c>
      <c r="D103" s="53" t="s">
        <v>4202</v>
      </c>
      <c r="E103" s="154" t="s">
        <v>4201</v>
      </c>
      <c r="F103" s="62">
        <v>1543413.4</v>
      </c>
      <c r="H103" s="41"/>
    </row>
    <row r="104" spans="1:8" ht="36" x14ac:dyDescent="0.35">
      <c r="A104" s="60">
        <v>98</v>
      </c>
      <c r="B104" s="44">
        <v>4403</v>
      </c>
      <c r="C104" s="60" t="s">
        <v>468</v>
      </c>
      <c r="D104" s="53" t="s">
        <v>4198</v>
      </c>
      <c r="E104" s="154" t="s">
        <v>4200</v>
      </c>
      <c r="F104" s="62">
        <v>5915251.6500000004</v>
      </c>
      <c r="H104" s="41"/>
    </row>
    <row r="105" spans="1:8" ht="36" x14ac:dyDescent="0.35">
      <c r="A105" s="60">
        <v>99</v>
      </c>
      <c r="B105" s="44">
        <v>10345</v>
      </c>
      <c r="C105" s="60" t="s">
        <v>468</v>
      </c>
      <c r="D105" s="53" t="s">
        <v>4198</v>
      </c>
      <c r="E105" s="154" t="s">
        <v>4199</v>
      </c>
      <c r="F105" s="62">
        <v>3480856.02</v>
      </c>
      <c r="H105" s="41"/>
    </row>
    <row r="106" spans="1:8" ht="36" x14ac:dyDescent="0.35">
      <c r="A106" s="60">
        <v>100</v>
      </c>
      <c r="B106" s="44">
        <v>10374</v>
      </c>
      <c r="C106" s="60" t="s">
        <v>468</v>
      </c>
      <c r="D106" s="53" t="s">
        <v>4198</v>
      </c>
      <c r="E106" s="154" t="s">
        <v>4197</v>
      </c>
      <c r="F106" s="62">
        <v>5603892.3300000001</v>
      </c>
      <c r="H106" s="41"/>
    </row>
    <row r="107" spans="1:8" ht="54" x14ac:dyDescent="0.35">
      <c r="A107" s="60">
        <v>101</v>
      </c>
      <c r="B107" s="44">
        <v>4896</v>
      </c>
      <c r="C107" s="60" t="s">
        <v>468</v>
      </c>
      <c r="D107" s="53" t="s">
        <v>4195</v>
      </c>
      <c r="E107" s="154" t="s">
        <v>4196</v>
      </c>
      <c r="F107" s="62">
        <v>22500000</v>
      </c>
      <c r="H107" s="41"/>
    </row>
    <row r="108" spans="1:8" ht="36" x14ac:dyDescent="0.35">
      <c r="A108" s="60">
        <v>102</v>
      </c>
      <c r="B108" s="44">
        <v>9947</v>
      </c>
      <c r="C108" s="60" t="s">
        <v>468</v>
      </c>
      <c r="D108" s="53" t="s">
        <v>4195</v>
      </c>
      <c r="E108" s="154" t="s">
        <v>4194</v>
      </c>
      <c r="F108" s="62">
        <v>5379690.96</v>
      </c>
      <c r="H108" s="41"/>
    </row>
    <row r="109" spans="1:8" x14ac:dyDescent="0.35">
      <c r="A109" s="60">
        <v>103</v>
      </c>
      <c r="B109" s="44">
        <v>8587</v>
      </c>
      <c r="C109" s="60" t="s">
        <v>468</v>
      </c>
      <c r="D109" s="53" t="s">
        <v>4192</v>
      </c>
      <c r="E109" s="154" t="s">
        <v>4193</v>
      </c>
      <c r="F109" s="62">
        <v>1634883</v>
      </c>
      <c r="H109" s="41"/>
    </row>
    <row r="110" spans="1:8" ht="36" x14ac:dyDescent="0.35">
      <c r="A110" s="60">
        <v>104</v>
      </c>
      <c r="B110" s="44">
        <v>10814</v>
      </c>
      <c r="C110" s="60" t="s">
        <v>468</v>
      </c>
      <c r="D110" s="53" t="s">
        <v>4192</v>
      </c>
      <c r="E110" s="154" t="s">
        <v>4191</v>
      </c>
      <c r="F110" s="62">
        <v>10365117</v>
      </c>
      <c r="H110" s="41"/>
    </row>
    <row r="111" spans="1:8" ht="54" x14ac:dyDescent="0.35">
      <c r="A111" s="60">
        <v>105</v>
      </c>
      <c r="B111" s="44">
        <v>2109</v>
      </c>
      <c r="C111" s="60" t="s">
        <v>468</v>
      </c>
      <c r="D111" s="53" t="s">
        <v>4188</v>
      </c>
      <c r="E111" s="154" t="s">
        <v>4190</v>
      </c>
      <c r="F111" s="62">
        <v>3382020.61</v>
      </c>
      <c r="H111" s="41"/>
    </row>
    <row r="112" spans="1:8" ht="36" x14ac:dyDescent="0.35">
      <c r="A112" s="60">
        <v>106</v>
      </c>
      <c r="B112" s="44">
        <v>2115</v>
      </c>
      <c r="C112" s="60" t="s">
        <v>468</v>
      </c>
      <c r="D112" s="53" t="s">
        <v>4188</v>
      </c>
      <c r="E112" s="154" t="s">
        <v>4189</v>
      </c>
      <c r="F112" s="62">
        <v>1933192.51</v>
      </c>
      <c r="H112" s="41"/>
    </row>
    <row r="113" spans="1:8" ht="36" x14ac:dyDescent="0.35">
      <c r="A113" s="60">
        <v>107</v>
      </c>
      <c r="B113" s="44">
        <v>10967</v>
      </c>
      <c r="C113" s="60" t="s">
        <v>468</v>
      </c>
      <c r="D113" s="53" t="s">
        <v>4188</v>
      </c>
      <c r="E113" s="154" t="s">
        <v>4187</v>
      </c>
      <c r="F113" s="62">
        <v>13650639.050000001</v>
      </c>
      <c r="H113" s="41"/>
    </row>
    <row r="114" spans="1:8" ht="54" x14ac:dyDescent="0.35">
      <c r="A114" s="60">
        <v>108</v>
      </c>
      <c r="B114" s="44">
        <v>11387</v>
      </c>
      <c r="C114" s="60" t="s">
        <v>468</v>
      </c>
      <c r="D114" s="53" t="s">
        <v>4185</v>
      </c>
      <c r="E114" s="154" t="s">
        <v>4186</v>
      </c>
      <c r="F114" s="62">
        <v>13000000</v>
      </c>
      <c r="H114" s="41"/>
    </row>
    <row r="115" spans="1:8" ht="36" x14ac:dyDescent="0.35">
      <c r="A115" s="60">
        <v>109</v>
      </c>
      <c r="B115" s="44">
        <v>11500</v>
      </c>
      <c r="C115" s="60" t="s">
        <v>468</v>
      </c>
      <c r="D115" s="53" t="s">
        <v>4185</v>
      </c>
      <c r="E115" s="154" t="s">
        <v>4184</v>
      </c>
      <c r="F115" s="62">
        <v>2552229.7799999998</v>
      </c>
      <c r="H115" s="41"/>
    </row>
    <row r="116" spans="1:8" ht="36" x14ac:dyDescent="0.35">
      <c r="A116" s="60">
        <v>110</v>
      </c>
      <c r="B116" s="44">
        <v>10023</v>
      </c>
      <c r="C116" s="60" t="s">
        <v>7</v>
      </c>
      <c r="D116" s="53" t="s">
        <v>4182</v>
      </c>
      <c r="E116" s="154" t="s">
        <v>4183</v>
      </c>
      <c r="F116" s="62">
        <v>25000000</v>
      </c>
      <c r="H116" s="41"/>
    </row>
    <row r="117" spans="1:8" ht="36" x14ac:dyDescent="0.35">
      <c r="A117" s="60">
        <v>111</v>
      </c>
      <c r="B117" s="44">
        <v>11079</v>
      </c>
      <c r="C117" s="60" t="s">
        <v>7</v>
      </c>
      <c r="D117" s="53" t="s">
        <v>4182</v>
      </c>
      <c r="E117" s="154" t="s">
        <v>4181</v>
      </c>
      <c r="F117" s="62">
        <v>6993828.4000000004</v>
      </c>
      <c r="H117" s="41"/>
    </row>
    <row r="118" spans="1:8" ht="36" x14ac:dyDescent="0.35">
      <c r="A118" s="60">
        <v>112</v>
      </c>
      <c r="B118" s="44">
        <v>4467</v>
      </c>
      <c r="C118" s="60" t="s">
        <v>468</v>
      </c>
      <c r="D118" s="53" t="s">
        <v>4179</v>
      </c>
      <c r="E118" s="154" t="s">
        <v>4180</v>
      </c>
      <c r="F118" s="62">
        <v>11928295</v>
      </c>
      <c r="H118" s="41"/>
    </row>
    <row r="119" spans="1:8" ht="36" x14ac:dyDescent="0.35">
      <c r="A119" s="60">
        <v>113</v>
      </c>
      <c r="B119" s="44">
        <v>4478</v>
      </c>
      <c r="C119" s="60" t="s">
        <v>468</v>
      </c>
      <c r="D119" s="53" t="s">
        <v>4179</v>
      </c>
      <c r="E119" s="154" t="s">
        <v>4178</v>
      </c>
      <c r="F119" s="62">
        <v>2784093.75</v>
      </c>
      <c r="H119" s="41"/>
    </row>
    <row r="120" spans="1:8" ht="36" x14ac:dyDescent="0.35">
      <c r="A120" s="60">
        <v>114</v>
      </c>
      <c r="B120" s="44">
        <v>11292</v>
      </c>
      <c r="C120" s="60" t="s">
        <v>468</v>
      </c>
      <c r="D120" s="53" t="s">
        <v>4177</v>
      </c>
      <c r="E120" s="154" t="s">
        <v>4176</v>
      </c>
      <c r="F120" s="62">
        <v>18970000</v>
      </c>
      <c r="H120" s="41"/>
    </row>
    <row r="121" spans="1:8" ht="36" x14ac:dyDescent="0.35">
      <c r="A121" s="60">
        <v>115</v>
      </c>
      <c r="B121" s="44">
        <v>13072</v>
      </c>
      <c r="C121" s="60" t="s">
        <v>468</v>
      </c>
      <c r="D121" s="53" t="s">
        <v>4172</v>
      </c>
      <c r="E121" s="154" t="s">
        <v>4175</v>
      </c>
      <c r="F121" s="62">
        <v>2318013.7200000002</v>
      </c>
      <c r="H121" s="41"/>
    </row>
    <row r="122" spans="1:8" ht="36" x14ac:dyDescent="0.35">
      <c r="A122" s="60">
        <v>116</v>
      </c>
      <c r="B122" s="44">
        <v>13192</v>
      </c>
      <c r="C122" s="60" t="s">
        <v>468</v>
      </c>
      <c r="D122" s="53" t="s">
        <v>4172</v>
      </c>
      <c r="E122" s="154" t="s">
        <v>4174</v>
      </c>
      <c r="F122" s="62">
        <v>15000000</v>
      </c>
      <c r="H122" s="41"/>
    </row>
    <row r="123" spans="1:8" ht="54" x14ac:dyDescent="0.35">
      <c r="A123" s="60">
        <v>117</v>
      </c>
      <c r="B123" s="44">
        <v>13210</v>
      </c>
      <c r="C123" s="60" t="s">
        <v>468</v>
      </c>
      <c r="D123" s="53" t="s">
        <v>4172</v>
      </c>
      <c r="E123" s="154" t="s">
        <v>4173</v>
      </c>
      <c r="F123" s="62">
        <v>17536741.140000001</v>
      </c>
      <c r="H123" s="41"/>
    </row>
    <row r="124" spans="1:8" ht="36" x14ac:dyDescent="0.35">
      <c r="A124" s="60">
        <v>118</v>
      </c>
      <c r="B124" s="44">
        <v>13211</v>
      </c>
      <c r="C124" s="60" t="s">
        <v>468</v>
      </c>
      <c r="D124" s="53" t="s">
        <v>4172</v>
      </c>
      <c r="E124" s="154" t="s">
        <v>4171</v>
      </c>
      <c r="F124" s="62">
        <v>1087341.1499999999</v>
      </c>
      <c r="H124" s="41"/>
    </row>
    <row r="125" spans="1:8" ht="36" x14ac:dyDescent="0.35">
      <c r="A125" s="60">
        <v>119</v>
      </c>
      <c r="B125" s="44">
        <v>4527</v>
      </c>
      <c r="C125" s="60" t="s">
        <v>359</v>
      </c>
      <c r="D125" s="53" t="s">
        <v>4169</v>
      </c>
      <c r="E125" s="154" t="s">
        <v>4170</v>
      </c>
      <c r="F125" s="62">
        <v>37735324.409999996</v>
      </c>
      <c r="H125" s="41"/>
    </row>
    <row r="126" spans="1:8" ht="90" x14ac:dyDescent="0.35">
      <c r="A126" s="60">
        <v>120</v>
      </c>
      <c r="B126" s="44">
        <v>10897</v>
      </c>
      <c r="C126" s="60" t="s">
        <v>359</v>
      </c>
      <c r="D126" s="53" t="s">
        <v>4169</v>
      </c>
      <c r="E126" s="154" t="s">
        <v>4168</v>
      </c>
      <c r="F126" s="62">
        <v>5264675.59</v>
      </c>
      <c r="H126" s="41"/>
    </row>
    <row r="127" spans="1:8" x14ac:dyDescent="0.35">
      <c r="A127" s="60">
        <v>121</v>
      </c>
      <c r="B127" s="44">
        <v>10236</v>
      </c>
      <c r="C127" s="60" t="s">
        <v>468</v>
      </c>
      <c r="D127" s="53" t="s">
        <v>4167</v>
      </c>
      <c r="E127" s="154" t="s">
        <v>4166</v>
      </c>
      <c r="F127" s="62">
        <v>3646382.7</v>
      </c>
      <c r="H127" s="41"/>
    </row>
    <row r="128" spans="1:8" ht="54" x14ac:dyDescent="0.35">
      <c r="A128" s="60">
        <v>122</v>
      </c>
      <c r="B128" s="44">
        <v>10425</v>
      </c>
      <c r="C128" s="60" t="s">
        <v>78</v>
      </c>
      <c r="D128" s="53" t="s">
        <v>4165</v>
      </c>
      <c r="E128" s="154" t="s">
        <v>4164</v>
      </c>
      <c r="F128" s="62">
        <v>20000000</v>
      </c>
      <c r="H128" s="41"/>
    </row>
    <row r="129" spans="1:8" x14ac:dyDescent="0.35">
      <c r="A129" s="60"/>
      <c r="B129" s="58"/>
      <c r="C129" s="60"/>
      <c r="D129" s="53"/>
      <c r="E129" s="154"/>
      <c r="F129" s="62"/>
      <c r="H129" s="41"/>
    </row>
  </sheetData>
  <autoFilter ref="A5:F128"/>
  <mergeCells count="3">
    <mergeCell ref="A2:F2"/>
    <mergeCell ref="A3:F3"/>
    <mergeCell ref="A6:E6"/>
  </mergeCells>
  <conditionalFormatting sqref="C8:D31 F8:F31 F33:F129 A8:A129 E8:E129 C33:D129 A7:F7">
    <cfRule type="notContainsBlanks" dxfId="92" priority="4">
      <formula>LEN(TRIM(A7))&gt;0</formula>
    </cfRule>
  </conditionalFormatting>
  <conditionalFormatting sqref="B8:B21 B24:B129">
    <cfRule type="notContainsBlanks" dxfId="91" priority="3">
      <formula>LEN(TRIM(B8))&gt;0</formula>
    </cfRule>
  </conditionalFormatting>
  <conditionalFormatting sqref="B22:B23">
    <cfRule type="notContainsBlanks" dxfId="90" priority="2">
      <formula>LEN(TRIM(B22))&gt;0</formula>
    </cfRule>
  </conditionalFormatting>
  <conditionalFormatting sqref="C32:D32 F32">
    <cfRule type="notContainsBlanks" dxfId="89" priority="1">
      <formula>LEN(TRIM(C32))&gt;0</formula>
    </cfRule>
  </conditionalFormatting>
  <pageMargins left="0.47" right="0.25" top="0.4" bottom="0.18" header="0.31496062992125984" footer="0.31496062992125984"/>
  <pageSetup paperSize="9" scale="81"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workbookViewId="0">
      <pane ySplit="6" topLeftCell="A7" activePane="bottomLeft" state="frozen"/>
      <selection activeCell="I9" sqref="I9"/>
      <selection pane="bottomLeft" activeCell="H7" sqref="H7"/>
    </sheetView>
  </sheetViews>
  <sheetFormatPr defaultRowHeight="18" x14ac:dyDescent="0.35"/>
  <cols>
    <col min="1" max="1" width="5.85546875" style="49" customWidth="1"/>
    <col min="2" max="2" width="6.7109375" style="49" bestFit="1" customWidth="1"/>
    <col min="3" max="3" width="17.140625" style="49" customWidth="1"/>
    <col min="4" max="4" width="18.42578125" style="49" customWidth="1"/>
    <col min="5" max="5" width="47.5703125" style="49" customWidth="1"/>
    <col min="6" max="6" width="21.28515625" style="49" customWidth="1"/>
    <col min="7" max="7" width="9.140625" style="49"/>
    <col min="8" max="8" width="42.140625" style="49" customWidth="1"/>
    <col min="9" max="16384" width="9.140625" style="49"/>
  </cols>
  <sheetData>
    <row r="1" spans="1:8" x14ac:dyDescent="0.35">
      <c r="A1" s="22"/>
      <c r="B1" s="22"/>
      <c r="C1" s="22"/>
      <c r="D1" s="23"/>
      <c r="E1" s="22"/>
      <c r="F1" s="22"/>
    </row>
    <row r="2" spans="1:8" x14ac:dyDescent="0.35">
      <c r="A2" s="238" t="s">
        <v>0</v>
      </c>
      <c r="B2" s="238"/>
      <c r="C2" s="238"/>
      <c r="D2" s="238"/>
      <c r="E2" s="238"/>
      <c r="F2" s="238"/>
    </row>
    <row r="3" spans="1:8" x14ac:dyDescent="0.35">
      <c r="A3" s="238" t="s">
        <v>729</v>
      </c>
      <c r="B3" s="238"/>
      <c r="C3" s="238"/>
      <c r="D3" s="238"/>
      <c r="E3" s="238"/>
      <c r="F3" s="238"/>
    </row>
    <row r="4" spans="1:8" x14ac:dyDescent="0.35">
      <c r="A4" s="22"/>
      <c r="B4" s="22"/>
      <c r="C4" s="22"/>
      <c r="D4" s="23"/>
      <c r="E4" s="22"/>
      <c r="F4" s="22"/>
    </row>
    <row r="5" spans="1:8" ht="54" x14ac:dyDescent="0.35">
      <c r="A5" s="27" t="s">
        <v>1</v>
      </c>
      <c r="B5" s="27" t="s">
        <v>2</v>
      </c>
      <c r="C5" s="27" t="s">
        <v>3</v>
      </c>
      <c r="D5" s="52" t="s">
        <v>4</v>
      </c>
      <c r="E5" s="27" t="s">
        <v>5</v>
      </c>
      <c r="F5" s="27" t="s">
        <v>1253</v>
      </c>
    </row>
    <row r="6" spans="1:8" ht="14.65" customHeight="1" x14ac:dyDescent="0.35">
      <c r="A6" s="239" t="s">
        <v>1062</v>
      </c>
      <c r="B6" s="240"/>
      <c r="C6" s="240"/>
      <c r="D6" s="240"/>
      <c r="E6" s="241"/>
      <c r="F6" s="61">
        <f>SUM(F7:F99)</f>
        <v>930693157.73697495</v>
      </c>
    </row>
    <row r="7" spans="1:8" ht="90" x14ac:dyDescent="0.35">
      <c r="A7" s="60">
        <v>1</v>
      </c>
      <c r="B7" s="44">
        <v>11967</v>
      </c>
      <c r="C7" s="60" t="s">
        <v>1061</v>
      </c>
      <c r="D7" s="23" t="s">
        <v>1060</v>
      </c>
      <c r="E7" s="23" t="s">
        <v>1059</v>
      </c>
      <c r="F7" s="62">
        <v>12662203.35</v>
      </c>
      <c r="H7" s="41"/>
    </row>
    <row r="8" spans="1:8" ht="54" x14ac:dyDescent="0.35">
      <c r="A8" s="60">
        <v>2</v>
      </c>
      <c r="B8" s="44">
        <v>1874</v>
      </c>
      <c r="C8" s="60" t="s">
        <v>7</v>
      </c>
      <c r="D8" s="23" t="s">
        <v>1056</v>
      </c>
      <c r="E8" s="23" t="s">
        <v>1058</v>
      </c>
      <c r="F8" s="62">
        <v>4398957.1500000004</v>
      </c>
      <c r="H8" s="41"/>
    </row>
    <row r="9" spans="1:8" ht="54" x14ac:dyDescent="0.35">
      <c r="A9" s="60">
        <v>3</v>
      </c>
      <c r="B9" s="44">
        <v>6505</v>
      </c>
      <c r="C9" s="60" t="s">
        <v>7</v>
      </c>
      <c r="D9" s="23" t="s">
        <v>1056</v>
      </c>
      <c r="E9" s="23" t="s">
        <v>1057</v>
      </c>
      <c r="F9" s="62">
        <v>2850278.04</v>
      </c>
      <c r="H9" s="41"/>
    </row>
    <row r="10" spans="1:8" ht="72" x14ac:dyDescent="0.35">
      <c r="A10" s="60">
        <v>4</v>
      </c>
      <c r="B10" s="44">
        <v>10495</v>
      </c>
      <c r="C10" s="60" t="s">
        <v>7</v>
      </c>
      <c r="D10" s="23" t="s">
        <v>1056</v>
      </c>
      <c r="E10" s="23" t="s">
        <v>1055</v>
      </c>
      <c r="F10" s="62">
        <v>4591907.3</v>
      </c>
      <c r="H10" s="41"/>
    </row>
    <row r="11" spans="1:8" ht="54" x14ac:dyDescent="0.35">
      <c r="A11" s="60">
        <v>5</v>
      </c>
      <c r="B11" s="44">
        <v>4472</v>
      </c>
      <c r="C11" s="60" t="s">
        <v>23</v>
      </c>
      <c r="D11" s="23" t="s">
        <v>1054</v>
      </c>
      <c r="E11" s="23" t="s">
        <v>1053</v>
      </c>
      <c r="F11" s="62">
        <v>8000000</v>
      </c>
      <c r="H11" s="41"/>
    </row>
    <row r="12" spans="1:8" ht="36" x14ac:dyDescent="0.35">
      <c r="A12" s="60">
        <v>6</v>
      </c>
      <c r="B12" s="44">
        <v>11785</v>
      </c>
      <c r="C12" s="60" t="s">
        <v>23</v>
      </c>
      <c r="D12" s="23" t="s">
        <v>1052</v>
      </c>
      <c r="E12" s="23" t="s">
        <v>1051</v>
      </c>
      <c r="F12" s="62">
        <v>7796782.3899999997</v>
      </c>
      <c r="H12" s="41"/>
    </row>
    <row r="13" spans="1:8" ht="72" x14ac:dyDescent="0.35">
      <c r="A13" s="60">
        <v>7</v>
      </c>
      <c r="B13" s="44">
        <v>6329</v>
      </c>
      <c r="C13" s="60" t="s">
        <v>23</v>
      </c>
      <c r="D13" s="23" t="s">
        <v>1050</v>
      </c>
      <c r="E13" s="23" t="s">
        <v>1049</v>
      </c>
      <c r="F13" s="62">
        <v>4192180.92</v>
      </c>
      <c r="H13" s="41"/>
    </row>
    <row r="14" spans="1:8" ht="54" x14ac:dyDescent="0.35">
      <c r="A14" s="60">
        <v>8</v>
      </c>
      <c r="B14" s="44">
        <v>12349</v>
      </c>
      <c r="C14" s="60" t="s">
        <v>23</v>
      </c>
      <c r="D14" s="23" t="s">
        <v>1048</v>
      </c>
      <c r="E14" s="23" t="s">
        <v>1047</v>
      </c>
      <c r="F14" s="62">
        <v>10500000</v>
      </c>
      <c r="H14" s="41"/>
    </row>
    <row r="15" spans="1:8" ht="36" x14ac:dyDescent="0.35">
      <c r="A15" s="60">
        <v>9</v>
      </c>
      <c r="B15" s="44">
        <v>12351</v>
      </c>
      <c r="C15" s="60" t="s">
        <v>23</v>
      </c>
      <c r="D15" s="23" t="s">
        <v>1045</v>
      </c>
      <c r="E15" s="23" t="s">
        <v>1046</v>
      </c>
      <c r="F15" s="62">
        <v>8000000</v>
      </c>
      <c r="H15" s="41"/>
    </row>
    <row r="16" spans="1:8" ht="36" x14ac:dyDescent="0.35">
      <c r="A16" s="60">
        <v>10</v>
      </c>
      <c r="B16" s="44">
        <v>12949</v>
      </c>
      <c r="C16" s="60" t="s">
        <v>23</v>
      </c>
      <c r="D16" s="23" t="s">
        <v>1045</v>
      </c>
      <c r="E16" s="23" t="s">
        <v>1044</v>
      </c>
      <c r="F16" s="62">
        <v>3133126.69</v>
      </c>
      <c r="H16" s="41"/>
    </row>
    <row r="17" spans="1:8" x14ac:dyDescent="0.35">
      <c r="A17" s="60">
        <v>11</v>
      </c>
      <c r="B17" s="44">
        <v>3503</v>
      </c>
      <c r="C17" s="60" t="s">
        <v>7</v>
      </c>
      <c r="D17" s="23" t="s">
        <v>1042</v>
      </c>
      <c r="E17" s="23" t="s">
        <v>1043</v>
      </c>
      <c r="F17" s="62">
        <v>3641350</v>
      </c>
      <c r="H17" s="41"/>
    </row>
    <row r="18" spans="1:8" ht="54" x14ac:dyDescent="0.35">
      <c r="A18" s="60">
        <v>12</v>
      </c>
      <c r="B18" s="44">
        <v>3809</v>
      </c>
      <c r="C18" s="60" t="s">
        <v>7</v>
      </c>
      <c r="D18" s="23" t="s">
        <v>1042</v>
      </c>
      <c r="E18" s="23" t="s">
        <v>1041</v>
      </c>
      <c r="F18" s="62">
        <v>16358650</v>
      </c>
      <c r="H18" s="41"/>
    </row>
    <row r="19" spans="1:8" ht="36" x14ac:dyDescent="0.35">
      <c r="A19" s="60">
        <v>13</v>
      </c>
      <c r="B19" s="64">
        <v>3522</v>
      </c>
      <c r="C19" s="60" t="s">
        <v>23</v>
      </c>
      <c r="D19" s="23" t="s">
        <v>1039</v>
      </c>
      <c r="E19" s="23" t="s">
        <v>1040</v>
      </c>
      <c r="F19" s="62">
        <v>7559440</v>
      </c>
      <c r="H19" s="41"/>
    </row>
    <row r="20" spans="1:8" ht="54" x14ac:dyDescent="0.35">
      <c r="A20" s="44">
        <v>14</v>
      </c>
      <c r="B20" s="44">
        <v>8174</v>
      </c>
      <c r="C20" s="44" t="s">
        <v>23</v>
      </c>
      <c r="D20" s="36" t="s">
        <v>1039</v>
      </c>
      <c r="E20" s="36" t="s">
        <v>1038</v>
      </c>
      <c r="F20" s="47">
        <v>2089735.5</v>
      </c>
      <c r="H20" s="41"/>
    </row>
    <row r="21" spans="1:8" x14ac:dyDescent="0.35">
      <c r="A21" s="44">
        <v>15</v>
      </c>
      <c r="B21" s="44">
        <v>7828</v>
      </c>
      <c r="C21" s="44" t="s">
        <v>23</v>
      </c>
      <c r="D21" s="36" t="s">
        <v>1036</v>
      </c>
      <c r="E21" s="36" t="s">
        <v>1037</v>
      </c>
      <c r="F21" s="47">
        <v>5056847.5</v>
      </c>
      <c r="H21" s="41"/>
    </row>
    <row r="22" spans="1:8" ht="36" x14ac:dyDescent="0.35">
      <c r="A22" s="44">
        <v>16</v>
      </c>
      <c r="B22" s="44">
        <v>9159</v>
      </c>
      <c r="C22" s="44" t="s">
        <v>23</v>
      </c>
      <c r="D22" s="36" t="s">
        <v>1036</v>
      </c>
      <c r="E22" s="36" t="s">
        <v>1035</v>
      </c>
      <c r="F22" s="47">
        <v>5443152.5</v>
      </c>
      <c r="H22" s="41"/>
    </row>
    <row r="23" spans="1:8" x14ac:dyDescent="0.35">
      <c r="A23" s="44">
        <v>17</v>
      </c>
      <c r="B23" s="44">
        <v>8115</v>
      </c>
      <c r="C23" s="44" t="s">
        <v>23</v>
      </c>
      <c r="D23" s="36" t="s">
        <v>1033</v>
      </c>
      <c r="E23" s="36" t="s">
        <v>1034</v>
      </c>
      <c r="F23" s="47">
        <v>15000000</v>
      </c>
      <c r="H23" s="41"/>
    </row>
    <row r="24" spans="1:8" x14ac:dyDescent="0.35">
      <c r="A24" s="44">
        <v>18</v>
      </c>
      <c r="B24" s="44">
        <v>11059</v>
      </c>
      <c r="C24" s="44" t="s">
        <v>23</v>
      </c>
      <c r="D24" s="36" t="s">
        <v>1033</v>
      </c>
      <c r="E24" s="36" t="s">
        <v>1032</v>
      </c>
      <c r="F24" s="47">
        <v>14200000</v>
      </c>
      <c r="H24" s="41"/>
    </row>
    <row r="25" spans="1:8" ht="72" x14ac:dyDescent="0.35">
      <c r="A25" s="44">
        <v>19</v>
      </c>
      <c r="B25" s="44">
        <v>2518</v>
      </c>
      <c r="C25" s="44" t="s">
        <v>23</v>
      </c>
      <c r="D25" s="36" t="s">
        <v>1031</v>
      </c>
      <c r="E25" s="36" t="s">
        <v>1030</v>
      </c>
      <c r="F25" s="47">
        <v>10707705.84</v>
      </c>
      <c r="H25" s="41"/>
    </row>
    <row r="26" spans="1:8" ht="36" x14ac:dyDescent="0.35">
      <c r="A26" s="44">
        <v>20</v>
      </c>
      <c r="B26" s="63">
        <v>1374</v>
      </c>
      <c r="C26" s="60" t="s">
        <v>23</v>
      </c>
      <c r="D26" s="23" t="s">
        <v>1028</v>
      </c>
      <c r="E26" s="23" t="s">
        <v>1029</v>
      </c>
      <c r="F26" s="62">
        <v>10500000</v>
      </c>
      <c r="H26" s="41"/>
    </row>
    <row r="27" spans="1:8" ht="54" x14ac:dyDescent="0.35">
      <c r="A27" s="44">
        <v>21</v>
      </c>
      <c r="B27" s="44">
        <v>1419</v>
      </c>
      <c r="C27" s="60" t="s">
        <v>23</v>
      </c>
      <c r="D27" s="23" t="s">
        <v>1028</v>
      </c>
      <c r="E27" s="23" t="s">
        <v>1027</v>
      </c>
      <c r="F27" s="62">
        <v>1410607.4999999998</v>
      </c>
      <c r="H27" s="41"/>
    </row>
    <row r="28" spans="1:8" ht="36" x14ac:dyDescent="0.35">
      <c r="A28" s="44">
        <v>22</v>
      </c>
      <c r="B28" s="44">
        <v>12036</v>
      </c>
      <c r="C28" s="60" t="s">
        <v>23</v>
      </c>
      <c r="D28" s="23" t="s">
        <v>1026</v>
      </c>
      <c r="E28" s="23" t="s">
        <v>1025</v>
      </c>
      <c r="F28" s="62">
        <v>8000000</v>
      </c>
      <c r="H28" s="41"/>
    </row>
    <row r="29" spans="1:8" ht="36" x14ac:dyDescent="0.35">
      <c r="A29" s="44">
        <v>23</v>
      </c>
      <c r="B29" s="44">
        <v>257</v>
      </c>
      <c r="C29" s="60" t="s">
        <v>23</v>
      </c>
      <c r="D29" s="23" t="s">
        <v>1024</v>
      </c>
      <c r="E29" s="23" t="s">
        <v>1023</v>
      </c>
      <c r="F29" s="62">
        <v>10500000</v>
      </c>
      <c r="H29" s="41"/>
    </row>
    <row r="30" spans="1:8" ht="54" x14ac:dyDescent="0.35">
      <c r="A30" s="44">
        <v>24</v>
      </c>
      <c r="B30" s="44">
        <v>3230</v>
      </c>
      <c r="C30" s="60" t="s">
        <v>23</v>
      </c>
      <c r="D30" s="23" t="s">
        <v>1022</v>
      </c>
      <c r="E30" s="23" t="s">
        <v>1021</v>
      </c>
      <c r="F30" s="62">
        <v>8000000</v>
      </c>
      <c r="H30" s="41"/>
    </row>
    <row r="31" spans="1:8" ht="54" x14ac:dyDescent="0.35">
      <c r="A31" s="44">
        <v>25</v>
      </c>
      <c r="B31" s="44">
        <v>6983</v>
      </c>
      <c r="C31" s="60" t="s">
        <v>23</v>
      </c>
      <c r="D31" s="23" t="s">
        <v>1019</v>
      </c>
      <c r="E31" s="23" t="s">
        <v>1020</v>
      </c>
      <c r="F31" s="62">
        <v>16157754.52</v>
      </c>
      <c r="H31" s="41"/>
    </row>
    <row r="32" spans="1:8" ht="36" x14ac:dyDescent="0.35">
      <c r="A32" s="44">
        <v>26</v>
      </c>
      <c r="B32" s="44">
        <v>6993</v>
      </c>
      <c r="C32" s="60" t="s">
        <v>23</v>
      </c>
      <c r="D32" s="23" t="s">
        <v>1019</v>
      </c>
      <c r="E32" s="23" t="s">
        <v>1018</v>
      </c>
      <c r="F32" s="62">
        <v>3110261.98</v>
      </c>
      <c r="H32" s="41"/>
    </row>
    <row r="33" spans="1:8" ht="36" x14ac:dyDescent="0.35">
      <c r="A33" s="44">
        <v>27</v>
      </c>
      <c r="B33" s="44">
        <v>11864</v>
      </c>
      <c r="C33" s="60" t="s">
        <v>23</v>
      </c>
      <c r="D33" s="23" t="s">
        <v>1017</v>
      </c>
      <c r="E33" s="23" t="s">
        <v>1016</v>
      </c>
      <c r="F33" s="62">
        <v>8000000</v>
      </c>
      <c r="H33" s="41"/>
    </row>
    <row r="34" spans="1:8" ht="54" x14ac:dyDescent="0.35">
      <c r="A34" s="44">
        <v>28</v>
      </c>
      <c r="B34" s="44">
        <v>5538</v>
      </c>
      <c r="C34" s="60" t="s">
        <v>23</v>
      </c>
      <c r="D34" s="23" t="s">
        <v>1015</v>
      </c>
      <c r="E34" s="23" t="s">
        <v>1014</v>
      </c>
      <c r="F34" s="62">
        <v>8000000</v>
      </c>
      <c r="H34" s="41"/>
    </row>
    <row r="35" spans="1:8" ht="36" x14ac:dyDescent="0.35">
      <c r="A35" s="44">
        <v>29</v>
      </c>
      <c r="B35" s="44">
        <v>13008</v>
      </c>
      <c r="C35" s="60" t="s">
        <v>7</v>
      </c>
      <c r="D35" s="23" t="s">
        <v>1012</v>
      </c>
      <c r="E35" s="23" t="s">
        <v>1013</v>
      </c>
      <c r="F35" s="62">
        <v>2605551.5599999987</v>
      </c>
      <c r="H35" s="41"/>
    </row>
    <row r="36" spans="1:8" ht="36" x14ac:dyDescent="0.35">
      <c r="A36" s="44">
        <v>30</v>
      </c>
      <c r="B36" s="44">
        <v>13017</v>
      </c>
      <c r="C36" s="60" t="s">
        <v>7</v>
      </c>
      <c r="D36" s="23" t="s">
        <v>1012</v>
      </c>
      <c r="E36" s="23" t="s">
        <v>1011</v>
      </c>
      <c r="F36" s="62">
        <v>17394448.440000001</v>
      </c>
      <c r="H36" s="41"/>
    </row>
    <row r="37" spans="1:8" ht="54" x14ac:dyDescent="0.35">
      <c r="A37" s="44">
        <v>31</v>
      </c>
      <c r="B37" s="44">
        <v>4272</v>
      </c>
      <c r="C37" s="58" t="s">
        <v>14</v>
      </c>
      <c r="D37" s="57" t="s">
        <v>1009</v>
      </c>
      <c r="E37" s="23" t="s">
        <v>1010</v>
      </c>
      <c r="F37" s="62">
        <v>36174401.859999999</v>
      </c>
      <c r="H37" s="41"/>
    </row>
    <row r="38" spans="1:8" ht="36" x14ac:dyDescent="0.35">
      <c r="A38" s="44">
        <v>32</v>
      </c>
      <c r="B38" s="44">
        <v>13107</v>
      </c>
      <c r="C38" s="58" t="s">
        <v>14</v>
      </c>
      <c r="D38" s="57" t="s">
        <v>1009</v>
      </c>
      <c r="E38" s="23" t="s">
        <v>1008</v>
      </c>
      <c r="F38" s="62">
        <v>103825598.14</v>
      </c>
      <c r="H38" s="41"/>
    </row>
    <row r="39" spans="1:8" ht="36" x14ac:dyDescent="0.35">
      <c r="A39" s="44">
        <v>33</v>
      </c>
      <c r="B39" s="44">
        <v>5447</v>
      </c>
      <c r="C39" s="60" t="s">
        <v>7</v>
      </c>
      <c r="D39" s="23" t="s">
        <v>1006</v>
      </c>
      <c r="E39" s="23" t="s">
        <v>1007</v>
      </c>
      <c r="F39" s="62">
        <v>7912377.9100000001</v>
      </c>
      <c r="H39" s="41"/>
    </row>
    <row r="40" spans="1:8" ht="36" x14ac:dyDescent="0.35">
      <c r="A40" s="44">
        <v>34</v>
      </c>
      <c r="B40" s="44">
        <v>10307</v>
      </c>
      <c r="C40" s="60" t="s">
        <v>7</v>
      </c>
      <c r="D40" s="23" t="s">
        <v>1006</v>
      </c>
      <c r="E40" s="23" t="s">
        <v>1005</v>
      </c>
      <c r="F40" s="62">
        <v>4087622.09</v>
      </c>
      <c r="H40" s="41"/>
    </row>
    <row r="41" spans="1:8" ht="36" x14ac:dyDescent="0.35">
      <c r="A41" s="44">
        <v>35</v>
      </c>
      <c r="B41" s="44">
        <v>12404</v>
      </c>
      <c r="C41" s="60" t="s">
        <v>23</v>
      </c>
      <c r="D41" s="23" t="s">
        <v>1003</v>
      </c>
      <c r="E41" s="23" t="s">
        <v>1004</v>
      </c>
      <c r="F41" s="62">
        <v>2269102.0800000001</v>
      </c>
      <c r="H41" s="41"/>
    </row>
    <row r="42" spans="1:8" ht="36" x14ac:dyDescent="0.35">
      <c r="A42" s="44">
        <v>36</v>
      </c>
      <c r="B42" s="44">
        <v>12441</v>
      </c>
      <c r="C42" s="60" t="s">
        <v>23</v>
      </c>
      <c r="D42" s="23" t="s">
        <v>1003</v>
      </c>
      <c r="E42" s="23" t="s">
        <v>1002</v>
      </c>
      <c r="F42" s="62">
        <v>3062503.12</v>
      </c>
      <c r="H42" s="41"/>
    </row>
    <row r="43" spans="1:8" ht="36" x14ac:dyDescent="0.35">
      <c r="A43" s="44">
        <v>37</v>
      </c>
      <c r="B43" s="44">
        <v>1045</v>
      </c>
      <c r="C43" s="60" t="s">
        <v>23</v>
      </c>
      <c r="D43" s="23" t="s">
        <v>1000</v>
      </c>
      <c r="E43" s="23" t="s">
        <v>1001</v>
      </c>
      <c r="F43" s="62">
        <v>10500000</v>
      </c>
      <c r="H43" s="41"/>
    </row>
    <row r="44" spans="1:8" ht="36" x14ac:dyDescent="0.35">
      <c r="A44" s="44">
        <v>38</v>
      </c>
      <c r="B44" s="44">
        <v>10249</v>
      </c>
      <c r="C44" s="60" t="s">
        <v>23</v>
      </c>
      <c r="D44" s="23" t="s">
        <v>1000</v>
      </c>
      <c r="E44" s="23" t="s">
        <v>999</v>
      </c>
      <c r="F44" s="62">
        <v>3030478.24</v>
      </c>
      <c r="H44" s="41"/>
    </row>
    <row r="45" spans="1:8" ht="36" x14ac:dyDescent="0.35">
      <c r="A45" s="44">
        <v>39</v>
      </c>
      <c r="B45" s="44">
        <v>13185</v>
      </c>
      <c r="C45" s="60" t="s">
        <v>7</v>
      </c>
      <c r="D45" s="23" t="s">
        <v>997</v>
      </c>
      <c r="E45" s="23" t="s">
        <v>998</v>
      </c>
      <c r="F45" s="62">
        <v>1494465</v>
      </c>
      <c r="H45" s="41"/>
    </row>
    <row r="46" spans="1:8" ht="36" x14ac:dyDescent="0.35">
      <c r="A46" s="44">
        <v>40</v>
      </c>
      <c r="B46" s="44">
        <v>13186</v>
      </c>
      <c r="C46" s="60" t="s">
        <v>7</v>
      </c>
      <c r="D46" s="23" t="s">
        <v>997</v>
      </c>
      <c r="E46" s="23" t="s">
        <v>996</v>
      </c>
      <c r="F46" s="62">
        <v>5472810</v>
      </c>
      <c r="H46" s="41"/>
    </row>
    <row r="47" spans="1:8" x14ac:dyDescent="0.35">
      <c r="A47" s="44">
        <v>41</v>
      </c>
      <c r="B47" s="44">
        <v>4471</v>
      </c>
      <c r="C47" s="60" t="s">
        <v>23</v>
      </c>
      <c r="D47" s="23" t="s">
        <v>995</v>
      </c>
      <c r="E47" s="23" t="s">
        <v>994</v>
      </c>
      <c r="F47" s="62">
        <v>7409269.6100000003</v>
      </c>
      <c r="H47" s="41"/>
    </row>
    <row r="48" spans="1:8" ht="36" x14ac:dyDescent="0.35">
      <c r="A48" s="44">
        <v>42</v>
      </c>
      <c r="B48" s="44">
        <v>6305</v>
      </c>
      <c r="C48" s="60" t="s">
        <v>23</v>
      </c>
      <c r="D48" s="23" t="s">
        <v>993</v>
      </c>
      <c r="E48" s="23" t="s">
        <v>992</v>
      </c>
      <c r="F48" s="62">
        <v>13197044.231975198</v>
      </c>
      <c r="H48" s="41"/>
    </row>
    <row r="49" spans="1:8" ht="36" x14ac:dyDescent="0.35">
      <c r="A49" s="44">
        <v>43</v>
      </c>
      <c r="B49" s="44">
        <v>10405</v>
      </c>
      <c r="C49" s="60" t="s">
        <v>23</v>
      </c>
      <c r="D49" s="23" t="s">
        <v>991</v>
      </c>
      <c r="E49" s="23" t="s">
        <v>990</v>
      </c>
      <c r="F49" s="62">
        <v>10500000</v>
      </c>
      <c r="H49" s="41"/>
    </row>
    <row r="50" spans="1:8" ht="36" x14ac:dyDescent="0.35">
      <c r="A50" s="44">
        <v>44</v>
      </c>
      <c r="B50" s="44">
        <v>12020</v>
      </c>
      <c r="C50" s="60" t="s">
        <v>23</v>
      </c>
      <c r="D50" s="23" t="s">
        <v>989</v>
      </c>
      <c r="E50" s="23" t="s">
        <v>988</v>
      </c>
      <c r="F50" s="62">
        <v>29200000</v>
      </c>
      <c r="H50" s="41"/>
    </row>
    <row r="51" spans="1:8" ht="54" x14ac:dyDescent="0.35">
      <c r="A51" s="44">
        <v>45</v>
      </c>
      <c r="B51" s="44">
        <v>12698</v>
      </c>
      <c r="C51" s="60" t="s">
        <v>23</v>
      </c>
      <c r="D51" s="23" t="s">
        <v>987</v>
      </c>
      <c r="E51" s="23" t="s">
        <v>986</v>
      </c>
      <c r="F51" s="62">
        <v>9378246.1300000008</v>
      </c>
      <c r="H51" s="41"/>
    </row>
    <row r="52" spans="1:8" ht="54" x14ac:dyDescent="0.35">
      <c r="A52" s="44">
        <v>46</v>
      </c>
      <c r="B52" s="44">
        <v>7339</v>
      </c>
      <c r="C52" s="60" t="s">
        <v>23</v>
      </c>
      <c r="D52" s="23" t="s">
        <v>985</v>
      </c>
      <c r="E52" s="23" t="s">
        <v>984</v>
      </c>
      <c r="F52" s="62">
        <v>10500000</v>
      </c>
      <c r="H52" s="41"/>
    </row>
    <row r="53" spans="1:8" x14ac:dyDescent="0.35">
      <c r="A53" s="44">
        <v>47</v>
      </c>
      <c r="B53" s="44">
        <v>4694</v>
      </c>
      <c r="C53" s="60" t="s">
        <v>23</v>
      </c>
      <c r="D53" s="23" t="s">
        <v>983</v>
      </c>
      <c r="E53" s="23" t="s">
        <v>982</v>
      </c>
      <c r="F53" s="62">
        <v>5934108.7199999997</v>
      </c>
      <c r="H53" s="41"/>
    </row>
    <row r="54" spans="1:8" ht="36" x14ac:dyDescent="0.35">
      <c r="A54" s="44">
        <v>48</v>
      </c>
      <c r="B54" s="44">
        <v>4536</v>
      </c>
      <c r="C54" s="60" t="s">
        <v>359</v>
      </c>
      <c r="D54" s="23" t="s">
        <v>977</v>
      </c>
      <c r="E54" s="23" t="s">
        <v>981</v>
      </c>
      <c r="F54" s="62">
        <v>1607631.92</v>
      </c>
      <c r="H54" s="41"/>
    </row>
    <row r="55" spans="1:8" ht="36" x14ac:dyDescent="0.35">
      <c r="A55" s="44">
        <v>49</v>
      </c>
      <c r="B55" s="44">
        <v>4582</v>
      </c>
      <c r="C55" s="60" t="s">
        <v>359</v>
      </c>
      <c r="D55" s="23" t="s">
        <v>977</v>
      </c>
      <c r="E55" s="23" t="s">
        <v>980</v>
      </c>
      <c r="F55" s="62">
        <v>1923705.45</v>
      </c>
      <c r="H55" s="41"/>
    </row>
    <row r="56" spans="1:8" ht="54" x14ac:dyDescent="0.35">
      <c r="A56" s="44">
        <v>50</v>
      </c>
      <c r="B56" s="44">
        <v>4672</v>
      </c>
      <c r="C56" s="60" t="s">
        <v>359</v>
      </c>
      <c r="D56" s="23" t="s">
        <v>977</v>
      </c>
      <c r="E56" s="23" t="s">
        <v>979</v>
      </c>
      <c r="F56" s="62">
        <v>5838418.9800000004</v>
      </c>
      <c r="H56" s="41"/>
    </row>
    <row r="57" spans="1:8" ht="54" x14ac:dyDescent="0.35">
      <c r="A57" s="44">
        <v>51</v>
      </c>
      <c r="B57" s="44">
        <v>4690</v>
      </c>
      <c r="C57" s="60" t="s">
        <v>359</v>
      </c>
      <c r="D57" s="23" t="s">
        <v>977</v>
      </c>
      <c r="E57" s="23" t="s">
        <v>978</v>
      </c>
      <c r="F57" s="62">
        <v>5521161.4400000004</v>
      </c>
      <c r="H57" s="41"/>
    </row>
    <row r="58" spans="1:8" x14ac:dyDescent="0.35">
      <c r="A58" s="44">
        <v>52</v>
      </c>
      <c r="B58" s="44">
        <v>10323</v>
      </c>
      <c r="C58" s="60" t="s">
        <v>359</v>
      </c>
      <c r="D58" s="23" t="s">
        <v>977</v>
      </c>
      <c r="E58" s="23" t="s">
        <v>976</v>
      </c>
      <c r="F58" s="62">
        <v>6029325.9500000002</v>
      </c>
      <c r="H58" s="41"/>
    </row>
    <row r="59" spans="1:8" ht="54" x14ac:dyDescent="0.35">
      <c r="A59" s="44">
        <v>53</v>
      </c>
      <c r="B59" s="44">
        <v>11284</v>
      </c>
      <c r="C59" s="60" t="s">
        <v>23</v>
      </c>
      <c r="D59" s="23" t="s">
        <v>975</v>
      </c>
      <c r="E59" s="23" t="s">
        <v>974</v>
      </c>
      <c r="F59" s="62">
        <v>17005036.609999999</v>
      </c>
      <c r="H59" s="41"/>
    </row>
    <row r="60" spans="1:8" ht="54" x14ac:dyDescent="0.35">
      <c r="A60" s="44">
        <v>54</v>
      </c>
      <c r="B60" s="44">
        <v>6170</v>
      </c>
      <c r="C60" s="60" t="s">
        <v>23</v>
      </c>
      <c r="D60" s="23" t="s">
        <v>973</v>
      </c>
      <c r="E60" s="23" t="s">
        <v>972</v>
      </c>
      <c r="F60" s="62">
        <v>9866594.4399999995</v>
      </c>
      <c r="H60" s="41"/>
    </row>
    <row r="61" spans="1:8" ht="36" x14ac:dyDescent="0.35">
      <c r="A61" s="44">
        <v>55</v>
      </c>
      <c r="B61" s="44">
        <v>6356</v>
      </c>
      <c r="C61" s="60" t="s">
        <v>7</v>
      </c>
      <c r="D61" s="23" t="s">
        <v>971</v>
      </c>
      <c r="E61" s="23" t="s">
        <v>970</v>
      </c>
      <c r="F61" s="62">
        <v>10500000</v>
      </c>
      <c r="H61" s="41"/>
    </row>
    <row r="62" spans="1:8" ht="54" x14ac:dyDescent="0.35">
      <c r="A62" s="44">
        <v>56</v>
      </c>
      <c r="B62" s="44">
        <v>11376</v>
      </c>
      <c r="C62" s="60" t="s">
        <v>23</v>
      </c>
      <c r="D62" s="23" t="s">
        <v>542</v>
      </c>
      <c r="E62" s="23" t="s">
        <v>969</v>
      </c>
      <c r="F62" s="62">
        <v>8394823.0399999991</v>
      </c>
      <c r="H62" s="41"/>
    </row>
    <row r="63" spans="1:8" ht="36" x14ac:dyDescent="0.35">
      <c r="A63" s="44">
        <v>57</v>
      </c>
      <c r="B63" s="44">
        <v>2220</v>
      </c>
      <c r="C63" s="60" t="s">
        <v>23</v>
      </c>
      <c r="D63" s="23" t="s">
        <v>968</v>
      </c>
      <c r="E63" s="23" t="s">
        <v>967</v>
      </c>
      <c r="F63" s="62">
        <v>10500000</v>
      </c>
      <c r="H63" s="41"/>
    </row>
    <row r="64" spans="1:8" x14ac:dyDescent="0.35">
      <c r="A64" s="44">
        <v>58</v>
      </c>
      <c r="B64" s="44">
        <v>3145</v>
      </c>
      <c r="C64" s="60" t="s">
        <v>7</v>
      </c>
      <c r="D64" s="23" t="s">
        <v>966</v>
      </c>
      <c r="E64" s="23" t="s">
        <v>965</v>
      </c>
      <c r="F64" s="62">
        <v>5681465.9500000002</v>
      </c>
      <c r="H64" s="41"/>
    </row>
    <row r="65" spans="1:8" ht="36" x14ac:dyDescent="0.35">
      <c r="A65" s="44">
        <v>59</v>
      </c>
      <c r="B65" s="44">
        <v>3215</v>
      </c>
      <c r="C65" s="60" t="s">
        <v>23</v>
      </c>
      <c r="D65" s="23" t="s">
        <v>962</v>
      </c>
      <c r="E65" s="23" t="s">
        <v>964</v>
      </c>
      <c r="F65" s="62">
        <v>2521499.61</v>
      </c>
      <c r="H65" s="41"/>
    </row>
    <row r="66" spans="1:8" ht="54" x14ac:dyDescent="0.35">
      <c r="A66" s="44">
        <v>60</v>
      </c>
      <c r="B66" s="44">
        <v>3224</v>
      </c>
      <c r="C66" s="60" t="s">
        <v>23</v>
      </c>
      <c r="D66" s="23" t="s">
        <v>962</v>
      </c>
      <c r="E66" s="23" t="s">
        <v>963</v>
      </c>
      <c r="F66" s="62">
        <v>1999331.31</v>
      </c>
      <c r="H66" s="41"/>
    </row>
    <row r="67" spans="1:8" ht="54" x14ac:dyDescent="0.35">
      <c r="A67" s="44">
        <v>61</v>
      </c>
      <c r="B67" s="44">
        <v>3328</v>
      </c>
      <c r="C67" s="60" t="s">
        <v>23</v>
      </c>
      <c r="D67" s="23" t="s">
        <v>962</v>
      </c>
      <c r="E67" s="23" t="s">
        <v>961</v>
      </c>
      <c r="F67" s="62">
        <v>3528174.83</v>
      </c>
      <c r="H67" s="41"/>
    </row>
    <row r="68" spans="1:8" ht="36" x14ac:dyDescent="0.35">
      <c r="A68" s="44">
        <v>62</v>
      </c>
      <c r="B68" s="44">
        <v>6695</v>
      </c>
      <c r="C68" s="60" t="s">
        <v>23</v>
      </c>
      <c r="D68" s="23" t="s">
        <v>960</v>
      </c>
      <c r="E68" s="23" t="s">
        <v>959</v>
      </c>
      <c r="F68" s="62">
        <v>8000000</v>
      </c>
      <c r="H68" s="41"/>
    </row>
    <row r="69" spans="1:8" ht="90" x14ac:dyDescent="0.35">
      <c r="A69" s="44">
        <v>63</v>
      </c>
      <c r="B69" s="44">
        <v>10084</v>
      </c>
      <c r="C69" s="60" t="s">
        <v>23</v>
      </c>
      <c r="D69" s="23" t="s">
        <v>958</v>
      </c>
      <c r="E69" s="23" t="s">
        <v>957</v>
      </c>
      <c r="F69" s="62">
        <v>29200000</v>
      </c>
      <c r="H69" s="41"/>
    </row>
    <row r="70" spans="1:8" ht="54" x14ac:dyDescent="0.35">
      <c r="A70" s="44">
        <v>64</v>
      </c>
      <c r="B70" s="44">
        <v>12547</v>
      </c>
      <c r="C70" s="60" t="s">
        <v>23</v>
      </c>
      <c r="D70" s="23" t="s">
        <v>956</v>
      </c>
      <c r="E70" s="23" t="s">
        <v>955</v>
      </c>
      <c r="F70" s="62">
        <v>15529554.060000001</v>
      </c>
      <c r="H70" s="41"/>
    </row>
    <row r="71" spans="1:8" ht="54" x14ac:dyDescent="0.35">
      <c r="A71" s="44">
        <v>65</v>
      </c>
      <c r="B71" s="44">
        <v>7642</v>
      </c>
      <c r="C71" s="60" t="s">
        <v>23</v>
      </c>
      <c r="D71" s="23" t="s">
        <v>952</v>
      </c>
      <c r="E71" s="23" t="s">
        <v>954</v>
      </c>
      <c r="F71" s="62">
        <v>8446000.2300000004</v>
      </c>
      <c r="H71" s="41"/>
    </row>
    <row r="72" spans="1:8" ht="72" x14ac:dyDescent="0.35">
      <c r="A72" s="44">
        <v>66</v>
      </c>
      <c r="B72" s="44">
        <v>7722</v>
      </c>
      <c r="C72" s="60" t="s">
        <v>23</v>
      </c>
      <c r="D72" s="23" t="s">
        <v>952</v>
      </c>
      <c r="E72" s="23" t="s">
        <v>953</v>
      </c>
      <c r="F72" s="62">
        <v>7289705.5499999998</v>
      </c>
      <c r="H72" s="41"/>
    </row>
    <row r="73" spans="1:8" ht="36" x14ac:dyDescent="0.35">
      <c r="A73" s="44">
        <v>67</v>
      </c>
      <c r="B73" s="44">
        <v>11532</v>
      </c>
      <c r="C73" s="60" t="s">
        <v>23</v>
      </c>
      <c r="D73" s="23" t="s">
        <v>952</v>
      </c>
      <c r="E73" s="23" t="s">
        <v>951</v>
      </c>
      <c r="F73" s="62">
        <v>4885729.91</v>
      </c>
      <c r="H73" s="41"/>
    </row>
    <row r="74" spans="1:8" ht="54" x14ac:dyDescent="0.35">
      <c r="A74" s="44">
        <v>68</v>
      </c>
      <c r="B74" s="44">
        <v>384</v>
      </c>
      <c r="C74" s="60" t="s">
        <v>23</v>
      </c>
      <c r="D74" s="23" t="s">
        <v>950</v>
      </c>
      <c r="E74" s="23" t="s">
        <v>949</v>
      </c>
      <c r="F74" s="62">
        <v>10500000</v>
      </c>
      <c r="H74" s="41"/>
    </row>
    <row r="75" spans="1:8" ht="36" x14ac:dyDescent="0.35">
      <c r="A75" s="44">
        <v>69</v>
      </c>
      <c r="B75" s="44">
        <v>11688</v>
      </c>
      <c r="C75" s="60" t="s">
        <v>23</v>
      </c>
      <c r="D75" s="23" t="s">
        <v>947</v>
      </c>
      <c r="E75" s="23" t="s">
        <v>948</v>
      </c>
      <c r="F75" s="62">
        <v>1723534.09</v>
      </c>
      <c r="H75" s="41"/>
    </row>
    <row r="76" spans="1:8" ht="36" x14ac:dyDescent="0.35">
      <c r="A76" s="44">
        <v>70</v>
      </c>
      <c r="B76" s="44">
        <v>11866</v>
      </c>
      <c r="C76" s="60" t="s">
        <v>23</v>
      </c>
      <c r="D76" s="23" t="s">
        <v>947</v>
      </c>
      <c r="E76" s="23" t="s">
        <v>946</v>
      </c>
      <c r="F76" s="62">
        <v>1958451.06</v>
      </c>
      <c r="H76" s="41"/>
    </row>
    <row r="77" spans="1:8" ht="36" x14ac:dyDescent="0.35">
      <c r="A77" s="44">
        <v>71</v>
      </c>
      <c r="B77" s="44">
        <v>12550</v>
      </c>
      <c r="C77" s="60" t="s">
        <v>23</v>
      </c>
      <c r="D77" s="23" t="s">
        <v>945</v>
      </c>
      <c r="E77" s="23" t="s">
        <v>944</v>
      </c>
      <c r="F77" s="62">
        <v>8000000</v>
      </c>
      <c r="H77" s="41"/>
    </row>
    <row r="78" spans="1:8" ht="36" x14ac:dyDescent="0.35">
      <c r="A78" s="44">
        <v>72</v>
      </c>
      <c r="B78" s="44">
        <v>5344</v>
      </c>
      <c r="C78" s="60" t="s">
        <v>23</v>
      </c>
      <c r="D78" s="23" t="s">
        <v>943</v>
      </c>
      <c r="E78" s="23" t="s">
        <v>942</v>
      </c>
      <c r="F78" s="62">
        <v>12000000</v>
      </c>
      <c r="H78" s="41"/>
    </row>
    <row r="79" spans="1:8" ht="36" x14ac:dyDescent="0.35">
      <c r="A79" s="44">
        <v>73</v>
      </c>
      <c r="B79" s="44">
        <v>4332</v>
      </c>
      <c r="C79" s="60" t="s">
        <v>23</v>
      </c>
      <c r="D79" s="23" t="s">
        <v>941</v>
      </c>
      <c r="E79" s="23" t="s">
        <v>940</v>
      </c>
      <c r="F79" s="62">
        <v>28000000</v>
      </c>
      <c r="H79" s="41"/>
    </row>
    <row r="80" spans="1:8" ht="90" x14ac:dyDescent="0.35">
      <c r="A80" s="44">
        <v>74</v>
      </c>
      <c r="B80" s="44">
        <v>8605</v>
      </c>
      <c r="C80" s="60" t="s">
        <v>7</v>
      </c>
      <c r="D80" s="23" t="s">
        <v>937</v>
      </c>
      <c r="E80" s="23" t="s">
        <v>939</v>
      </c>
      <c r="F80" s="62">
        <v>8298149.29</v>
      </c>
      <c r="H80" s="41"/>
    </row>
    <row r="81" spans="1:8" ht="36" x14ac:dyDescent="0.35">
      <c r="A81" s="44">
        <v>75</v>
      </c>
      <c r="B81" s="44">
        <v>8634</v>
      </c>
      <c r="C81" s="60" t="s">
        <v>7</v>
      </c>
      <c r="D81" s="23" t="s">
        <v>937</v>
      </c>
      <c r="E81" s="23" t="s">
        <v>938</v>
      </c>
      <c r="F81" s="62">
        <v>5002764.91</v>
      </c>
      <c r="H81" s="41"/>
    </row>
    <row r="82" spans="1:8" ht="36" x14ac:dyDescent="0.35">
      <c r="A82" s="44">
        <v>76</v>
      </c>
      <c r="B82" s="44">
        <v>10689</v>
      </c>
      <c r="C82" s="60" t="s">
        <v>7</v>
      </c>
      <c r="D82" s="23" t="s">
        <v>937</v>
      </c>
      <c r="E82" s="23" t="s">
        <v>936</v>
      </c>
      <c r="F82" s="62">
        <v>2441886.02</v>
      </c>
      <c r="H82" s="41"/>
    </row>
    <row r="83" spans="1:8" ht="36" x14ac:dyDescent="0.35">
      <c r="A83" s="44">
        <v>77</v>
      </c>
      <c r="B83" s="44">
        <v>11374</v>
      </c>
      <c r="C83" s="60" t="s">
        <v>359</v>
      </c>
      <c r="D83" s="23" t="s">
        <v>933</v>
      </c>
      <c r="E83" s="23" t="s">
        <v>935</v>
      </c>
      <c r="F83" s="62">
        <v>25681732.460000001</v>
      </c>
      <c r="H83" s="41"/>
    </row>
    <row r="84" spans="1:8" ht="54" x14ac:dyDescent="0.35">
      <c r="A84" s="44">
        <v>78</v>
      </c>
      <c r="B84" s="44">
        <v>11939</v>
      </c>
      <c r="C84" s="60" t="s">
        <v>359</v>
      </c>
      <c r="D84" s="23" t="s">
        <v>933</v>
      </c>
      <c r="E84" s="23" t="s">
        <v>934</v>
      </c>
      <c r="F84" s="62">
        <v>14807687.810000001</v>
      </c>
      <c r="H84" s="41"/>
    </row>
    <row r="85" spans="1:8" ht="36" x14ac:dyDescent="0.35">
      <c r="A85" s="44">
        <v>79</v>
      </c>
      <c r="B85" s="44">
        <v>13140</v>
      </c>
      <c r="C85" s="44" t="s">
        <v>359</v>
      </c>
      <c r="D85" s="36" t="s">
        <v>933</v>
      </c>
      <c r="E85" s="23" t="s">
        <v>932</v>
      </c>
      <c r="F85" s="62">
        <v>2510579.7299999967</v>
      </c>
      <c r="H85" s="41"/>
    </row>
    <row r="86" spans="1:8" ht="72" x14ac:dyDescent="0.35">
      <c r="A86" s="44">
        <v>80</v>
      </c>
      <c r="B86" s="44">
        <v>12312</v>
      </c>
      <c r="C86" s="44" t="s">
        <v>23</v>
      </c>
      <c r="D86" s="36" t="s">
        <v>930</v>
      </c>
      <c r="E86" s="23" t="s">
        <v>931</v>
      </c>
      <c r="F86" s="62">
        <v>5013894.93</v>
      </c>
      <c r="H86" s="41"/>
    </row>
    <row r="87" spans="1:8" ht="36" x14ac:dyDescent="0.35">
      <c r="A87" s="44">
        <v>81</v>
      </c>
      <c r="B87" s="44">
        <v>12864</v>
      </c>
      <c r="C87" s="60" t="s">
        <v>23</v>
      </c>
      <c r="D87" s="23" t="s">
        <v>930</v>
      </c>
      <c r="E87" s="23" t="s">
        <v>929</v>
      </c>
      <c r="F87" s="62">
        <v>6250560.2999999998</v>
      </c>
      <c r="H87" s="41"/>
    </row>
    <row r="88" spans="1:8" ht="54" x14ac:dyDescent="0.35">
      <c r="A88" s="44">
        <v>82</v>
      </c>
      <c r="B88" s="44">
        <v>12519</v>
      </c>
      <c r="C88" s="60" t="s">
        <v>23</v>
      </c>
      <c r="D88" s="23" t="s">
        <v>928</v>
      </c>
      <c r="E88" s="23" t="s">
        <v>927</v>
      </c>
      <c r="F88" s="62">
        <v>29200000</v>
      </c>
      <c r="H88" s="41"/>
    </row>
    <row r="89" spans="1:8" ht="72" x14ac:dyDescent="0.35">
      <c r="A89" s="44">
        <v>83</v>
      </c>
      <c r="B89" s="44">
        <v>12793</v>
      </c>
      <c r="C89" s="60" t="s">
        <v>23</v>
      </c>
      <c r="D89" s="23" t="s">
        <v>926</v>
      </c>
      <c r="E89" s="23" t="s">
        <v>925</v>
      </c>
      <c r="F89" s="62">
        <v>8000000</v>
      </c>
      <c r="H89" s="41"/>
    </row>
    <row r="90" spans="1:8" ht="36" x14ac:dyDescent="0.35">
      <c r="A90" s="44">
        <v>84</v>
      </c>
      <c r="B90" s="44">
        <v>12755</v>
      </c>
      <c r="C90" s="60" t="s">
        <v>23</v>
      </c>
      <c r="D90" s="23" t="s">
        <v>923</v>
      </c>
      <c r="E90" s="23" t="s">
        <v>924</v>
      </c>
      <c r="F90" s="62">
        <v>9744328.125</v>
      </c>
      <c r="H90" s="41"/>
    </row>
    <row r="91" spans="1:8" ht="54" x14ac:dyDescent="0.35">
      <c r="A91" s="44">
        <v>85</v>
      </c>
      <c r="B91" s="44">
        <v>12816</v>
      </c>
      <c r="C91" s="60" t="s">
        <v>23</v>
      </c>
      <c r="D91" s="23" t="s">
        <v>923</v>
      </c>
      <c r="E91" s="23" t="s">
        <v>922</v>
      </c>
      <c r="F91" s="62">
        <v>2651118.11</v>
      </c>
      <c r="H91" s="41"/>
    </row>
    <row r="92" spans="1:8" ht="54" x14ac:dyDescent="0.35">
      <c r="A92" s="44">
        <v>86</v>
      </c>
      <c r="B92" s="44">
        <v>4060</v>
      </c>
      <c r="C92" s="60" t="s">
        <v>23</v>
      </c>
      <c r="D92" s="23" t="s">
        <v>919</v>
      </c>
      <c r="E92" s="23" t="s">
        <v>921</v>
      </c>
      <c r="F92" s="62">
        <v>3478284.22</v>
      </c>
      <c r="H92" s="41"/>
    </row>
    <row r="93" spans="1:8" ht="36" x14ac:dyDescent="0.35">
      <c r="A93" s="44">
        <v>87</v>
      </c>
      <c r="B93" s="44">
        <v>4111</v>
      </c>
      <c r="C93" s="60" t="s">
        <v>23</v>
      </c>
      <c r="D93" s="23" t="s">
        <v>919</v>
      </c>
      <c r="E93" s="23" t="s">
        <v>920</v>
      </c>
      <c r="F93" s="62">
        <v>2491313.2599999998</v>
      </c>
      <c r="H93" s="41"/>
    </row>
    <row r="94" spans="1:8" x14ac:dyDescent="0.35">
      <c r="A94" s="44">
        <v>88</v>
      </c>
      <c r="B94" s="44">
        <v>4180</v>
      </c>
      <c r="C94" s="60" t="s">
        <v>23</v>
      </c>
      <c r="D94" s="23" t="s">
        <v>919</v>
      </c>
      <c r="E94" s="23" t="s">
        <v>918</v>
      </c>
      <c r="F94" s="62">
        <v>10473360</v>
      </c>
      <c r="H94" s="41"/>
    </row>
    <row r="95" spans="1:8" ht="54" x14ac:dyDescent="0.35">
      <c r="A95" s="44">
        <v>89</v>
      </c>
      <c r="B95" s="44">
        <v>9591</v>
      </c>
      <c r="C95" s="60" t="s">
        <v>7</v>
      </c>
      <c r="D95" s="23" t="s">
        <v>917</v>
      </c>
      <c r="E95" s="23" t="s">
        <v>916</v>
      </c>
      <c r="F95" s="62">
        <v>12000000</v>
      </c>
      <c r="H95" s="41"/>
    </row>
    <row r="96" spans="1:8" ht="36" x14ac:dyDescent="0.35">
      <c r="A96" s="44">
        <v>90</v>
      </c>
      <c r="B96" s="44">
        <v>4958</v>
      </c>
      <c r="C96" s="60" t="s">
        <v>23</v>
      </c>
      <c r="D96" s="23" t="s">
        <v>915</v>
      </c>
      <c r="E96" s="23" t="s">
        <v>914</v>
      </c>
      <c r="F96" s="62">
        <v>5024657.28</v>
      </c>
      <c r="H96" s="41"/>
    </row>
    <row r="97" spans="1:8" ht="36" x14ac:dyDescent="0.35">
      <c r="A97" s="44">
        <v>91</v>
      </c>
      <c r="B97" s="44">
        <v>432</v>
      </c>
      <c r="C97" s="60" t="s">
        <v>23</v>
      </c>
      <c r="D97" s="23" t="s">
        <v>913</v>
      </c>
      <c r="E97" s="23" t="s">
        <v>912</v>
      </c>
      <c r="F97" s="62">
        <v>10500000</v>
      </c>
      <c r="H97" s="41"/>
    </row>
    <row r="98" spans="1:8" ht="72" x14ac:dyDescent="0.35">
      <c r="A98" s="44">
        <v>92</v>
      </c>
      <c r="B98" s="44">
        <v>13174</v>
      </c>
      <c r="C98" s="60" t="s">
        <v>23</v>
      </c>
      <c r="D98" s="23" t="s">
        <v>911</v>
      </c>
      <c r="E98" s="23" t="s">
        <v>910</v>
      </c>
      <c r="F98" s="62">
        <v>7663728.5499999998</v>
      </c>
      <c r="H98" s="41"/>
    </row>
    <row r="99" spans="1:8" ht="36" x14ac:dyDescent="0.35">
      <c r="A99" s="44">
        <v>93</v>
      </c>
      <c r="B99" s="44">
        <v>10371</v>
      </c>
      <c r="C99" s="60" t="s">
        <v>23</v>
      </c>
      <c r="D99" s="23" t="s">
        <v>909</v>
      </c>
      <c r="E99" s="23" t="s">
        <v>908</v>
      </c>
      <c r="F99" s="62">
        <v>29200000</v>
      </c>
      <c r="H99" s="41"/>
    </row>
  </sheetData>
  <autoFilter ref="A5:F99"/>
  <mergeCells count="3">
    <mergeCell ref="A2:F2"/>
    <mergeCell ref="A3:F3"/>
    <mergeCell ref="A6:E6"/>
  </mergeCells>
  <conditionalFormatting sqref="F7:F21 A7:D7 C87:D99 C24:D84 F24:F99 C8:D22 A8:A99">
    <cfRule type="notContainsBlanks" dxfId="88" priority="8">
      <formula>LEN(TRIM(A7))&gt;0</formula>
    </cfRule>
  </conditionalFormatting>
  <conditionalFormatting sqref="C86:D86">
    <cfRule type="notContainsBlanks" dxfId="87" priority="6">
      <formula>LEN(TRIM(C86))&gt;0</formula>
    </cfRule>
  </conditionalFormatting>
  <conditionalFormatting sqref="C85:D85">
    <cfRule type="notContainsBlanks" dxfId="86" priority="7">
      <formula>LEN(TRIM(C85))&gt;0</formula>
    </cfRule>
  </conditionalFormatting>
  <conditionalFormatting sqref="B8:B21 B24:B99">
    <cfRule type="notContainsBlanks" dxfId="85" priority="5">
      <formula>LEN(TRIM(B8))&gt;0</formula>
    </cfRule>
  </conditionalFormatting>
  <conditionalFormatting sqref="E7:E21 E24:E99">
    <cfRule type="notContainsBlanks" dxfId="84" priority="4">
      <formula>LEN(TRIM(E7))&gt;0</formula>
    </cfRule>
  </conditionalFormatting>
  <conditionalFormatting sqref="F22:F23 C23:D23">
    <cfRule type="notContainsBlanks" dxfId="83" priority="3">
      <formula>LEN(TRIM(C22))&gt;0</formula>
    </cfRule>
  </conditionalFormatting>
  <conditionalFormatting sqref="B22:B23">
    <cfRule type="notContainsBlanks" dxfId="82" priority="2">
      <formula>LEN(TRIM(B22))&gt;0</formula>
    </cfRule>
  </conditionalFormatting>
  <conditionalFormatting sqref="E22:E23">
    <cfRule type="notContainsBlanks" dxfId="81" priority="1">
      <formula>LEN(TRIM(E22))&gt;0</formula>
    </cfRule>
  </conditionalFormatting>
  <pageMargins left="0.70866141732283472" right="0.39" top="0.4" bottom="0.31" header="0.31496062992125984" footer="0.31496062992125984"/>
  <pageSetup paperSize="9" scale="7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4"/>
  <sheetViews>
    <sheetView workbookViewId="0">
      <pane xSplit="5" ySplit="6" topLeftCell="F7" activePane="bottomRight" state="frozen"/>
      <selection activeCell="A5" sqref="A5"/>
      <selection pane="topRight" activeCell="A5" sqref="A5"/>
      <selection pane="bottomLeft" activeCell="A5" sqref="A5"/>
      <selection pane="bottomRight" activeCell="L7" sqref="L7"/>
    </sheetView>
  </sheetViews>
  <sheetFormatPr defaultRowHeight="18" x14ac:dyDescent="0.35"/>
  <cols>
    <col min="1" max="1" width="6.42578125" style="79" customWidth="1"/>
    <col min="2" max="2" width="9.140625" style="79"/>
    <col min="3" max="3" width="12" style="79" customWidth="1"/>
    <col min="4" max="4" width="24.28515625" style="79" customWidth="1"/>
    <col min="5" max="5" width="48" style="79" customWidth="1"/>
    <col min="6" max="6" width="22.5703125" style="79" customWidth="1"/>
    <col min="7" max="16384" width="9.140625" style="79"/>
  </cols>
  <sheetData>
    <row r="2" spans="1:6" x14ac:dyDescent="0.35">
      <c r="A2" s="245" t="s">
        <v>0</v>
      </c>
      <c r="B2" s="245"/>
      <c r="C2" s="245"/>
      <c r="D2" s="245"/>
      <c r="E2" s="245"/>
      <c r="F2" s="245"/>
    </row>
    <row r="3" spans="1:6" x14ac:dyDescent="0.35">
      <c r="A3" s="245" t="s">
        <v>729</v>
      </c>
      <c r="B3" s="245"/>
      <c r="C3" s="245"/>
      <c r="D3" s="245"/>
      <c r="E3" s="245"/>
      <c r="F3" s="245"/>
    </row>
    <row r="4" spans="1:6" x14ac:dyDescent="0.35">
      <c r="A4" s="134"/>
      <c r="B4" s="152"/>
      <c r="C4" s="134"/>
      <c r="D4" s="134"/>
      <c r="E4" s="135"/>
      <c r="F4" s="134"/>
    </row>
    <row r="5" spans="1:6" ht="54" x14ac:dyDescent="0.35">
      <c r="A5" s="78" t="s">
        <v>1</v>
      </c>
      <c r="B5" s="78" t="s">
        <v>2</v>
      </c>
      <c r="C5" s="78" t="s">
        <v>3</v>
      </c>
      <c r="D5" s="78" t="s">
        <v>4</v>
      </c>
      <c r="E5" s="78" t="s">
        <v>5</v>
      </c>
      <c r="F5" s="78" t="s">
        <v>1253</v>
      </c>
    </row>
    <row r="6" spans="1:6" x14ac:dyDescent="0.35">
      <c r="A6" s="255" t="s">
        <v>3784</v>
      </c>
      <c r="B6" s="256"/>
      <c r="C6" s="256"/>
      <c r="D6" s="256"/>
      <c r="E6" s="257"/>
      <c r="F6" s="77">
        <f>SUM(F7:F199)</f>
        <v>1663926045.7599998</v>
      </c>
    </row>
    <row r="7" spans="1:6" ht="54" x14ac:dyDescent="0.35">
      <c r="A7" s="144">
        <v>1</v>
      </c>
      <c r="B7" s="130">
        <v>1302</v>
      </c>
      <c r="C7" s="144" t="s">
        <v>23</v>
      </c>
      <c r="D7" s="144" t="s">
        <v>3783</v>
      </c>
      <c r="E7" s="144" t="s">
        <v>3782</v>
      </c>
      <c r="F7" s="142">
        <v>16500000</v>
      </c>
    </row>
    <row r="8" spans="1:6" ht="72" x14ac:dyDescent="0.35">
      <c r="A8" s="144">
        <v>2</v>
      </c>
      <c r="B8" s="130">
        <v>9713</v>
      </c>
      <c r="C8" s="144" t="s">
        <v>23</v>
      </c>
      <c r="D8" s="144" t="s">
        <v>3780</v>
      </c>
      <c r="E8" s="144" t="s">
        <v>3781</v>
      </c>
      <c r="F8" s="142">
        <v>18000000</v>
      </c>
    </row>
    <row r="9" spans="1:6" ht="36" x14ac:dyDescent="0.35">
      <c r="A9" s="144">
        <v>3</v>
      </c>
      <c r="B9" s="130">
        <v>10056</v>
      </c>
      <c r="C9" s="144" t="s">
        <v>23</v>
      </c>
      <c r="D9" s="144" t="s">
        <v>3780</v>
      </c>
      <c r="E9" s="144" t="s">
        <v>3779</v>
      </c>
      <c r="F9" s="142">
        <v>6714185.4500000002</v>
      </c>
    </row>
    <row r="10" spans="1:6" ht="54" x14ac:dyDescent="0.35">
      <c r="A10" s="144">
        <v>4</v>
      </c>
      <c r="B10" s="130">
        <v>12421</v>
      </c>
      <c r="C10" s="144" t="s">
        <v>23</v>
      </c>
      <c r="D10" s="144" t="s">
        <v>2117</v>
      </c>
      <c r="E10" s="144" t="s">
        <v>3778</v>
      </c>
      <c r="F10" s="142">
        <v>10951379.77</v>
      </c>
    </row>
    <row r="11" spans="1:6" ht="36" x14ac:dyDescent="0.35">
      <c r="A11" s="144">
        <v>5</v>
      </c>
      <c r="B11" s="130">
        <v>362</v>
      </c>
      <c r="C11" s="144" t="s">
        <v>23</v>
      </c>
      <c r="D11" s="144" t="s">
        <v>3777</v>
      </c>
      <c r="E11" s="144" t="s">
        <v>3776</v>
      </c>
      <c r="F11" s="142">
        <v>7000000</v>
      </c>
    </row>
    <row r="12" spans="1:6" ht="72" x14ac:dyDescent="0.35">
      <c r="A12" s="144">
        <v>6</v>
      </c>
      <c r="B12" s="130">
        <v>1444</v>
      </c>
      <c r="C12" s="144" t="s">
        <v>23</v>
      </c>
      <c r="D12" s="144" t="s">
        <v>3775</v>
      </c>
      <c r="E12" s="144" t="s">
        <v>3774</v>
      </c>
      <c r="F12" s="142">
        <v>16500000</v>
      </c>
    </row>
    <row r="13" spans="1:6" ht="36" x14ac:dyDescent="0.35">
      <c r="A13" s="144">
        <v>7</v>
      </c>
      <c r="B13" s="130">
        <v>9970</v>
      </c>
      <c r="C13" s="144" t="s">
        <v>23</v>
      </c>
      <c r="D13" s="144" t="s">
        <v>3771</v>
      </c>
      <c r="E13" s="144" t="s">
        <v>3773</v>
      </c>
      <c r="F13" s="142">
        <v>4000000.55</v>
      </c>
    </row>
    <row r="14" spans="1:6" ht="54" x14ac:dyDescent="0.35">
      <c r="A14" s="144">
        <v>8</v>
      </c>
      <c r="B14" s="130">
        <v>9979</v>
      </c>
      <c r="C14" s="144" t="s">
        <v>23</v>
      </c>
      <c r="D14" s="144" t="s">
        <v>3771</v>
      </c>
      <c r="E14" s="144" t="s">
        <v>3772</v>
      </c>
      <c r="F14" s="142">
        <v>3889390.32</v>
      </c>
    </row>
    <row r="15" spans="1:6" ht="54" x14ac:dyDescent="0.35">
      <c r="A15" s="144">
        <v>9</v>
      </c>
      <c r="B15" s="130">
        <v>9986</v>
      </c>
      <c r="C15" s="144" t="s">
        <v>23</v>
      </c>
      <c r="D15" s="144" t="s">
        <v>3771</v>
      </c>
      <c r="E15" s="144" t="s">
        <v>3770</v>
      </c>
      <c r="F15" s="142">
        <v>12000000</v>
      </c>
    </row>
    <row r="16" spans="1:6" ht="36" x14ac:dyDescent="0.35">
      <c r="A16" s="144">
        <v>10</v>
      </c>
      <c r="B16" s="130">
        <v>12835</v>
      </c>
      <c r="C16" s="144" t="s">
        <v>23</v>
      </c>
      <c r="D16" s="144" t="s">
        <v>3769</v>
      </c>
      <c r="E16" s="144" t="s">
        <v>3768</v>
      </c>
      <c r="F16" s="142">
        <v>10000000</v>
      </c>
    </row>
    <row r="17" spans="1:6" ht="36" x14ac:dyDescent="0.35">
      <c r="A17" s="144">
        <v>11</v>
      </c>
      <c r="B17" s="130">
        <v>1223</v>
      </c>
      <c r="C17" s="144" t="s">
        <v>23</v>
      </c>
      <c r="D17" s="144" t="s">
        <v>3766</v>
      </c>
      <c r="E17" s="144" t="s">
        <v>3767</v>
      </c>
      <c r="F17" s="142">
        <v>3024500</v>
      </c>
    </row>
    <row r="18" spans="1:6" ht="54" x14ac:dyDescent="0.35">
      <c r="A18" s="144">
        <v>12</v>
      </c>
      <c r="B18" s="130">
        <v>1245</v>
      </c>
      <c r="C18" s="144" t="s">
        <v>23</v>
      </c>
      <c r="D18" s="144" t="s">
        <v>3766</v>
      </c>
      <c r="E18" s="144" t="s">
        <v>3765</v>
      </c>
      <c r="F18" s="142">
        <v>12000000</v>
      </c>
    </row>
    <row r="19" spans="1:6" ht="36" x14ac:dyDescent="0.35">
      <c r="A19" s="144">
        <v>13</v>
      </c>
      <c r="B19" s="130">
        <v>1637</v>
      </c>
      <c r="C19" s="144" t="s">
        <v>23</v>
      </c>
      <c r="D19" s="144" t="s">
        <v>3764</v>
      </c>
      <c r="E19" s="144" t="s">
        <v>3763</v>
      </c>
      <c r="F19" s="142">
        <v>14500000</v>
      </c>
    </row>
    <row r="20" spans="1:6" ht="54" x14ac:dyDescent="0.35">
      <c r="A20" s="144">
        <v>14</v>
      </c>
      <c r="B20" s="130">
        <v>12495</v>
      </c>
      <c r="C20" s="144" t="s">
        <v>23</v>
      </c>
      <c r="D20" s="144" t="s">
        <v>3762</v>
      </c>
      <c r="E20" s="144" t="s">
        <v>3761</v>
      </c>
      <c r="F20" s="142">
        <v>10518213.58</v>
      </c>
    </row>
    <row r="21" spans="1:6" ht="36" x14ac:dyDescent="0.35">
      <c r="A21" s="144">
        <v>15</v>
      </c>
      <c r="B21" s="130">
        <v>9870</v>
      </c>
      <c r="C21" s="144" t="s">
        <v>23</v>
      </c>
      <c r="D21" s="144" t="s">
        <v>3760</v>
      </c>
      <c r="E21" s="144" t="s">
        <v>3759</v>
      </c>
      <c r="F21" s="142">
        <v>6897131.9500000002</v>
      </c>
    </row>
    <row r="22" spans="1:6" ht="36" x14ac:dyDescent="0.35">
      <c r="A22" s="144">
        <v>16</v>
      </c>
      <c r="B22" s="130">
        <v>1582</v>
      </c>
      <c r="C22" s="144" t="s">
        <v>23</v>
      </c>
      <c r="D22" s="144" t="s">
        <v>2488</v>
      </c>
      <c r="E22" s="144" t="s">
        <v>3758</v>
      </c>
      <c r="F22" s="142">
        <v>7000000</v>
      </c>
    </row>
    <row r="23" spans="1:6" ht="36" x14ac:dyDescent="0.35">
      <c r="A23" s="144">
        <v>17</v>
      </c>
      <c r="B23" s="130">
        <v>1044</v>
      </c>
      <c r="C23" s="144" t="s">
        <v>23</v>
      </c>
      <c r="D23" s="144" t="s">
        <v>3757</v>
      </c>
      <c r="E23" s="144" t="s">
        <v>3756</v>
      </c>
      <c r="F23" s="142">
        <v>9256784.4499999993</v>
      </c>
    </row>
    <row r="24" spans="1:6" ht="54" x14ac:dyDescent="0.35">
      <c r="A24" s="144">
        <v>18</v>
      </c>
      <c r="B24" s="130">
        <v>12699</v>
      </c>
      <c r="C24" s="144" t="s">
        <v>7</v>
      </c>
      <c r="D24" s="144" t="s">
        <v>3755</v>
      </c>
      <c r="E24" s="144" t="s">
        <v>3754</v>
      </c>
      <c r="F24" s="142">
        <v>14500000</v>
      </c>
    </row>
    <row r="25" spans="1:6" ht="54" x14ac:dyDescent="0.35">
      <c r="A25" s="144">
        <v>19</v>
      </c>
      <c r="B25" s="130">
        <v>2180</v>
      </c>
      <c r="C25" s="144" t="s">
        <v>23</v>
      </c>
      <c r="D25" s="144" t="s">
        <v>1655</v>
      </c>
      <c r="E25" s="144" t="s">
        <v>3753</v>
      </c>
      <c r="F25" s="142">
        <v>8475770</v>
      </c>
    </row>
    <row r="26" spans="1:6" ht="36" x14ac:dyDescent="0.35">
      <c r="A26" s="144">
        <v>20</v>
      </c>
      <c r="B26" s="130">
        <v>599</v>
      </c>
      <c r="C26" s="144" t="s">
        <v>23</v>
      </c>
      <c r="D26" s="144" t="s">
        <v>3752</v>
      </c>
      <c r="E26" s="144" t="s">
        <v>3751</v>
      </c>
      <c r="F26" s="142">
        <v>10000000</v>
      </c>
    </row>
    <row r="27" spans="1:6" ht="54" x14ac:dyDescent="0.35">
      <c r="A27" s="144">
        <v>21</v>
      </c>
      <c r="B27" s="130">
        <v>9900</v>
      </c>
      <c r="C27" s="144" t="s">
        <v>23</v>
      </c>
      <c r="D27" s="144" t="s">
        <v>3750</v>
      </c>
      <c r="E27" s="144" t="s">
        <v>3749</v>
      </c>
      <c r="F27" s="142">
        <v>16500000</v>
      </c>
    </row>
    <row r="28" spans="1:6" ht="36" x14ac:dyDescent="0.35">
      <c r="A28" s="144">
        <v>22</v>
      </c>
      <c r="B28" s="130">
        <v>3640</v>
      </c>
      <c r="C28" s="144" t="s">
        <v>7</v>
      </c>
      <c r="D28" s="144" t="s">
        <v>3747</v>
      </c>
      <c r="E28" s="144" t="s">
        <v>3748</v>
      </c>
      <c r="F28" s="142">
        <v>11138622.5</v>
      </c>
    </row>
    <row r="29" spans="1:6" ht="54" x14ac:dyDescent="0.35">
      <c r="A29" s="144">
        <v>23</v>
      </c>
      <c r="B29" s="130">
        <v>4387</v>
      </c>
      <c r="C29" s="144" t="s">
        <v>7</v>
      </c>
      <c r="D29" s="144" t="s">
        <v>3747</v>
      </c>
      <c r="E29" s="144" t="s">
        <v>3746</v>
      </c>
      <c r="F29" s="142">
        <v>3361377.5</v>
      </c>
    </row>
    <row r="30" spans="1:6" ht="54" x14ac:dyDescent="0.35">
      <c r="A30" s="144">
        <v>24</v>
      </c>
      <c r="B30" s="130">
        <v>6644</v>
      </c>
      <c r="C30" s="144" t="s">
        <v>23</v>
      </c>
      <c r="D30" s="144" t="s">
        <v>3745</v>
      </c>
      <c r="E30" s="144" t="s">
        <v>3744</v>
      </c>
      <c r="F30" s="142">
        <v>16500000</v>
      </c>
    </row>
    <row r="31" spans="1:6" ht="54" x14ac:dyDescent="0.35">
      <c r="A31" s="144">
        <v>25</v>
      </c>
      <c r="B31" s="130">
        <v>3563</v>
      </c>
      <c r="C31" s="144" t="s">
        <v>359</v>
      </c>
      <c r="D31" s="144" t="s">
        <v>3741</v>
      </c>
      <c r="E31" s="144" t="s">
        <v>3743</v>
      </c>
      <c r="F31" s="142">
        <v>20000000</v>
      </c>
    </row>
    <row r="32" spans="1:6" ht="54" x14ac:dyDescent="0.35">
      <c r="A32" s="144">
        <v>26</v>
      </c>
      <c r="B32" s="130">
        <v>3598</v>
      </c>
      <c r="C32" s="144" t="s">
        <v>359</v>
      </c>
      <c r="D32" s="144" t="s">
        <v>3741</v>
      </c>
      <c r="E32" s="144" t="s">
        <v>3742</v>
      </c>
      <c r="F32" s="142">
        <v>8000000</v>
      </c>
    </row>
    <row r="33" spans="1:6" ht="54" x14ac:dyDescent="0.35">
      <c r="A33" s="144">
        <v>27</v>
      </c>
      <c r="B33" s="130">
        <v>3613</v>
      </c>
      <c r="C33" s="144" t="s">
        <v>359</v>
      </c>
      <c r="D33" s="144" t="s">
        <v>3741</v>
      </c>
      <c r="E33" s="144" t="s">
        <v>3740</v>
      </c>
      <c r="F33" s="142">
        <v>7757294.4800000004</v>
      </c>
    </row>
    <row r="34" spans="1:6" ht="54" x14ac:dyDescent="0.35">
      <c r="A34" s="144">
        <v>28</v>
      </c>
      <c r="B34" s="130">
        <v>1428</v>
      </c>
      <c r="C34" s="144" t="s">
        <v>23</v>
      </c>
      <c r="D34" s="144" t="s">
        <v>3739</v>
      </c>
      <c r="E34" s="144" t="s">
        <v>3738</v>
      </c>
      <c r="F34" s="142">
        <v>10000000</v>
      </c>
    </row>
    <row r="35" spans="1:6" ht="36" x14ac:dyDescent="0.35">
      <c r="A35" s="144">
        <v>29</v>
      </c>
      <c r="B35" s="130">
        <v>3221</v>
      </c>
      <c r="C35" s="144" t="s">
        <v>23</v>
      </c>
      <c r="D35" s="144" t="s">
        <v>3737</v>
      </c>
      <c r="E35" s="144" t="s">
        <v>3736</v>
      </c>
      <c r="F35" s="142">
        <v>7000000</v>
      </c>
    </row>
    <row r="36" spans="1:6" ht="36" x14ac:dyDescent="0.35">
      <c r="A36" s="144">
        <v>30</v>
      </c>
      <c r="B36" s="130">
        <v>1951</v>
      </c>
      <c r="C36" s="144" t="s">
        <v>23</v>
      </c>
      <c r="D36" s="144" t="s">
        <v>273</v>
      </c>
      <c r="E36" s="144" t="s">
        <v>3735</v>
      </c>
      <c r="F36" s="142">
        <v>7000000</v>
      </c>
    </row>
    <row r="37" spans="1:6" ht="54" x14ac:dyDescent="0.35">
      <c r="A37" s="144">
        <v>31</v>
      </c>
      <c r="B37" s="130">
        <v>2987</v>
      </c>
      <c r="C37" s="144" t="s">
        <v>23</v>
      </c>
      <c r="D37" s="144" t="s">
        <v>3733</v>
      </c>
      <c r="E37" s="144" t="s">
        <v>3734</v>
      </c>
      <c r="F37" s="142">
        <v>3754613.5</v>
      </c>
    </row>
    <row r="38" spans="1:6" ht="54" x14ac:dyDescent="0.35">
      <c r="A38" s="144">
        <v>32</v>
      </c>
      <c r="B38" s="130">
        <v>4024</v>
      </c>
      <c r="C38" s="144" t="s">
        <v>23</v>
      </c>
      <c r="D38" s="144" t="s">
        <v>3733</v>
      </c>
      <c r="E38" s="144" t="s">
        <v>3732</v>
      </c>
      <c r="F38" s="142">
        <v>6245386.5</v>
      </c>
    </row>
    <row r="39" spans="1:6" ht="54" x14ac:dyDescent="0.35">
      <c r="A39" s="144">
        <v>33</v>
      </c>
      <c r="B39" s="130">
        <v>4039</v>
      </c>
      <c r="C39" s="144" t="s">
        <v>23</v>
      </c>
      <c r="D39" s="144" t="s">
        <v>2818</v>
      </c>
      <c r="E39" s="144" t="s">
        <v>3731</v>
      </c>
      <c r="F39" s="142">
        <v>12000000</v>
      </c>
    </row>
    <row r="40" spans="1:6" ht="54" x14ac:dyDescent="0.35">
      <c r="A40" s="144">
        <v>34</v>
      </c>
      <c r="B40" s="130">
        <v>4727</v>
      </c>
      <c r="C40" s="144" t="s">
        <v>14</v>
      </c>
      <c r="D40" s="144" t="s">
        <v>3726</v>
      </c>
      <c r="E40" s="144" t="s">
        <v>3730</v>
      </c>
      <c r="F40" s="142">
        <v>26126237.560000002</v>
      </c>
    </row>
    <row r="41" spans="1:6" ht="36" x14ac:dyDescent="0.35">
      <c r="A41" s="144">
        <v>35</v>
      </c>
      <c r="B41" s="130">
        <v>4762</v>
      </c>
      <c r="C41" s="144" t="s">
        <v>14</v>
      </c>
      <c r="D41" s="144" t="s">
        <v>3726</v>
      </c>
      <c r="E41" s="144" t="s">
        <v>3729</v>
      </c>
      <c r="F41" s="142">
        <v>24104878.41</v>
      </c>
    </row>
    <row r="42" spans="1:6" ht="54" x14ac:dyDescent="0.35">
      <c r="A42" s="144">
        <v>36</v>
      </c>
      <c r="B42" s="130">
        <v>4833</v>
      </c>
      <c r="C42" s="144" t="s">
        <v>14</v>
      </c>
      <c r="D42" s="144" t="s">
        <v>3726</v>
      </c>
      <c r="E42" s="144" t="s">
        <v>3728</v>
      </c>
      <c r="F42" s="142">
        <v>45286445.960000001</v>
      </c>
    </row>
    <row r="43" spans="1:6" ht="54" x14ac:dyDescent="0.35">
      <c r="A43" s="144">
        <v>37</v>
      </c>
      <c r="B43" s="130">
        <v>4988</v>
      </c>
      <c r="C43" s="144" t="s">
        <v>14</v>
      </c>
      <c r="D43" s="144" t="s">
        <v>3726</v>
      </c>
      <c r="E43" s="144" t="s">
        <v>3727</v>
      </c>
      <c r="F43" s="142">
        <v>5473100.2000000002</v>
      </c>
    </row>
    <row r="44" spans="1:6" ht="54" x14ac:dyDescent="0.35">
      <c r="A44" s="144">
        <v>38</v>
      </c>
      <c r="B44" s="130">
        <v>5017</v>
      </c>
      <c r="C44" s="144" t="s">
        <v>14</v>
      </c>
      <c r="D44" s="144" t="s">
        <v>3726</v>
      </c>
      <c r="E44" s="144" t="s">
        <v>3725</v>
      </c>
      <c r="F44" s="142">
        <v>15082526.02</v>
      </c>
    </row>
    <row r="45" spans="1:6" ht="54" x14ac:dyDescent="0.35">
      <c r="A45" s="144">
        <v>39</v>
      </c>
      <c r="B45" s="130">
        <v>8610</v>
      </c>
      <c r="C45" s="144" t="s">
        <v>14</v>
      </c>
      <c r="D45" s="144" t="s">
        <v>3724</v>
      </c>
      <c r="E45" s="144" t="s">
        <v>3723</v>
      </c>
      <c r="F45" s="142">
        <v>23926811.850000001</v>
      </c>
    </row>
    <row r="46" spans="1:6" ht="72" x14ac:dyDescent="0.35">
      <c r="A46" s="144">
        <v>40</v>
      </c>
      <c r="B46" s="130">
        <v>1110</v>
      </c>
      <c r="C46" s="144" t="s">
        <v>23</v>
      </c>
      <c r="D46" s="144" t="s">
        <v>3720</v>
      </c>
      <c r="E46" s="144" t="s">
        <v>3722</v>
      </c>
      <c r="F46" s="142">
        <v>14000000</v>
      </c>
    </row>
    <row r="47" spans="1:6" ht="54" x14ac:dyDescent="0.35">
      <c r="A47" s="144">
        <v>41</v>
      </c>
      <c r="B47" s="130">
        <v>1111</v>
      </c>
      <c r="C47" s="144" t="s">
        <v>23</v>
      </c>
      <c r="D47" s="144" t="s">
        <v>3720</v>
      </c>
      <c r="E47" s="144" t="s">
        <v>3721</v>
      </c>
      <c r="F47" s="142">
        <v>5490620</v>
      </c>
    </row>
    <row r="48" spans="1:6" ht="54" x14ac:dyDescent="0.35">
      <c r="A48" s="144">
        <v>42</v>
      </c>
      <c r="B48" s="130">
        <v>1115</v>
      </c>
      <c r="C48" s="144" t="s">
        <v>23</v>
      </c>
      <c r="D48" s="144" t="s">
        <v>3720</v>
      </c>
      <c r="E48" s="144" t="s">
        <v>3719</v>
      </c>
      <c r="F48" s="142">
        <v>9099311.1500000004</v>
      </c>
    </row>
    <row r="49" spans="1:6" ht="36" x14ac:dyDescent="0.35">
      <c r="A49" s="144">
        <v>43</v>
      </c>
      <c r="B49" s="130">
        <v>1655</v>
      </c>
      <c r="C49" s="144" t="s">
        <v>23</v>
      </c>
      <c r="D49" s="144" t="s">
        <v>3718</v>
      </c>
      <c r="E49" s="144" t="s">
        <v>3717</v>
      </c>
      <c r="F49" s="142">
        <v>8000000</v>
      </c>
    </row>
    <row r="50" spans="1:6" ht="36" x14ac:dyDescent="0.35">
      <c r="A50" s="144">
        <v>44</v>
      </c>
      <c r="B50" s="130">
        <v>1184</v>
      </c>
      <c r="C50" s="144" t="s">
        <v>23</v>
      </c>
      <c r="D50" s="144" t="s">
        <v>2984</v>
      </c>
      <c r="E50" s="144" t="s">
        <v>3716</v>
      </c>
      <c r="F50" s="142">
        <v>2241620</v>
      </c>
    </row>
    <row r="51" spans="1:6" ht="54" x14ac:dyDescent="0.35">
      <c r="A51" s="144">
        <v>45</v>
      </c>
      <c r="B51" s="130">
        <v>3101</v>
      </c>
      <c r="C51" s="144" t="s">
        <v>23</v>
      </c>
      <c r="D51" s="144" t="s">
        <v>303</v>
      </c>
      <c r="E51" s="144" t="s">
        <v>3715</v>
      </c>
      <c r="F51" s="142">
        <v>9819364.3800000008</v>
      </c>
    </row>
    <row r="52" spans="1:6" ht="36" x14ac:dyDescent="0.35">
      <c r="A52" s="144">
        <v>46</v>
      </c>
      <c r="B52" s="130">
        <v>1880</v>
      </c>
      <c r="C52" s="144" t="s">
        <v>7</v>
      </c>
      <c r="D52" s="144" t="s">
        <v>3713</v>
      </c>
      <c r="E52" s="144" t="s">
        <v>3714</v>
      </c>
      <c r="F52" s="142">
        <v>13414596.91</v>
      </c>
    </row>
    <row r="53" spans="1:6" ht="36" x14ac:dyDescent="0.35">
      <c r="A53" s="144">
        <v>47</v>
      </c>
      <c r="B53" s="130">
        <v>1895</v>
      </c>
      <c r="C53" s="144" t="s">
        <v>7</v>
      </c>
      <c r="D53" s="144" t="s">
        <v>3713</v>
      </c>
      <c r="E53" s="144" t="s">
        <v>3712</v>
      </c>
      <c r="F53" s="142">
        <v>14196429.699999999</v>
      </c>
    </row>
    <row r="54" spans="1:6" ht="72" x14ac:dyDescent="0.35">
      <c r="A54" s="144">
        <v>48</v>
      </c>
      <c r="B54" s="130">
        <v>6574</v>
      </c>
      <c r="C54" s="144" t="s">
        <v>23</v>
      </c>
      <c r="D54" s="144" t="s">
        <v>3710</v>
      </c>
      <c r="E54" s="144" t="s">
        <v>3711</v>
      </c>
      <c r="F54" s="142">
        <v>16500000</v>
      </c>
    </row>
    <row r="55" spans="1:6" ht="36" x14ac:dyDescent="0.35">
      <c r="A55" s="144">
        <v>49</v>
      </c>
      <c r="B55" s="130">
        <v>12711</v>
      </c>
      <c r="C55" s="144" t="s">
        <v>23</v>
      </c>
      <c r="D55" s="144" t="s">
        <v>3710</v>
      </c>
      <c r="E55" s="144" t="s">
        <v>3709</v>
      </c>
      <c r="F55" s="142">
        <v>6406031.3499999996</v>
      </c>
    </row>
    <row r="56" spans="1:6" ht="54" x14ac:dyDescent="0.35">
      <c r="A56" s="144">
        <v>50</v>
      </c>
      <c r="B56" s="130">
        <v>2983</v>
      </c>
      <c r="C56" s="144" t="s">
        <v>23</v>
      </c>
      <c r="D56" s="144" t="s">
        <v>3708</v>
      </c>
      <c r="E56" s="144" t="s">
        <v>3707</v>
      </c>
      <c r="F56" s="142">
        <v>16500000</v>
      </c>
    </row>
    <row r="57" spans="1:6" ht="54" x14ac:dyDescent="0.35">
      <c r="A57" s="144">
        <v>51</v>
      </c>
      <c r="B57" s="130">
        <v>2792</v>
      </c>
      <c r="C57" s="144" t="s">
        <v>23</v>
      </c>
      <c r="D57" s="144" t="s">
        <v>3706</v>
      </c>
      <c r="E57" s="144" t="s">
        <v>3705</v>
      </c>
      <c r="F57" s="142">
        <v>7461311.4299999997</v>
      </c>
    </row>
    <row r="58" spans="1:6" ht="36" x14ac:dyDescent="0.35">
      <c r="A58" s="144">
        <v>52</v>
      </c>
      <c r="B58" s="130">
        <v>1621</v>
      </c>
      <c r="C58" s="144" t="s">
        <v>23</v>
      </c>
      <c r="D58" s="144" t="s">
        <v>3703</v>
      </c>
      <c r="E58" s="144" t="s">
        <v>3704</v>
      </c>
      <c r="F58" s="142">
        <v>7746119.3600000003</v>
      </c>
    </row>
    <row r="59" spans="1:6" ht="72" x14ac:dyDescent="0.35">
      <c r="A59" s="144">
        <v>53</v>
      </c>
      <c r="B59" s="130">
        <v>12268</v>
      </c>
      <c r="C59" s="144" t="s">
        <v>23</v>
      </c>
      <c r="D59" s="144" t="s">
        <v>3703</v>
      </c>
      <c r="E59" s="144" t="s">
        <v>3702</v>
      </c>
      <c r="F59" s="142">
        <v>3468677.45</v>
      </c>
    </row>
    <row r="60" spans="1:6" ht="36" x14ac:dyDescent="0.35">
      <c r="A60" s="144">
        <v>54</v>
      </c>
      <c r="B60" s="130">
        <v>3912</v>
      </c>
      <c r="C60" s="144" t="s">
        <v>23</v>
      </c>
      <c r="D60" s="144" t="s">
        <v>3701</v>
      </c>
      <c r="E60" s="144" t="s">
        <v>3700</v>
      </c>
      <c r="F60" s="142">
        <v>10000000</v>
      </c>
    </row>
    <row r="61" spans="1:6" ht="36" x14ac:dyDescent="0.35">
      <c r="A61" s="144">
        <v>55</v>
      </c>
      <c r="B61" s="130">
        <v>3302</v>
      </c>
      <c r="C61" s="144" t="s">
        <v>23</v>
      </c>
      <c r="D61" s="144" t="s">
        <v>3699</v>
      </c>
      <c r="E61" s="144" t="s">
        <v>3698</v>
      </c>
      <c r="F61" s="142">
        <v>10000000</v>
      </c>
    </row>
    <row r="62" spans="1:6" ht="36" x14ac:dyDescent="0.35">
      <c r="A62" s="144">
        <v>56</v>
      </c>
      <c r="B62" s="130">
        <v>809</v>
      </c>
      <c r="C62" s="144" t="s">
        <v>23</v>
      </c>
      <c r="D62" s="144" t="s">
        <v>997</v>
      </c>
      <c r="E62" s="144" t="s">
        <v>3697</v>
      </c>
      <c r="F62" s="142">
        <v>16000000</v>
      </c>
    </row>
    <row r="63" spans="1:6" ht="36" x14ac:dyDescent="0.35">
      <c r="A63" s="144">
        <v>57</v>
      </c>
      <c r="B63" s="130">
        <v>6821</v>
      </c>
      <c r="C63" s="144" t="s">
        <v>359</v>
      </c>
      <c r="D63" s="144" t="s">
        <v>3694</v>
      </c>
      <c r="E63" s="144" t="s">
        <v>3696</v>
      </c>
      <c r="F63" s="142">
        <v>1566281.04</v>
      </c>
    </row>
    <row r="64" spans="1:6" ht="54" x14ac:dyDescent="0.35">
      <c r="A64" s="144">
        <v>58</v>
      </c>
      <c r="B64" s="130">
        <v>12633</v>
      </c>
      <c r="C64" s="144" t="s">
        <v>359</v>
      </c>
      <c r="D64" s="144" t="s">
        <v>3694</v>
      </c>
      <c r="E64" s="144" t="s">
        <v>3695</v>
      </c>
      <c r="F64" s="142">
        <v>1385570.68</v>
      </c>
    </row>
    <row r="65" spans="1:6" ht="90" x14ac:dyDescent="0.35">
      <c r="A65" s="144">
        <v>59</v>
      </c>
      <c r="B65" s="130">
        <v>12637</v>
      </c>
      <c r="C65" s="144" t="s">
        <v>359</v>
      </c>
      <c r="D65" s="144" t="s">
        <v>3694</v>
      </c>
      <c r="E65" s="144" t="s">
        <v>3693</v>
      </c>
      <c r="F65" s="142">
        <v>20000000</v>
      </c>
    </row>
    <row r="66" spans="1:6" ht="54" x14ac:dyDescent="0.35">
      <c r="A66" s="144">
        <v>60</v>
      </c>
      <c r="B66" s="130">
        <v>1088</v>
      </c>
      <c r="C66" s="144" t="s">
        <v>23</v>
      </c>
      <c r="D66" s="144" t="s">
        <v>3692</v>
      </c>
      <c r="E66" s="144" t="s">
        <v>3691</v>
      </c>
      <c r="F66" s="142">
        <v>8473918.1400000006</v>
      </c>
    </row>
    <row r="67" spans="1:6" ht="36" x14ac:dyDescent="0.35">
      <c r="A67" s="144">
        <v>61</v>
      </c>
      <c r="B67" s="130">
        <v>3580</v>
      </c>
      <c r="C67" s="144" t="s">
        <v>23</v>
      </c>
      <c r="D67" s="144" t="s">
        <v>1190</v>
      </c>
      <c r="E67" s="144" t="s">
        <v>3690</v>
      </c>
      <c r="F67" s="142">
        <v>12915342.050000001</v>
      </c>
    </row>
    <row r="68" spans="1:6" ht="36" x14ac:dyDescent="0.35">
      <c r="A68" s="144">
        <v>62</v>
      </c>
      <c r="B68" s="130">
        <v>1918</v>
      </c>
      <c r="C68" s="144" t="s">
        <v>23</v>
      </c>
      <c r="D68" s="144" t="s">
        <v>3688</v>
      </c>
      <c r="E68" s="144" t="s">
        <v>3689</v>
      </c>
      <c r="F68" s="142">
        <v>12000000</v>
      </c>
    </row>
    <row r="69" spans="1:6" ht="54" x14ac:dyDescent="0.35">
      <c r="A69" s="144">
        <v>63</v>
      </c>
      <c r="B69" s="130">
        <v>1954</v>
      </c>
      <c r="C69" s="144" t="s">
        <v>23</v>
      </c>
      <c r="D69" s="144" t="s">
        <v>3688</v>
      </c>
      <c r="E69" s="144" t="s">
        <v>3687</v>
      </c>
      <c r="F69" s="142">
        <v>3622860</v>
      </c>
    </row>
    <row r="70" spans="1:6" ht="36" x14ac:dyDescent="0.35">
      <c r="A70" s="144">
        <v>64</v>
      </c>
      <c r="B70" s="130">
        <v>2284</v>
      </c>
      <c r="C70" s="144" t="s">
        <v>7</v>
      </c>
      <c r="D70" s="144" t="s">
        <v>3686</v>
      </c>
      <c r="E70" s="144" t="s">
        <v>3685</v>
      </c>
      <c r="F70" s="142">
        <v>14500000</v>
      </c>
    </row>
    <row r="71" spans="1:6" ht="36" x14ac:dyDescent="0.35">
      <c r="A71" s="144">
        <v>65</v>
      </c>
      <c r="B71" s="130">
        <v>7196</v>
      </c>
      <c r="C71" s="144" t="s">
        <v>23</v>
      </c>
      <c r="D71" s="144" t="s">
        <v>3684</v>
      </c>
      <c r="E71" s="144" t="s">
        <v>3683</v>
      </c>
      <c r="F71" s="142">
        <v>11505576.76</v>
      </c>
    </row>
    <row r="72" spans="1:6" ht="54" x14ac:dyDescent="0.35">
      <c r="A72" s="144">
        <v>66</v>
      </c>
      <c r="B72" s="130">
        <v>1185</v>
      </c>
      <c r="C72" s="144" t="s">
        <v>23</v>
      </c>
      <c r="D72" s="144" t="s">
        <v>3682</v>
      </c>
      <c r="E72" s="144" t="s">
        <v>3681</v>
      </c>
      <c r="F72" s="142">
        <v>18000000</v>
      </c>
    </row>
    <row r="73" spans="1:6" ht="36" x14ac:dyDescent="0.35">
      <c r="A73" s="144">
        <v>67</v>
      </c>
      <c r="B73" s="130">
        <v>6207</v>
      </c>
      <c r="C73" s="144" t="s">
        <v>23</v>
      </c>
      <c r="D73" s="144" t="s">
        <v>3680</v>
      </c>
      <c r="E73" s="144" t="s">
        <v>3679</v>
      </c>
      <c r="F73" s="142">
        <v>16500000</v>
      </c>
    </row>
    <row r="74" spans="1:6" ht="54" x14ac:dyDescent="0.35">
      <c r="A74" s="144">
        <v>68</v>
      </c>
      <c r="B74" s="130">
        <v>1727</v>
      </c>
      <c r="C74" s="144" t="s">
        <v>23</v>
      </c>
      <c r="D74" s="144" t="s">
        <v>3678</v>
      </c>
      <c r="E74" s="144" t="s">
        <v>3677</v>
      </c>
      <c r="F74" s="142">
        <v>10000000</v>
      </c>
    </row>
    <row r="75" spans="1:6" ht="36" x14ac:dyDescent="0.35">
      <c r="A75" s="144">
        <v>69</v>
      </c>
      <c r="B75" s="130">
        <v>12249</v>
      </c>
      <c r="C75" s="144" t="s">
        <v>23</v>
      </c>
      <c r="D75" s="144" t="s">
        <v>3676</v>
      </c>
      <c r="E75" s="144" t="s">
        <v>3675</v>
      </c>
      <c r="F75" s="142">
        <v>9610967.1600000001</v>
      </c>
    </row>
    <row r="76" spans="1:6" ht="36" x14ac:dyDescent="0.35">
      <c r="A76" s="144">
        <v>70</v>
      </c>
      <c r="B76" s="130">
        <v>1395</v>
      </c>
      <c r="C76" s="144" t="s">
        <v>23</v>
      </c>
      <c r="D76" s="144" t="s">
        <v>3674</v>
      </c>
      <c r="E76" s="144" t="s">
        <v>3673</v>
      </c>
      <c r="F76" s="142">
        <v>6793835.0099999998</v>
      </c>
    </row>
    <row r="77" spans="1:6" ht="36" x14ac:dyDescent="0.35">
      <c r="A77" s="144">
        <v>71</v>
      </c>
      <c r="B77" s="130">
        <v>624</v>
      </c>
      <c r="C77" s="144" t="s">
        <v>23</v>
      </c>
      <c r="D77" s="144" t="s">
        <v>3672</v>
      </c>
      <c r="E77" s="144" t="s">
        <v>3671</v>
      </c>
      <c r="F77" s="142">
        <v>14500000</v>
      </c>
    </row>
    <row r="78" spans="1:6" ht="54" x14ac:dyDescent="0.35">
      <c r="A78" s="144">
        <v>72</v>
      </c>
      <c r="B78" s="130">
        <v>12303</v>
      </c>
      <c r="C78" s="144" t="s">
        <v>7</v>
      </c>
      <c r="D78" s="144" t="s">
        <v>3669</v>
      </c>
      <c r="E78" s="144" t="s">
        <v>3670</v>
      </c>
      <c r="F78" s="142">
        <v>8000000</v>
      </c>
    </row>
    <row r="79" spans="1:6" ht="90" x14ac:dyDescent="0.35">
      <c r="A79" s="144">
        <v>73</v>
      </c>
      <c r="B79" s="130">
        <v>12307</v>
      </c>
      <c r="C79" s="144" t="s">
        <v>7</v>
      </c>
      <c r="D79" s="144" t="s">
        <v>3669</v>
      </c>
      <c r="E79" s="144" t="s">
        <v>3668</v>
      </c>
      <c r="F79" s="142">
        <v>7335803.1699999999</v>
      </c>
    </row>
    <row r="80" spans="1:6" ht="36" x14ac:dyDescent="0.35">
      <c r="A80" s="144">
        <v>74</v>
      </c>
      <c r="B80" s="130">
        <v>2473</v>
      </c>
      <c r="C80" s="144" t="s">
        <v>23</v>
      </c>
      <c r="D80" s="144" t="s">
        <v>3667</v>
      </c>
      <c r="E80" s="144" t="s">
        <v>3666</v>
      </c>
      <c r="F80" s="142">
        <v>7918714.5800000001</v>
      </c>
    </row>
    <row r="81" spans="1:6" ht="54" x14ac:dyDescent="0.35">
      <c r="A81" s="144">
        <v>75</v>
      </c>
      <c r="B81" s="130">
        <v>13081</v>
      </c>
      <c r="C81" s="144" t="s">
        <v>23</v>
      </c>
      <c r="D81" s="144" t="s">
        <v>3665</v>
      </c>
      <c r="E81" s="144" t="s">
        <v>3664</v>
      </c>
      <c r="F81" s="142">
        <v>6854051.5499999998</v>
      </c>
    </row>
    <row r="82" spans="1:6" ht="36" x14ac:dyDescent="0.35">
      <c r="A82" s="144">
        <v>76</v>
      </c>
      <c r="B82" s="130">
        <v>8156</v>
      </c>
      <c r="C82" s="144" t="s">
        <v>23</v>
      </c>
      <c r="D82" s="144" t="s">
        <v>3663</v>
      </c>
      <c r="E82" s="144" t="s">
        <v>3662</v>
      </c>
      <c r="F82" s="142">
        <v>10500000</v>
      </c>
    </row>
    <row r="83" spans="1:6" ht="36" x14ac:dyDescent="0.35">
      <c r="A83" s="144">
        <v>77</v>
      </c>
      <c r="B83" s="130">
        <v>10763</v>
      </c>
      <c r="C83" s="144" t="s">
        <v>23</v>
      </c>
      <c r="D83" s="144" t="s">
        <v>3661</v>
      </c>
      <c r="E83" s="144" t="s">
        <v>3660</v>
      </c>
      <c r="F83" s="142">
        <v>14500000</v>
      </c>
    </row>
    <row r="84" spans="1:6" ht="36" x14ac:dyDescent="0.35">
      <c r="A84" s="144">
        <v>78</v>
      </c>
      <c r="B84" s="130">
        <v>2607</v>
      </c>
      <c r="C84" s="144" t="s">
        <v>23</v>
      </c>
      <c r="D84" s="144" t="s">
        <v>3658</v>
      </c>
      <c r="E84" s="144" t="s">
        <v>3659</v>
      </c>
      <c r="F84" s="142">
        <v>16500000</v>
      </c>
    </row>
    <row r="85" spans="1:6" ht="54" x14ac:dyDescent="0.35">
      <c r="A85" s="144">
        <v>79</v>
      </c>
      <c r="B85" s="130">
        <v>2692</v>
      </c>
      <c r="C85" s="144" t="s">
        <v>23</v>
      </c>
      <c r="D85" s="144" t="s">
        <v>3658</v>
      </c>
      <c r="E85" s="144" t="s">
        <v>3657</v>
      </c>
      <c r="F85" s="142">
        <v>6961959.0700000003</v>
      </c>
    </row>
    <row r="86" spans="1:6" ht="54" x14ac:dyDescent="0.35">
      <c r="A86" s="144">
        <v>80</v>
      </c>
      <c r="B86" s="130">
        <v>1224</v>
      </c>
      <c r="C86" s="144" t="s">
        <v>23</v>
      </c>
      <c r="D86" s="144" t="s">
        <v>991</v>
      </c>
      <c r="E86" s="144" t="s">
        <v>3656</v>
      </c>
      <c r="F86" s="142">
        <v>10000000</v>
      </c>
    </row>
    <row r="87" spans="1:6" ht="36" x14ac:dyDescent="0.35">
      <c r="A87" s="144">
        <v>81</v>
      </c>
      <c r="B87" s="130">
        <v>5580</v>
      </c>
      <c r="C87" s="144" t="s">
        <v>23</v>
      </c>
      <c r="D87" s="144" t="s">
        <v>3655</v>
      </c>
      <c r="E87" s="144" t="s">
        <v>3654</v>
      </c>
      <c r="F87" s="142">
        <v>10666750.84</v>
      </c>
    </row>
    <row r="88" spans="1:6" ht="54" x14ac:dyDescent="0.35">
      <c r="A88" s="144">
        <v>82</v>
      </c>
      <c r="B88" s="130">
        <v>10423</v>
      </c>
      <c r="C88" s="144" t="s">
        <v>23</v>
      </c>
      <c r="D88" s="144" t="s">
        <v>3653</v>
      </c>
      <c r="E88" s="144" t="s">
        <v>3652</v>
      </c>
      <c r="F88" s="142">
        <v>16500000</v>
      </c>
    </row>
    <row r="89" spans="1:6" ht="36" x14ac:dyDescent="0.35">
      <c r="A89" s="144">
        <v>83</v>
      </c>
      <c r="B89" s="130">
        <v>1396</v>
      </c>
      <c r="C89" s="144" t="s">
        <v>23</v>
      </c>
      <c r="D89" s="144" t="s">
        <v>3651</v>
      </c>
      <c r="E89" s="144" t="s">
        <v>3650</v>
      </c>
      <c r="F89" s="142">
        <v>7609908.6600000001</v>
      </c>
    </row>
    <row r="90" spans="1:6" ht="54" x14ac:dyDescent="0.35">
      <c r="A90" s="144">
        <v>84</v>
      </c>
      <c r="B90" s="130">
        <v>1208</v>
      </c>
      <c r="C90" s="144" t="s">
        <v>23</v>
      </c>
      <c r="D90" s="144" t="s">
        <v>3649</v>
      </c>
      <c r="E90" s="144" t="s">
        <v>3648</v>
      </c>
      <c r="F90" s="142">
        <v>10000000</v>
      </c>
    </row>
    <row r="91" spans="1:6" ht="90" x14ac:dyDescent="0.35">
      <c r="A91" s="144">
        <v>85</v>
      </c>
      <c r="B91" s="130">
        <v>2140</v>
      </c>
      <c r="C91" s="144" t="s">
        <v>7</v>
      </c>
      <c r="D91" s="144" t="s">
        <v>3647</v>
      </c>
      <c r="E91" s="144" t="s">
        <v>3646</v>
      </c>
      <c r="F91" s="142">
        <v>18000000</v>
      </c>
    </row>
    <row r="92" spans="1:6" ht="144" x14ac:dyDescent="0.35">
      <c r="A92" s="144">
        <v>86</v>
      </c>
      <c r="B92" s="130">
        <v>398</v>
      </c>
      <c r="C92" s="144" t="s">
        <v>23</v>
      </c>
      <c r="D92" s="144" t="s">
        <v>3644</v>
      </c>
      <c r="E92" s="144" t="s">
        <v>3645</v>
      </c>
      <c r="F92" s="142">
        <v>10280223</v>
      </c>
    </row>
    <row r="93" spans="1:6" x14ac:dyDescent="0.35">
      <c r="A93" s="144">
        <v>87</v>
      </c>
      <c r="B93" s="130">
        <v>9805</v>
      </c>
      <c r="C93" s="144" t="s">
        <v>23</v>
      </c>
      <c r="D93" s="144" t="s">
        <v>3644</v>
      </c>
      <c r="E93" s="144" t="s">
        <v>3643</v>
      </c>
      <c r="F93" s="142">
        <v>2388722.39</v>
      </c>
    </row>
    <row r="94" spans="1:6" ht="54" x14ac:dyDescent="0.35">
      <c r="A94" s="144">
        <v>88</v>
      </c>
      <c r="B94" s="130">
        <v>3193</v>
      </c>
      <c r="C94" s="144" t="s">
        <v>23</v>
      </c>
      <c r="D94" s="144" t="s">
        <v>3642</v>
      </c>
      <c r="E94" s="144" t="s">
        <v>3641</v>
      </c>
      <c r="F94" s="142">
        <v>16500000</v>
      </c>
    </row>
    <row r="95" spans="1:6" ht="72" x14ac:dyDescent="0.35">
      <c r="A95" s="144">
        <v>89</v>
      </c>
      <c r="B95" s="130">
        <v>4587</v>
      </c>
      <c r="C95" s="144" t="s">
        <v>23</v>
      </c>
      <c r="D95" s="144" t="s">
        <v>3640</v>
      </c>
      <c r="E95" s="144" t="s">
        <v>3639</v>
      </c>
      <c r="F95" s="142">
        <v>9981776.4499999993</v>
      </c>
    </row>
    <row r="96" spans="1:6" ht="54" x14ac:dyDescent="0.35">
      <c r="A96" s="144">
        <v>90</v>
      </c>
      <c r="B96" s="130">
        <v>11983</v>
      </c>
      <c r="C96" s="144" t="s">
        <v>7</v>
      </c>
      <c r="D96" s="144" t="s">
        <v>3638</v>
      </c>
      <c r="E96" s="144" t="s">
        <v>3637</v>
      </c>
      <c r="F96" s="142">
        <v>18000000</v>
      </c>
    </row>
    <row r="97" spans="1:6" ht="72" x14ac:dyDescent="0.35">
      <c r="A97" s="144">
        <v>91</v>
      </c>
      <c r="B97" s="130">
        <v>12988</v>
      </c>
      <c r="C97" s="144" t="s">
        <v>23</v>
      </c>
      <c r="D97" s="144" t="s">
        <v>3636</v>
      </c>
      <c r="E97" s="144" t="s">
        <v>3635</v>
      </c>
      <c r="F97" s="142">
        <v>14500000</v>
      </c>
    </row>
    <row r="98" spans="1:6" ht="36" x14ac:dyDescent="0.35">
      <c r="A98" s="144">
        <v>92</v>
      </c>
      <c r="B98" s="130">
        <v>2555</v>
      </c>
      <c r="C98" s="144" t="s">
        <v>23</v>
      </c>
      <c r="D98" s="144" t="s">
        <v>3633</v>
      </c>
      <c r="E98" s="144" t="s">
        <v>3634</v>
      </c>
      <c r="F98" s="142">
        <v>3924375</v>
      </c>
    </row>
    <row r="99" spans="1:6" ht="54" x14ac:dyDescent="0.35">
      <c r="A99" s="144">
        <v>93</v>
      </c>
      <c r="B99" s="130">
        <v>2570</v>
      </c>
      <c r="C99" s="144" t="s">
        <v>23</v>
      </c>
      <c r="D99" s="144" t="s">
        <v>3633</v>
      </c>
      <c r="E99" s="144" t="s">
        <v>3632</v>
      </c>
      <c r="F99" s="142">
        <v>18000000</v>
      </c>
    </row>
    <row r="100" spans="1:6" ht="36" x14ac:dyDescent="0.35">
      <c r="A100" s="144">
        <v>94</v>
      </c>
      <c r="B100" s="130">
        <v>9356</v>
      </c>
      <c r="C100" s="144" t="s">
        <v>23</v>
      </c>
      <c r="D100" s="144" t="s">
        <v>3631</v>
      </c>
      <c r="E100" s="144" t="s">
        <v>3630</v>
      </c>
      <c r="F100" s="142">
        <v>7000000</v>
      </c>
    </row>
    <row r="101" spans="1:6" ht="54" x14ac:dyDescent="0.35">
      <c r="A101" s="144">
        <v>95</v>
      </c>
      <c r="B101" s="130">
        <v>11612</v>
      </c>
      <c r="C101" s="144" t="s">
        <v>23</v>
      </c>
      <c r="D101" s="144" t="s">
        <v>3629</v>
      </c>
      <c r="E101" s="144" t="s">
        <v>3628</v>
      </c>
      <c r="F101" s="142">
        <v>18000000</v>
      </c>
    </row>
    <row r="102" spans="1:6" ht="36" x14ac:dyDescent="0.35">
      <c r="A102" s="144">
        <v>96</v>
      </c>
      <c r="B102" s="130">
        <v>9249</v>
      </c>
      <c r="C102" s="144" t="s">
        <v>23</v>
      </c>
      <c r="D102" s="144" t="s">
        <v>3627</v>
      </c>
      <c r="E102" s="144" t="s">
        <v>3626</v>
      </c>
      <c r="F102" s="142">
        <v>7000000</v>
      </c>
    </row>
    <row r="103" spans="1:6" ht="36" x14ac:dyDescent="0.35">
      <c r="A103" s="144">
        <v>97</v>
      </c>
      <c r="B103" s="130">
        <v>325</v>
      </c>
      <c r="C103" s="144" t="s">
        <v>23</v>
      </c>
      <c r="D103" s="144" t="s">
        <v>3625</v>
      </c>
      <c r="E103" s="144" t="s">
        <v>3624</v>
      </c>
      <c r="F103" s="142">
        <v>7891624.2800000003</v>
      </c>
    </row>
    <row r="104" spans="1:6" ht="36" x14ac:dyDescent="0.35">
      <c r="A104" s="144">
        <v>98</v>
      </c>
      <c r="B104" s="130">
        <v>2139</v>
      </c>
      <c r="C104" s="144" t="s">
        <v>23</v>
      </c>
      <c r="D104" s="144" t="s">
        <v>3623</v>
      </c>
      <c r="E104" s="144" t="s">
        <v>3622</v>
      </c>
      <c r="F104" s="142">
        <v>14500000</v>
      </c>
    </row>
    <row r="105" spans="1:6" ht="54" x14ac:dyDescent="0.35">
      <c r="A105" s="144">
        <v>99</v>
      </c>
      <c r="B105" s="130">
        <v>1836</v>
      </c>
      <c r="C105" s="144" t="s">
        <v>23</v>
      </c>
      <c r="D105" s="144" t="s">
        <v>3621</v>
      </c>
      <c r="E105" s="144" t="s">
        <v>3620</v>
      </c>
      <c r="F105" s="142">
        <v>12000000</v>
      </c>
    </row>
    <row r="106" spans="1:6" ht="36" x14ac:dyDescent="0.35">
      <c r="A106" s="144">
        <v>100</v>
      </c>
      <c r="B106" s="130">
        <v>11782</v>
      </c>
      <c r="C106" s="144" t="s">
        <v>23</v>
      </c>
      <c r="D106" s="144" t="s">
        <v>3619</v>
      </c>
      <c r="E106" s="144" t="s">
        <v>3618</v>
      </c>
      <c r="F106" s="142">
        <v>14197786.029999999</v>
      </c>
    </row>
    <row r="107" spans="1:6" ht="36" x14ac:dyDescent="0.35">
      <c r="A107" s="144">
        <v>101</v>
      </c>
      <c r="B107" s="130">
        <v>864</v>
      </c>
      <c r="C107" s="144" t="s">
        <v>23</v>
      </c>
      <c r="D107" s="144" t="s">
        <v>3617</v>
      </c>
      <c r="E107" s="144" t="s">
        <v>3616</v>
      </c>
      <c r="F107" s="142">
        <v>10000000</v>
      </c>
    </row>
    <row r="108" spans="1:6" ht="36" x14ac:dyDescent="0.35">
      <c r="A108" s="144">
        <v>102</v>
      </c>
      <c r="B108" s="130">
        <v>11640</v>
      </c>
      <c r="C108" s="144" t="s">
        <v>23</v>
      </c>
      <c r="D108" s="144" t="s">
        <v>3615</v>
      </c>
      <c r="E108" s="144" t="s">
        <v>3614</v>
      </c>
      <c r="F108" s="142">
        <v>9779679.1600000001</v>
      </c>
    </row>
    <row r="109" spans="1:6" ht="36" x14ac:dyDescent="0.35">
      <c r="A109" s="144">
        <v>103</v>
      </c>
      <c r="B109" s="130">
        <v>556</v>
      </c>
      <c r="C109" s="144" t="s">
        <v>23</v>
      </c>
      <c r="D109" s="144" t="s">
        <v>3613</v>
      </c>
      <c r="E109" s="144" t="s">
        <v>3612</v>
      </c>
      <c r="F109" s="142">
        <v>4384716.88</v>
      </c>
    </row>
    <row r="110" spans="1:6" ht="36" x14ac:dyDescent="0.35">
      <c r="A110" s="144">
        <v>104</v>
      </c>
      <c r="B110" s="130">
        <v>2320</v>
      </c>
      <c r="C110" s="144" t="s">
        <v>23</v>
      </c>
      <c r="D110" s="144" t="s">
        <v>3611</v>
      </c>
      <c r="E110" s="144" t="s">
        <v>3610</v>
      </c>
      <c r="F110" s="142">
        <v>14500000</v>
      </c>
    </row>
    <row r="111" spans="1:6" ht="36" x14ac:dyDescent="0.35">
      <c r="A111" s="144">
        <v>105</v>
      </c>
      <c r="B111" s="130">
        <v>9390</v>
      </c>
      <c r="C111" s="144" t="s">
        <v>23</v>
      </c>
      <c r="D111" s="144" t="s">
        <v>3609</v>
      </c>
      <c r="E111" s="144" t="s">
        <v>3608</v>
      </c>
      <c r="F111" s="142">
        <v>4146438.6</v>
      </c>
    </row>
    <row r="112" spans="1:6" ht="72" x14ac:dyDescent="0.35">
      <c r="A112" s="144">
        <v>106</v>
      </c>
      <c r="B112" s="130">
        <v>1299</v>
      </c>
      <c r="C112" s="144" t="s">
        <v>23</v>
      </c>
      <c r="D112" s="144" t="s">
        <v>3606</v>
      </c>
      <c r="E112" s="144" t="s">
        <v>3607</v>
      </c>
      <c r="F112" s="142">
        <v>16500000</v>
      </c>
    </row>
    <row r="113" spans="1:6" ht="36" x14ac:dyDescent="0.35">
      <c r="A113" s="144">
        <v>107</v>
      </c>
      <c r="B113" s="130">
        <v>1303</v>
      </c>
      <c r="C113" s="144" t="s">
        <v>23</v>
      </c>
      <c r="D113" s="144" t="s">
        <v>3606</v>
      </c>
      <c r="E113" s="144" t="s">
        <v>3605</v>
      </c>
      <c r="F113" s="142">
        <v>1923550</v>
      </c>
    </row>
    <row r="114" spans="1:6" ht="54" x14ac:dyDescent="0.35">
      <c r="A114" s="144">
        <v>108</v>
      </c>
      <c r="B114" s="130">
        <v>10318</v>
      </c>
      <c r="C114" s="144" t="s">
        <v>359</v>
      </c>
      <c r="D114" s="144" t="s">
        <v>3603</v>
      </c>
      <c r="E114" s="144" t="s">
        <v>3604</v>
      </c>
      <c r="F114" s="142">
        <v>20500000</v>
      </c>
    </row>
    <row r="115" spans="1:6" ht="144" x14ac:dyDescent="0.35">
      <c r="A115" s="144">
        <v>109</v>
      </c>
      <c r="B115" s="130">
        <v>10325</v>
      </c>
      <c r="C115" s="144" t="s">
        <v>359</v>
      </c>
      <c r="D115" s="144" t="s">
        <v>3603</v>
      </c>
      <c r="E115" s="144" t="s">
        <v>3602</v>
      </c>
      <c r="F115" s="142">
        <v>10000000</v>
      </c>
    </row>
    <row r="116" spans="1:6" ht="36" x14ac:dyDescent="0.35">
      <c r="A116" s="144">
        <v>110</v>
      </c>
      <c r="B116" s="130">
        <v>5029</v>
      </c>
      <c r="C116" s="144" t="s">
        <v>23</v>
      </c>
      <c r="D116" s="144" t="s">
        <v>3601</v>
      </c>
      <c r="E116" s="144" t="s">
        <v>3600</v>
      </c>
      <c r="F116" s="142">
        <v>14000000</v>
      </c>
    </row>
    <row r="117" spans="1:6" ht="36" x14ac:dyDescent="0.35">
      <c r="A117" s="144">
        <v>111</v>
      </c>
      <c r="B117" s="130">
        <v>9370</v>
      </c>
      <c r="C117" s="144" t="s">
        <v>23</v>
      </c>
      <c r="D117" s="144" t="s">
        <v>3074</v>
      </c>
      <c r="E117" s="144" t="s">
        <v>3599</v>
      </c>
      <c r="F117" s="142">
        <v>8882777.2799999993</v>
      </c>
    </row>
    <row r="118" spans="1:6" ht="36" x14ac:dyDescent="0.35">
      <c r="A118" s="144">
        <v>112</v>
      </c>
      <c r="B118" s="130">
        <v>12395</v>
      </c>
      <c r="C118" s="144" t="s">
        <v>7</v>
      </c>
      <c r="D118" s="144" t="s">
        <v>3598</v>
      </c>
      <c r="E118" s="144" t="s">
        <v>3597</v>
      </c>
      <c r="F118" s="142">
        <v>7000000</v>
      </c>
    </row>
    <row r="119" spans="1:6" ht="54" x14ac:dyDescent="0.35">
      <c r="A119" s="144">
        <v>113</v>
      </c>
      <c r="B119" s="130">
        <v>1986</v>
      </c>
      <c r="C119" s="144" t="s">
        <v>23</v>
      </c>
      <c r="D119" s="144" t="s">
        <v>3596</v>
      </c>
      <c r="E119" s="144" t="s">
        <v>3595</v>
      </c>
      <c r="F119" s="142">
        <v>10000000</v>
      </c>
    </row>
    <row r="120" spans="1:6" ht="36" x14ac:dyDescent="0.35">
      <c r="A120" s="144">
        <v>114</v>
      </c>
      <c r="B120" s="130">
        <v>2686</v>
      </c>
      <c r="C120" s="144" t="s">
        <v>23</v>
      </c>
      <c r="D120" s="144" t="s">
        <v>500</v>
      </c>
      <c r="E120" s="144" t="s">
        <v>3594</v>
      </c>
      <c r="F120" s="142">
        <v>10000000</v>
      </c>
    </row>
    <row r="121" spans="1:6" ht="54" x14ac:dyDescent="0.35">
      <c r="A121" s="144">
        <v>115</v>
      </c>
      <c r="B121" s="130">
        <v>12320</v>
      </c>
      <c r="C121" s="144" t="s">
        <v>23</v>
      </c>
      <c r="D121" s="144" t="s">
        <v>3593</v>
      </c>
      <c r="E121" s="144" t="s">
        <v>3592</v>
      </c>
      <c r="F121" s="142">
        <v>16000000</v>
      </c>
    </row>
    <row r="122" spans="1:6" ht="36" x14ac:dyDescent="0.35">
      <c r="A122" s="144">
        <v>116</v>
      </c>
      <c r="B122" s="130">
        <v>12956</v>
      </c>
      <c r="C122" s="144" t="s">
        <v>23</v>
      </c>
      <c r="D122" s="144" t="s">
        <v>3591</v>
      </c>
      <c r="E122" s="144" t="s">
        <v>3590</v>
      </c>
      <c r="F122" s="142">
        <v>10000000</v>
      </c>
    </row>
    <row r="123" spans="1:6" ht="54" x14ac:dyDescent="0.35">
      <c r="A123" s="144">
        <v>117</v>
      </c>
      <c r="B123" s="130">
        <v>9149</v>
      </c>
      <c r="C123" s="144" t="s">
        <v>23</v>
      </c>
      <c r="D123" s="144" t="s">
        <v>3589</v>
      </c>
      <c r="E123" s="144" t="s">
        <v>3588</v>
      </c>
      <c r="F123" s="142">
        <v>9137827.9299999997</v>
      </c>
    </row>
    <row r="124" spans="1:6" ht="72" x14ac:dyDescent="0.35">
      <c r="A124" s="144">
        <v>118</v>
      </c>
      <c r="B124" s="130">
        <v>2629</v>
      </c>
      <c r="C124" s="144" t="s">
        <v>7</v>
      </c>
      <c r="D124" s="144" t="s">
        <v>3587</v>
      </c>
      <c r="E124" s="144" t="s">
        <v>3586</v>
      </c>
      <c r="F124" s="142">
        <v>14500000</v>
      </c>
    </row>
    <row r="125" spans="1:6" ht="108" x14ac:dyDescent="0.35">
      <c r="A125" s="144">
        <v>119</v>
      </c>
      <c r="B125" s="130">
        <v>10638</v>
      </c>
      <c r="C125" s="144" t="s">
        <v>23</v>
      </c>
      <c r="D125" s="144" t="s">
        <v>3340</v>
      </c>
      <c r="E125" s="144" t="s">
        <v>3585</v>
      </c>
      <c r="F125" s="142">
        <v>17441630.5</v>
      </c>
    </row>
    <row r="126" spans="1:6" ht="36" x14ac:dyDescent="0.35">
      <c r="A126" s="144">
        <v>120</v>
      </c>
      <c r="B126" s="130">
        <v>3038</v>
      </c>
      <c r="C126" s="144" t="s">
        <v>7</v>
      </c>
      <c r="D126" s="144" t="s">
        <v>3584</v>
      </c>
      <c r="E126" s="144" t="s">
        <v>3583</v>
      </c>
      <c r="F126" s="142">
        <v>6991428.2800000003</v>
      </c>
    </row>
    <row r="127" spans="1:6" ht="36" x14ac:dyDescent="0.35">
      <c r="A127" s="144">
        <v>121</v>
      </c>
      <c r="B127" s="130">
        <v>12132</v>
      </c>
      <c r="C127" s="144" t="s">
        <v>23</v>
      </c>
      <c r="D127" s="144" t="s">
        <v>3582</v>
      </c>
      <c r="E127" s="144" t="s">
        <v>3581</v>
      </c>
      <c r="F127" s="142">
        <v>18000000</v>
      </c>
    </row>
    <row r="128" spans="1:6" ht="54" x14ac:dyDescent="0.35">
      <c r="A128" s="144">
        <v>122</v>
      </c>
      <c r="B128" s="130">
        <v>1643</v>
      </c>
      <c r="C128" s="144" t="s">
        <v>23</v>
      </c>
      <c r="D128" s="144" t="s">
        <v>3580</v>
      </c>
      <c r="E128" s="144" t="s">
        <v>3579</v>
      </c>
      <c r="F128" s="142">
        <v>16500000</v>
      </c>
    </row>
    <row r="129" spans="1:6" ht="54" x14ac:dyDescent="0.35">
      <c r="A129" s="144">
        <v>123</v>
      </c>
      <c r="B129" s="130">
        <v>9230</v>
      </c>
      <c r="C129" s="144" t="s">
        <v>23</v>
      </c>
      <c r="D129" s="144" t="s">
        <v>3578</v>
      </c>
      <c r="E129" s="144" t="s">
        <v>3577</v>
      </c>
      <c r="F129" s="142">
        <v>14500000</v>
      </c>
    </row>
    <row r="130" spans="1:6" ht="72" x14ac:dyDescent="0.35">
      <c r="A130" s="144">
        <v>124</v>
      </c>
      <c r="B130" s="130">
        <v>9245</v>
      </c>
      <c r="C130" s="144" t="s">
        <v>359</v>
      </c>
      <c r="D130" s="144" t="s">
        <v>3576</v>
      </c>
      <c r="E130" s="144" t="s">
        <v>3575</v>
      </c>
      <c r="F130" s="142">
        <v>43000000</v>
      </c>
    </row>
    <row r="131" spans="1:6" ht="36" x14ac:dyDescent="0.35">
      <c r="A131" s="144">
        <v>125</v>
      </c>
      <c r="B131" s="130">
        <v>5615</v>
      </c>
      <c r="C131" s="144" t="s">
        <v>23</v>
      </c>
      <c r="D131" s="144" t="s">
        <v>3574</v>
      </c>
      <c r="E131" s="144" t="s">
        <v>3573</v>
      </c>
      <c r="F131" s="142">
        <v>10000000</v>
      </c>
    </row>
    <row r="132" spans="1:6" ht="36" x14ac:dyDescent="0.35">
      <c r="A132" s="144">
        <v>126</v>
      </c>
      <c r="B132" s="130">
        <v>3650</v>
      </c>
      <c r="C132" s="144" t="s">
        <v>23</v>
      </c>
      <c r="D132" s="144" t="s">
        <v>3572</v>
      </c>
      <c r="E132" s="144" t="s">
        <v>3571</v>
      </c>
      <c r="F132" s="142">
        <v>14500000</v>
      </c>
    </row>
    <row r="133" spans="1:6" ht="54" x14ac:dyDescent="0.35">
      <c r="A133" s="144">
        <v>127</v>
      </c>
      <c r="B133" s="130">
        <v>3801</v>
      </c>
      <c r="C133" s="144" t="s">
        <v>23</v>
      </c>
      <c r="D133" s="144" t="s">
        <v>3569</v>
      </c>
      <c r="E133" s="144" t="s">
        <v>3570</v>
      </c>
      <c r="F133" s="142">
        <v>18000000</v>
      </c>
    </row>
    <row r="134" spans="1:6" ht="54" x14ac:dyDescent="0.35">
      <c r="A134" s="144">
        <v>128</v>
      </c>
      <c r="B134" s="130">
        <v>12359</v>
      </c>
      <c r="C134" s="144" t="s">
        <v>23</v>
      </c>
      <c r="D134" s="144" t="s">
        <v>3569</v>
      </c>
      <c r="E134" s="144" t="s">
        <v>3568</v>
      </c>
      <c r="F134" s="142">
        <v>6149584.75</v>
      </c>
    </row>
    <row r="135" spans="1:6" ht="36" x14ac:dyDescent="0.35">
      <c r="A135" s="144">
        <v>129</v>
      </c>
      <c r="B135" s="130">
        <v>8640</v>
      </c>
      <c r="C135" s="144" t="s">
        <v>23</v>
      </c>
      <c r="D135" s="144" t="s">
        <v>3567</v>
      </c>
      <c r="E135" s="144" t="s">
        <v>3566</v>
      </c>
      <c r="F135" s="142">
        <v>10000000</v>
      </c>
    </row>
    <row r="136" spans="1:6" ht="54" x14ac:dyDescent="0.35">
      <c r="A136" s="144">
        <v>130</v>
      </c>
      <c r="B136" s="130">
        <v>1818</v>
      </c>
      <c r="C136" s="144" t="s">
        <v>23</v>
      </c>
      <c r="D136" s="144" t="s">
        <v>3564</v>
      </c>
      <c r="E136" s="144" t="s">
        <v>3565</v>
      </c>
      <c r="F136" s="142">
        <v>3880424.92</v>
      </c>
    </row>
    <row r="137" spans="1:6" ht="54" x14ac:dyDescent="0.35">
      <c r="A137" s="144">
        <v>131</v>
      </c>
      <c r="B137" s="130">
        <v>1820</v>
      </c>
      <c r="C137" s="144" t="s">
        <v>23</v>
      </c>
      <c r="D137" s="144" t="s">
        <v>3564</v>
      </c>
      <c r="E137" s="144" t="s">
        <v>3563</v>
      </c>
      <c r="F137" s="142">
        <v>3951250</v>
      </c>
    </row>
    <row r="138" spans="1:6" ht="54" x14ac:dyDescent="0.35">
      <c r="A138" s="144">
        <v>132</v>
      </c>
      <c r="B138" s="130">
        <v>11210</v>
      </c>
      <c r="C138" s="144" t="s">
        <v>23</v>
      </c>
      <c r="D138" s="144" t="s">
        <v>3561</v>
      </c>
      <c r="E138" s="144" t="s">
        <v>3562</v>
      </c>
      <c r="F138" s="142">
        <v>16500000</v>
      </c>
    </row>
    <row r="139" spans="1:6" ht="36" x14ac:dyDescent="0.35">
      <c r="A139" s="144">
        <v>133</v>
      </c>
      <c r="B139" s="130">
        <v>11435</v>
      </c>
      <c r="C139" s="144" t="s">
        <v>23</v>
      </c>
      <c r="D139" s="144" t="s">
        <v>3561</v>
      </c>
      <c r="E139" s="144" t="s">
        <v>3560</v>
      </c>
      <c r="F139" s="142">
        <v>6362418.1100000003</v>
      </c>
    </row>
    <row r="140" spans="1:6" ht="54" x14ac:dyDescent="0.35">
      <c r="A140" s="144">
        <v>134</v>
      </c>
      <c r="B140" s="130">
        <v>12795</v>
      </c>
      <c r="C140" s="144" t="s">
        <v>23</v>
      </c>
      <c r="D140" s="144" t="s">
        <v>3559</v>
      </c>
      <c r="E140" s="144" t="s">
        <v>3558</v>
      </c>
      <c r="F140" s="142">
        <v>16000000</v>
      </c>
    </row>
    <row r="141" spans="1:6" ht="54" x14ac:dyDescent="0.35">
      <c r="A141" s="144">
        <v>135</v>
      </c>
      <c r="B141" s="130">
        <v>7993</v>
      </c>
      <c r="C141" s="144" t="s">
        <v>359</v>
      </c>
      <c r="D141" s="144" t="s">
        <v>3556</v>
      </c>
      <c r="E141" s="144" t="s">
        <v>3557</v>
      </c>
      <c r="F141" s="142">
        <v>18000000</v>
      </c>
    </row>
    <row r="142" spans="1:6" ht="36" x14ac:dyDescent="0.35">
      <c r="A142" s="144">
        <v>136</v>
      </c>
      <c r="B142" s="130">
        <v>8285</v>
      </c>
      <c r="C142" s="144" t="s">
        <v>359</v>
      </c>
      <c r="D142" s="144" t="s">
        <v>3556</v>
      </c>
      <c r="E142" s="144" t="s">
        <v>3555</v>
      </c>
      <c r="F142" s="142">
        <v>8000000</v>
      </c>
    </row>
    <row r="143" spans="1:6" ht="36" x14ac:dyDescent="0.35">
      <c r="A143" s="144">
        <v>137</v>
      </c>
      <c r="B143" s="130">
        <v>1498</v>
      </c>
      <c r="C143" s="144" t="s">
        <v>23</v>
      </c>
      <c r="D143" s="144" t="s">
        <v>3554</v>
      </c>
      <c r="E143" s="144" t="s">
        <v>3553</v>
      </c>
      <c r="F143" s="142">
        <v>10000000</v>
      </c>
    </row>
    <row r="144" spans="1:6" ht="36" x14ac:dyDescent="0.35">
      <c r="A144" s="144">
        <v>138</v>
      </c>
      <c r="B144" s="130">
        <v>1265</v>
      </c>
      <c r="C144" s="144" t="s">
        <v>23</v>
      </c>
      <c r="D144" s="144" t="s">
        <v>3552</v>
      </c>
      <c r="E144" s="144" t="s">
        <v>3551</v>
      </c>
      <c r="F144" s="142">
        <v>6605563.5099999998</v>
      </c>
    </row>
    <row r="145" spans="1:6" ht="36" x14ac:dyDescent="0.35">
      <c r="A145" s="144">
        <v>139</v>
      </c>
      <c r="B145" s="130">
        <v>12848</v>
      </c>
      <c r="C145" s="144" t="s">
        <v>23</v>
      </c>
      <c r="D145" s="144" t="s">
        <v>3550</v>
      </c>
      <c r="E145" s="144" t="s">
        <v>3549</v>
      </c>
      <c r="F145" s="142">
        <v>14500000</v>
      </c>
    </row>
    <row r="146" spans="1:6" ht="36" x14ac:dyDescent="0.35">
      <c r="A146" s="144">
        <v>140</v>
      </c>
      <c r="B146" s="130">
        <v>12827</v>
      </c>
      <c r="C146" s="144" t="s">
        <v>7</v>
      </c>
      <c r="D146" s="144" t="s">
        <v>3547</v>
      </c>
      <c r="E146" s="144" t="s">
        <v>3548</v>
      </c>
      <c r="F146" s="142">
        <v>7384433.0300000003</v>
      </c>
    </row>
    <row r="147" spans="1:6" ht="36" x14ac:dyDescent="0.35">
      <c r="A147" s="144">
        <v>141</v>
      </c>
      <c r="B147" s="130">
        <v>12984</v>
      </c>
      <c r="C147" s="144" t="s">
        <v>7</v>
      </c>
      <c r="D147" s="144" t="s">
        <v>3547</v>
      </c>
      <c r="E147" s="144" t="s">
        <v>3546</v>
      </c>
      <c r="F147" s="142">
        <v>7329035.7000000002</v>
      </c>
    </row>
    <row r="148" spans="1:6" ht="36" x14ac:dyDescent="0.35">
      <c r="A148" s="144">
        <v>142</v>
      </c>
      <c r="B148" s="130">
        <v>3889</v>
      </c>
      <c r="C148" s="144" t="s">
        <v>23</v>
      </c>
      <c r="D148" s="144" t="s">
        <v>3545</v>
      </c>
      <c r="E148" s="144" t="s">
        <v>3544</v>
      </c>
      <c r="F148" s="142">
        <v>5011677.4400000004</v>
      </c>
    </row>
    <row r="149" spans="1:6" ht="36" x14ac:dyDescent="0.35">
      <c r="A149" s="144">
        <v>143</v>
      </c>
      <c r="B149" s="130">
        <v>852</v>
      </c>
      <c r="C149" s="144" t="s">
        <v>23</v>
      </c>
      <c r="D149" s="144" t="s">
        <v>3542</v>
      </c>
      <c r="E149" s="144" t="s">
        <v>3543</v>
      </c>
      <c r="F149" s="142">
        <v>2244590.09</v>
      </c>
    </row>
    <row r="150" spans="1:6" ht="108" x14ac:dyDescent="0.35">
      <c r="A150" s="144">
        <v>144</v>
      </c>
      <c r="B150" s="130">
        <v>9861</v>
      </c>
      <c r="C150" s="144" t="s">
        <v>23</v>
      </c>
      <c r="D150" s="144" t="s">
        <v>3542</v>
      </c>
      <c r="E150" s="144" t="s">
        <v>3541</v>
      </c>
      <c r="F150" s="142">
        <v>11823559.33</v>
      </c>
    </row>
    <row r="151" spans="1:6" ht="54" x14ac:dyDescent="0.35">
      <c r="A151" s="144">
        <v>145</v>
      </c>
      <c r="B151" s="130">
        <v>7253</v>
      </c>
      <c r="C151" s="144" t="s">
        <v>23</v>
      </c>
      <c r="D151" s="144" t="s">
        <v>1255</v>
      </c>
      <c r="E151" s="144" t="s">
        <v>3540</v>
      </c>
      <c r="F151" s="142">
        <v>8915656</v>
      </c>
    </row>
    <row r="152" spans="1:6" ht="72" x14ac:dyDescent="0.35">
      <c r="A152" s="144">
        <v>146</v>
      </c>
      <c r="B152" s="130">
        <v>7284</v>
      </c>
      <c r="C152" s="144" t="s">
        <v>23</v>
      </c>
      <c r="D152" s="144" t="s">
        <v>1255</v>
      </c>
      <c r="E152" s="144" t="s">
        <v>3539</v>
      </c>
      <c r="F152" s="142">
        <v>1084344</v>
      </c>
    </row>
    <row r="153" spans="1:6" ht="54" x14ac:dyDescent="0.35">
      <c r="A153" s="144">
        <v>147</v>
      </c>
      <c r="B153" s="130">
        <v>535</v>
      </c>
      <c r="C153" s="144" t="s">
        <v>23</v>
      </c>
      <c r="D153" s="144" t="s">
        <v>3538</v>
      </c>
      <c r="E153" s="144" t="s">
        <v>3537</v>
      </c>
      <c r="F153" s="142">
        <v>10000000</v>
      </c>
    </row>
    <row r="154" spans="1:6" ht="54" x14ac:dyDescent="0.35">
      <c r="A154" s="144">
        <v>148</v>
      </c>
      <c r="B154" s="130">
        <v>179</v>
      </c>
      <c r="C154" s="144" t="s">
        <v>23</v>
      </c>
      <c r="D154" s="144" t="s">
        <v>3536</v>
      </c>
      <c r="E154" s="144" t="s">
        <v>3535</v>
      </c>
      <c r="F154" s="142">
        <v>11780682.109999999</v>
      </c>
    </row>
  </sheetData>
  <autoFilter ref="A5:F154"/>
  <mergeCells count="3">
    <mergeCell ref="A2:F2"/>
    <mergeCell ref="A3:F3"/>
    <mergeCell ref="A6:E6"/>
  </mergeCells>
  <conditionalFormatting sqref="F40:F45">
    <cfRule type="notContainsBlanks" dxfId="80" priority="1">
      <formula>LEN(TRIM(F40))&gt;0</formula>
    </cfRule>
  </conditionalFormatting>
  <conditionalFormatting sqref="B46:F154 A7:A154">
    <cfRule type="notContainsBlanks" dxfId="79" priority="7">
      <formula>LEN(TRIM(A7))&gt;0</formula>
    </cfRule>
  </conditionalFormatting>
  <conditionalFormatting sqref="C7:E39">
    <cfRule type="notContainsBlanks" dxfId="78" priority="6">
      <formula>LEN(TRIM(C7))&gt;0</formula>
    </cfRule>
  </conditionalFormatting>
  <conditionalFormatting sqref="F7:F39">
    <cfRule type="notContainsBlanks" dxfId="77" priority="4">
      <formula>LEN(TRIM(F7))&gt;0</formula>
    </cfRule>
  </conditionalFormatting>
  <conditionalFormatting sqref="B7:B39">
    <cfRule type="notContainsBlanks" dxfId="76" priority="5">
      <formula>LEN(TRIM(B7))&gt;0</formula>
    </cfRule>
  </conditionalFormatting>
  <conditionalFormatting sqref="B40:B45">
    <cfRule type="notContainsBlanks" dxfId="75" priority="2">
      <formula>LEN(TRIM(B40))&gt;0</formula>
    </cfRule>
  </conditionalFormatting>
  <conditionalFormatting sqref="C40:E45">
    <cfRule type="notContainsBlanks" dxfId="74" priority="3">
      <formula>LEN(TRIM(C40))&gt;0</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1"/>
  <sheetViews>
    <sheetView workbookViewId="0">
      <pane xSplit="5" ySplit="6" topLeftCell="F79" activePane="bottomRight" state="frozen"/>
      <selection activeCell="H6" sqref="H6"/>
      <selection pane="topRight" activeCell="H6" sqref="H6"/>
      <selection pane="bottomLeft" activeCell="H6" sqref="H6"/>
      <selection pane="bottomRight" activeCell="H6" sqref="H6"/>
    </sheetView>
  </sheetViews>
  <sheetFormatPr defaultRowHeight="18" x14ac:dyDescent="0.35"/>
  <cols>
    <col min="1" max="1" width="7" style="117" customWidth="1"/>
    <col min="2" max="2" width="9.28515625" style="217" customWidth="1"/>
    <col min="3" max="3" width="11.5703125" style="118" customWidth="1"/>
    <col min="4" max="4" width="23" style="118" customWidth="1"/>
    <col min="5" max="5" width="42.28515625" style="117" customWidth="1"/>
    <col min="6" max="6" width="21.140625" style="117" customWidth="1"/>
    <col min="7" max="16384" width="9.140625" style="117"/>
  </cols>
  <sheetData>
    <row r="1" spans="1:6" x14ac:dyDescent="0.35">
      <c r="A1" s="109"/>
      <c r="B1" s="225"/>
      <c r="C1" s="224"/>
      <c r="D1" s="224"/>
      <c r="E1" s="110"/>
      <c r="F1" s="109"/>
    </row>
    <row r="2" spans="1:6" x14ac:dyDescent="0.35">
      <c r="A2" s="249" t="s">
        <v>0</v>
      </c>
      <c r="B2" s="249"/>
      <c r="C2" s="249"/>
      <c r="D2" s="249"/>
      <c r="E2" s="249"/>
      <c r="F2" s="249"/>
    </row>
    <row r="3" spans="1:6" x14ac:dyDescent="0.35">
      <c r="A3" s="249" t="s">
        <v>729</v>
      </c>
      <c r="B3" s="249"/>
      <c r="C3" s="249"/>
      <c r="D3" s="249"/>
      <c r="E3" s="249"/>
      <c r="F3" s="249"/>
    </row>
    <row r="4" spans="1:6" x14ac:dyDescent="0.35">
      <c r="A4" s="109"/>
      <c r="B4" s="225"/>
      <c r="C4" s="224"/>
      <c r="D4" s="224"/>
      <c r="E4" s="110"/>
      <c r="F4" s="109"/>
    </row>
    <row r="5" spans="1:6" ht="54" x14ac:dyDescent="0.35">
      <c r="A5" s="108" t="s">
        <v>1</v>
      </c>
      <c r="B5" s="223" t="s">
        <v>2</v>
      </c>
      <c r="C5" s="222" t="s">
        <v>3</v>
      </c>
      <c r="D5" s="222" t="s">
        <v>4</v>
      </c>
      <c r="E5" s="108" t="s">
        <v>5</v>
      </c>
      <c r="F5" s="108" t="s">
        <v>1253</v>
      </c>
    </row>
    <row r="6" spans="1:6" x14ac:dyDescent="0.35">
      <c r="A6" s="286" t="s">
        <v>6726</v>
      </c>
      <c r="B6" s="287"/>
      <c r="C6" s="287"/>
      <c r="D6" s="287"/>
      <c r="E6" s="288"/>
      <c r="F6" s="221">
        <f xml:space="preserve"> SUM(F7:F120)</f>
        <v>1532371741.1900003</v>
      </c>
    </row>
    <row r="7" spans="1:6" ht="162" x14ac:dyDescent="0.35">
      <c r="A7" s="216">
        <v>1</v>
      </c>
      <c r="B7" s="220" t="s">
        <v>6725</v>
      </c>
      <c r="C7" s="219" t="s">
        <v>359</v>
      </c>
      <c r="D7" s="219" t="s">
        <v>6724</v>
      </c>
      <c r="E7" s="219" t="s">
        <v>6723</v>
      </c>
      <c r="F7" s="218">
        <v>42181191.909999996</v>
      </c>
    </row>
    <row r="8" spans="1:6" ht="54" x14ac:dyDescent="0.35">
      <c r="A8" s="216">
        <v>2</v>
      </c>
      <c r="B8" s="220" t="s">
        <v>6722</v>
      </c>
      <c r="C8" s="219" t="s">
        <v>23</v>
      </c>
      <c r="D8" s="219" t="s">
        <v>6721</v>
      </c>
      <c r="E8" s="219" t="s">
        <v>6720</v>
      </c>
      <c r="F8" s="218">
        <v>11000000</v>
      </c>
    </row>
    <row r="9" spans="1:6" ht="36" x14ac:dyDescent="0.35">
      <c r="A9" s="216">
        <v>3</v>
      </c>
      <c r="B9" s="220" t="s">
        <v>6719</v>
      </c>
      <c r="C9" s="219" t="s">
        <v>23</v>
      </c>
      <c r="D9" s="219" t="s">
        <v>6718</v>
      </c>
      <c r="E9" s="219" t="s">
        <v>6717</v>
      </c>
      <c r="F9" s="218">
        <v>14000000</v>
      </c>
    </row>
    <row r="10" spans="1:6" ht="54" x14ac:dyDescent="0.35">
      <c r="A10" s="216">
        <v>4</v>
      </c>
      <c r="B10" s="220" t="s">
        <v>6716</v>
      </c>
      <c r="C10" s="219" t="s">
        <v>23</v>
      </c>
      <c r="D10" s="219" t="s">
        <v>6715</v>
      </c>
      <c r="E10" s="219" t="s">
        <v>6714</v>
      </c>
      <c r="F10" s="218">
        <v>6454918.4100000001</v>
      </c>
    </row>
    <row r="11" spans="1:6" ht="72" x14ac:dyDescent="0.35">
      <c r="A11" s="216">
        <v>5</v>
      </c>
      <c r="B11" s="220" t="s">
        <v>6713</v>
      </c>
      <c r="C11" s="219" t="s">
        <v>23</v>
      </c>
      <c r="D11" s="219" t="s">
        <v>6712</v>
      </c>
      <c r="E11" s="219" t="s">
        <v>6711</v>
      </c>
      <c r="F11" s="218">
        <v>22514351.829999998</v>
      </c>
    </row>
    <row r="12" spans="1:6" ht="54" x14ac:dyDescent="0.35">
      <c r="A12" s="216">
        <v>6</v>
      </c>
      <c r="B12" s="220" t="s">
        <v>6710</v>
      </c>
      <c r="C12" s="219" t="s">
        <v>23</v>
      </c>
      <c r="D12" s="219" t="s">
        <v>5933</v>
      </c>
      <c r="E12" s="219" t="s">
        <v>6709</v>
      </c>
      <c r="F12" s="218">
        <v>11874646.68</v>
      </c>
    </row>
    <row r="13" spans="1:6" ht="54" x14ac:dyDescent="0.35">
      <c r="A13" s="216">
        <v>7</v>
      </c>
      <c r="B13" s="220" t="s">
        <v>6708</v>
      </c>
      <c r="C13" s="219" t="s">
        <v>23</v>
      </c>
      <c r="D13" s="219" t="s">
        <v>5933</v>
      </c>
      <c r="E13" s="219" t="s">
        <v>6707</v>
      </c>
      <c r="F13" s="218">
        <v>125353.32</v>
      </c>
    </row>
    <row r="14" spans="1:6" ht="54" x14ac:dyDescent="0.35">
      <c r="A14" s="216">
        <v>8</v>
      </c>
      <c r="B14" s="220" t="s">
        <v>6706</v>
      </c>
      <c r="C14" s="219" t="s">
        <v>23</v>
      </c>
      <c r="D14" s="219" t="s">
        <v>6705</v>
      </c>
      <c r="E14" s="219" t="s">
        <v>6704</v>
      </c>
      <c r="F14" s="218">
        <v>15800000</v>
      </c>
    </row>
    <row r="15" spans="1:6" ht="36" x14ac:dyDescent="0.35">
      <c r="A15" s="216">
        <v>9</v>
      </c>
      <c r="B15" s="220" t="s">
        <v>6703</v>
      </c>
      <c r="C15" s="219" t="s">
        <v>23</v>
      </c>
      <c r="D15" s="219" t="s">
        <v>5982</v>
      </c>
      <c r="E15" s="219" t="s">
        <v>6702</v>
      </c>
      <c r="F15" s="218">
        <v>14000000</v>
      </c>
    </row>
    <row r="16" spans="1:6" ht="36" x14ac:dyDescent="0.35">
      <c r="A16" s="216">
        <v>10</v>
      </c>
      <c r="B16" s="220" t="s">
        <v>6701</v>
      </c>
      <c r="C16" s="219" t="s">
        <v>23</v>
      </c>
      <c r="D16" s="219" t="s">
        <v>6700</v>
      </c>
      <c r="E16" s="219" t="s">
        <v>6699</v>
      </c>
      <c r="F16" s="218">
        <v>14000000</v>
      </c>
    </row>
    <row r="17" spans="1:6" ht="45.75" customHeight="1" x14ac:dyDescent="0.35">
      <c r="A17" s="216">
        <v>11</v>
      </c>
      <c r="B17" s="220" t="s">
        <v>6698</v>
      </c>
      <c r="C17" s="219" t="s">
        <v>23</v>
      </c>
      <c r="D17" s="219" t="s">
        <v>5173</v>
      </c>
      <c r="E17" s="219" t="s">
        <v>6697</v>
      </c>
      <c r="F17" s="218">
        <v>10235604.48</v>
      </c>
    </row>
    <row r="18" spans="1:6" ht="54" x14ac:dyDescent="0.35">
      <c r="A18" s="216">
        <v>12</v>
      </c>
      <c r="B18" s="220" t="s">
        <v>6696</v>
      </c>
      <c r="C18" s="219" t="s">
        <v>23</v>
      </c>
      <c r="D18" s="219" t="s">
        <v>6693</v>
      </c>
      <c r="E18" s="219" t="s">
        <v>6695</v>
      </c>
      <c r="F18" s="218">
        <v>22266603.469999999</v>
      </c>
    </row>
    <row r="19" spans="1:6" ht="54" x14ac:dyDescent="0.35">
      <c r="A19" s="216">
        <v>13</v>
      </c>
      <c r="B19" s="220" t="s">
        <v>6694</v>
      </c>
      <c r="C19" s="219" t="s">
        <v>23</v>
      </c>
      <c r="D19" s="219" t="s">
        <v>6693</v>
      </c>
      <c r="E19" s="219" t="s">
        <v>6692</v>
      </c>
      <c r="F19" s="218">
        <v>12733396.529999999</v>
      </c>
    </row>
    <row r="20" spans="1:6" ht="54" x14ac:dyDescent="0.35">
      <c r="A20" s="216">
        <v>14</v>
      </c>
      <c r="B20" s="220" t="s">
        <v>6691</v>
      </c>
      <c r="C20" s="219" t="s">
        <v>23</v>
      </c>
      <c r="D20" s="219" t="s">
        <v>6690</v>
      </c>
      <c r="E20" s="219" t="s">
        <v>6689</v>
      </c>
      <c r="F20" s="218">
        <v>38250000</v>
      </c>
    </row>
    <row r="21" spans="1:6" ht="54" x14ac:dyDescent="0.35">
      <c r="A21" s="216">
        <v>15</v>
      </c>
      <c r="B21" s="220" t="s">
        <v>6688</v>
      </c>
      <c r="C21" s="219" t="s">
        <v>23</v>
      </c>
      <c r="D21" s="219" t="s">
        <v>1474</v>
      </c>
      <c r="E21" s="219" t="s">
        <v>6687</v>
      </c>
      <c r="F21" s="218">
        <v>14000000</v>
      </c>
    </row>
    <row r="22" spans="1:6" ht="72" x14ac:dyDescent="0.35">
      <c r="A22" s="216">
        <v>16</v>
      </c>
      <c r="B22" s="220" t="s">
        <v>6686</v>
      </c>
      <c r="C22" s="219" t="s">
        <v>23</v>
      </c>
      <c r="D22" s="219" t="s">
        <v>6685</v>
      </c>
      <c r="E22" s="219" t="s">
        <v>6684</v>
      </c>
      <c r="F22" s="218">
        <v>14793719.869999999</v>
      </c>
    </row>
    <row r="23" spans="1:6" ht="72" x14ac:dyDescent="0.35">
      <c r="A23" s="216">
        <v>17</v>
      </c>
      <c r="B23" s="220" t="s">
        <v>6683</v>
      </c>
      <c r="C23" s="219" t="s">
        <v>23</v>
      </c>
      <c r="D23" s="219" t="s">
        <v>6680</v>
      </c>
      <c r="E23" s="219" t="s">
        <v>6682</v>
      </c>
      <c r="F23" s="218">
        <v>9049547.8599999994</v>
      </c>
    </row>
    <row r="24" spans="1:6" ht="54" x14ac:dyDescent="0.35">
      <c r="A24" s="216">
        <v>18</v>
      </c>
      <c r="B24" s="220" t="s">
        <v>6681</v>
      </c>
      <c r="C24" s="219" t="s">
        <v>23</v>
      </c>
      <c r="D24" s="219" t="s">
        <v>6680</v>
      </c>
      <c r="E24" s="219" t="s">
        <v>6679</v>
      </c>
      <c r="F24" s="218">
        <v>3090859.91</v>
      </c>
    </row>
    <row r="25" spans="1:6" ht="54" x14ac:dyDescent="0.35">
      <c r="A25" s="216">
        <v>19</v>
      </c>
      <c r="B25" s="220" t="s">
        <v>6678</v>
      </c>
      <c r="C25" s="219" t="s">
        <v>23</v>
      </c>
      <c r="D25" s="219" t="s">
        <v>6675</v>
      </c>
      <c r="E25" s="219" t="s">
        <v>6677</v>
      </c>
      <c r="F25" s="218">
        <v>5852015.7000000002</v>
      </c>
    </row>
    <row r="26" spans="1:6" ht="54" x14ac:dyDescent="0.35">
      <c r="A26" s="216">
        <v>20</v>
      </c>
      <c r="B26" s="220" t="s">
        <v>6676</v>
      </c>
      <c r="C26" s="219" t="s">
        <v>23</v>
      </c>
      <c r="D26" s="219" t="s">
        <v>6675</v>
      </c>
      <c r="E26" s="219" t="s">
        <v>6674</v>
      </c>
      <c r="F26" s="218">
        <v>14317219.73</v>
      </c>
    </row>
    <row r="27" spans="1:6" ht="72" x14ac:dyDescent="0.35">
      <c r="A27" s="216">
        <v>21</v>
      </c>
      <c r="B27" s="220" t="s">
        <v>6673</v>
      </c>
      <c r="C27" s="219" t="s">
        <v>23</v>
      </c>
      <c r="D27" s="219" t="s">
        <v>6672</v>
      </c>
      <c r="E27" s="219" t="s">
        <v>6671</v>
      </c>
      <c r="F27" s="218">
        <v>26178182.620000001</v>
      </c>
    </row>
    <row r="28" spans="1:6" ht="36" x14ac:dyDescent="0.35">
      <c r="A28" s="216">
        <v>22</v>
      </c>
      <c r="B28" s="220" t="s">
        <v>6670</v>
      </c>
      <c r="C28" s="219" t="s">
        <v>23</v>
      </c>
      <c r="D28" s="219" t="s">
        <v>862</v>
      </c>
      <c r="E28" s="219" t="s">
        <v>6669</v>
      </c>
      <c r="F28" s="218">
        <v>7046101.8700000001</v>
      </c>
    </row>
    <row r="29" spans="1:6" ht="54" x14ac:dyDescent="0.35">
      <c r="A29" s="216">
        <v>23</v>
      </c>
      <c r="B29" s="220" t="s">
        <v>6668</v>
      </c>
      <c r="C29" s="219" t="s">
        <v>14</v>
      </c>
      <c r="D29" s="219" t="s">
        <v>6655</v>
      </c>
      <c r="E29" s="219" t="s">
        <v>6667</v>
      </c>
      <c r="F29" s="218">
        <v>42694389.439999998</v>
      </c>
    </row>
    <row r="30" spans="1:6" ht="54" x14ac:dyDescent="0.35">
      <c r="A30" s="216">
        <v>24</v>
      </c>
      <c r="B30" s="220" t="s">
        <v>6666</v>
      </c>
      <c r="C30" s="219" t="s">
        <v>14</v>
      </c>
      <c r="D30" s="219" t="s">
        <v>6655</v>
      </c>
      <c r="E30" s="219" t="s">
        <v>6665</v>
      </c>
      <c r="F30" s="218">
        <v>7878824.9000000004</v>
      </c>
    </row>
    <row r="31" spans="1:6" ht="36" x14ac:dyDescent="0.35">
      <c r="A31" s="216">
        <v>25</v>
      </c>
      <c r="B31" s="220" t="s">
        <v>6664</v>
      </c>
      <c r="C31" s="219" t="s">
        <v>14</v>
      </c>
      <c r="D31" s="219" t="s">
        <v>6655</v>
      </c>
      <c r="E31" s="219" t="s">
        <v>6663</v>
      </c>
      <c r="F31" s="218">
        <v>2895403.64</v>
      </c>
    </row>
    <row r="32" spans="1:6" ht="54" x14ac:dyDescent="0.35">
      <c r="A32" s="216">
        <v>26</v>
      </c>
      <c r="B32" s="220" t="s">
        <v>6662</v>
      </c>
      <c r="C32" s="219" t="s">
        <v>14</v>
      </c>
      <c r="D32" s="219" t="s">
        <v>6655</v>
      </c>
      <c r="E32" s="219" t="s">
        <v>6661</v>
      </c>
      <c r="F32" s="218">
        <v>2836611.04</v>
      </c>
    </row>
    <row r="33" spans="1:6" ht="54" x14ac:dyDescent="0.35">
      <c r="A33" s="216">
        <v>27</v>
      </c>
      <c r="B33" s="220" t="s">
        <v>6660</v>
      </c>
      <c r="C33" s="219" t="s">
        <v>14</v>
      </c>
      <c r="D33" s="219" t="s">
        <v>6655</v>
      </c>
      <c r="E33" s="219" t="s">
        <v>6659</v>
      </c>
      <c r="F33" s="218">
        <v>57348147.630000003</v>
      </c>
    </row>
    <row r="34" spans="1:6" ht="54" x14ac:dyDescent="0.35">
      <c r="A34" s="216">
        <v>28</v>
      </c>
      <c r="B34" s="220" t="s">
        <v>6658</v>
      </c>
      <c r="C34" s="219" t="s">
        <v>14</v>
      </c>
      <c r="D34" s="219" t="s">
        <v>6655</v>
      </c>
      <c r="E34" s="219" t="s">
        <v>6657</v>
      </c>
      <c r="F34" s="218">
        <v>14948467.119999999</v>
      </c>
    </row>
    <row r="35" spans="1:6" ht="36" x14ac:dyDescent="0.35">
      <c r="A35" s="216">
        <v>29</v>
      </c>
      <c r="B35" s="220" t="s">
        <v>6656</v>
      </c>
      <c r="C35" s="219" t="s">
        <v>14</v>
      </c>
      <c r="D35" s="219" t="s">
        <v>6655</v>
      </c>
      <c r="E35" s="219" t="s">
        <v>6654</v>
      </c>
      <c r="F35" s="218">
        <v>11398156.23</v>
      </c>
    </row>
    <row r="36" spans="1:6" ht="36" x14ac:dyDescent="0.35">
      <c r="A36" s="216">
        <v>30</v>
      </c>
      <c r="B36" s="220" t="s">
        <v>6653</v>
      </c>
      <c r="C36" s="219" t="s">
        <v>23</v>
      </c>
      <c r="D36" s="219" t="s">
        <v>283</v>
      </c>
      <c r="E36" s="219" t="s">
        <v>6652</v>
      </c>
      <c r="F36" s="218">
        <v>12159516.619999999</v>
      </c>
    </row>
    <row r="37" spans="1:6" ht="54" x14ac:dyDescent="0.35">
      <c r="A37" s="216">
        <v>31</v>
      </c>
      <c r="B37" s="220" t="s">
        <v>6651</v>
      </c>
      <c r="C37" s="219" t="s">
        <v>23</v>
      </c>
      <c r="D37" s="219" t="s">
        <v>6650</v>
      </c>
      <c r="E37" s="219" t="s">
        <v>6649</v>
      </c>
      <c r="F37" s="218">
        <v>14000000</v>
      </c>
    </row>
    <row r="38" spans="1:6" ht="36" x14ac:dyDescent="0.35">
      <c r="A38" s="216">
        <v>32</v>
      </c>
      <c r="B38" s="220" t="s">
        <v>6648</v>
      </c>
      <c r="C38" s="219" t="s">
        <v>23</v>
      </c>
      <c r="D38" s="219" t="s">
        <v>6645</v>
      </c>
      <c r="E38" s="219" t="s">
        <v>6647</v>
      </c>
      <c r="F38" s="218">
        <v>8973542.8599999994</v>
      </c>
    </row>
    <row r="39" spans="1:6" ht="72" x14ac:dyDescent="0.35">
      <c r="A39" s="216">
        <v>33</v>
      </c>
      <c r="B39" s="220" t="s">
        <v>6646</v>
      </c>
      <c r="C39" s="219" t="s">
        <v>23</v>
      </c>
      <c r="D39" s="219" t="s">
        <v>6645</v>
      </c>
      <c r="E39" s="219" t="s">
        <v>6644</v>
      </c>
      <c r="F39" s="218">
        <v>3026457.14</v>
      </c>
    </row>
    <row r="40" spans="1:6" ht="36" x14ac:dyDescent="0.35">
      <c r="A40" s="216">
        <v>34</v>
      </c>
      <c r="B40" s="220" t="s">
        <v>6643</v>
      </c>
      <c r="C40" s="219" t="s">
        <v>23</v>
      </c>
      <c r="D40" s="219" t="s">
        <v>6642</v>
      </c>
      <c r="E40" s="219" t="s">
        <v>6641</v>
      </c>
      <c r="F40" s="218">
        <v>11000000</v>
      </c>
    </row>
    <row r="41" spans="1:6" ht="54" x14ac:dyDescent="0.35">
      <c r="A41" s="216">
        <v>35</v>
      </c>
      <c r="B41" s="220" t="s">
        <v>6640</v>
      </c>
      <c r="C41" s="219" t="s">
        <v>23</v>
      </c>
      <c r="D41" s="219" t="s">
        <v>6639</v>
      </c>
      <c r="E41" s="219" t="s">
        <v>6638</v>
      </c>
      <c r="F41" s="218">
        <v>11842338.220000001</v>
      </c>
    </row>
    <row r="42" spans="1:6" ht="36" x14ac:dyDescent="0.35">
      <c r="A42" s="216">
        <v>36</v>
      </c>
      <c r="B42" s="220" t="s">
        <v>6637</v>
      </c>
      <c r="C42" s="219" t="s">
        <v>23</v>
      </c>
      <c r="D42" s="219" t="s">
        <v>6636</v>
      </c>
      <c r="E42" s="219" t="s">
        <v>6635</v>
      </c>
      <c r="F42" s="218">
        <v>14000000</v>
      </c>
    </row>
    <row r="43" spans="1:6" ht="36" x14ac:dyDescent="0.35">
      <c r="A43" s="216">
        <v>37</v>
      </c>
      <c r="B43" s="220" t="s">
        <v>6634</v>
      </c>
      <c r="C43" s="219" t="s">
        <v>23</v>
      </c>
      <c r="D43" s="219" t="s">
        <v>6633</v>
      </c>
      <c r="E43" s="219" t="s">
        <v>6632</v>
      </c>
      <c r="F43" s="218">
        <v>12000000</v>
      </c>
    </row>
    <row r="44" spans="1:6" ht="54" x14ac:dyDescent="0.35">
      <c r="A44" s="216">
        <v>38</v>
      </c>
      <c r="B44" s="220" t="s">
        <v>6631</v>
      </c>
      <c r="C44" s="219" t="s">
        <v>23</v>
      </c>
      <c r="D44" s="219" t="s">
        <v>6630</v>
      </c>
      <c r="E44" s="219" t="s">
        <v>6629</v>
      </c>
      <c r="F44" s="218">
        <v>7236956.6299999999</v>
      </c>
    </row>
    <row r="45" spans="1:6" ht="72" x14ac:dyDescent="0.35">
      <c r="A45" s="216">
        <v>39</v>
      </c>
      <c r="B45" s="220" t="s">
        <v>6628</v>
      </c>
      <c r="C45" s="219" t="s">
        <v>23</v>
      </c>
      <c r="D45" s="219" t="s">
        <v>6627</v>
      </c>
      <c r="E45" s="219" t="s">
        <v>6626</v>
      </c>
      <c r="F45" s="218">
        <v>12000000</v>
      </c>
    </row>
    <row r="46" spans="1:6" ht="54" x14ac:dyDescent="0.35">
      <c r="A46" s="216">
        <v>40</v>
      </c>
      <c r="B46" s="220" t="s">
        <v>6625</v>
      </c>
      <c r="C46" s="219" t="s">
        <v>23</v>
      </c>
      <c r="D46" s="219" t="s">
        <v>6624</v>
      </c>
      <c r="E46" s="219" t="s">
        <v>6623</v>
      </c>
      <c r="F46" s="218">
        <v>14000000</v>
      </c>
    </row>
    <row r="47" spans="1:6" ht="54" x14ac:dyDescent="0.35">
      <c r="A47" s="216">
        <v>41</v>
      </c>
      <c r="B47" s="220" t="s">
        <v>6622</v>
      </c>
      <c r="C47" s="219" t="s">
        <v>23</v>
      </c>
      <c r="D47" s="219" t="s">
        <v>1190</v>
      </c>
      <c r="E47" s="219" t="s">
        <v>6621</v>
      </c>
      <c r="F47" s="218">
        <v>11000000</v>
      </c>
    </row>
    <row r="48" spans="1:6" ht="72" x14ac:dyDescent="0.35">
      <c r="A48" s="216">
        <v>42</v>
      </c>
      <c r="B48" s="220" t="s">
        <v>6620</v>
      </c>
      <c r="C48" s="219" t="s">
        <v>23</v>
      </c>
      <c r="D48" s="219" t="s">
        <v>1766</v>
      </c>
      <c r="E48" s="219" t="s">
        <v>6619</v>
      </c>
      <c r="F48" s="218">
        <v>4905393.3099999996</v>
      </c>
    </row>
    <row r="49" spans="1:6" ht="54" x14ac:dyDescent="0.35">
      <c r="A49" s="216">
        <v>43</v>
      </c>
      <c r="B49" s="220" t="s">
        <v>6618</v>
      </c>
      <c r="C49" s="219" t="s">
        <v>23</v>
      </c>
      <c r="D49" s="219" t="s">
        <v>582</v>
      </c>
      <c r="E49" s="219" t="s">
        <v>6617</v>
      </c>
      <c r="F49" s="218">
        <v>6932896.4199999999</v>
      </c>
    </row>
    <row r="50" spans="1:6" ht="54" x14ac:dyDescent="0.35">
      <c r="A50" s="216">
        <v>44</v>
      </c>
      <c r="B50" s="220" t="s">
        <v>6616</v>
      </c>
      <c r="C50" s="219" t="s">
        <v>23</v>
      </c>
      <c r="D50" s="219" t="s">
        <v>6613</v>
      </c>
      <c r="E50" s="219" t="s">
        <v>6615</v>
      </c>
      <c r="F50" s="218">
        <v>8078630.5300000003</v>
      </c>
    </row>
    <row r="51" spans="1:6" ht="54" x14ac:dyDescent="0.35">
      <c r="A51" s="216">
        <v>45</v>
      </c>
      <c r="B51" s="220" t="s">
        <v>6614</v>
      </c>
      <c r="C51" s="219" t="s">
        <v>23</v>
      </c>
      <c r="D51" s="219" t="s">
        <v>6613</v>
      </c>
      <c r="E51" s="219" t="s">
        <v>6612</v>
      </c>
      <c r="F51" s="218">
        <v>12908199.789999999</v>
      </c>
    </row>
    <row r="52" spans="1:6" ht="72" x14ac:dyDescent="0.35">
      <c r="A52" s="216">
        <v>46</v>
      </c>
      <c r="B52" s="220" t="s">
        <v>6611</v>
      </c>
      <c r="C52" s="219" t="s">
        <v>23</v>
      </c>
      <c r="D52" s="219" t="s">
        <v>6610</v>
      </c>
      <c r="E52" s="219" t="s">
        <v>6609</v>
      </c>
      <c r="F52" s="218">
        <v>12000000</v>
      </c>
    </row>
    <row r="53" spans="1:6" ht="54" x14ac:dyDescent="0.35">
      <c r="A53" s="216">
        <v>47</v>
      </c>
      <c r="B53" s="220" t="s">
        <v>6608</v>
      </c>
      <c r="C53" s="219" t="s">
        <v>23</v>
      </c>
      <c r="D53" s="219" t="s">
        <v>6607</v>
      </c>
      <c r="E53" s="219" t="s">
        <v>6606</v>
      </c>
      <c r="F53" s="218">
        <v>1069627.45</v>
      </c>
    </row>
    <row r="54" spans="1:6" ht="36" x14ac:dyDescent="0.35">
      <c r="A54" s="216">
        <v>48</v>
      </c>
      <c r="B54" s="220" t="s">
        <v>6605</v>
      </c>
      <c r="C54" s="219" t="s">
        <v>23</v>
      </c>
      <c r="D54" s="219" t="s">
        <v>2068</v>
      </c>
      <c r="E54" s="219" t="s">
        <v>6604</v>
      </c>
      <c r="F54" s="218">
        <v>11693968.98</v>
      </c>
    </row>
    <row r="55" spans="1:6" ht="36" x14ac:dyDescent="0.35">
      <c r="A55" s="216">
        <v>49</v>
      </c>
      <c r="B55" s="220" t="s">
        <v>6603</v>
      </c>
      <c r="C55" s="219" t="s">
        <v>23</v>
      </c>
      <c r="D55" s="219" t="s">
        <v>1609</v>
      </c>
      <c r="E55" s="219" t="s">
        <v>6602</v>
      </c>
      <c r="F55" s="218">
        <v>9336853.9900000002</v>
      </c>
    </row>
    <row r="56" spans="1:6" ht="36" x14ac:dyDescent="0.35">
      <c r="A56" s="216">
        <v>50</v>
      </c>
      <c r="B56" s="220" t="s">
        <v>6601</v>
      </c>
      <c r="C56" s="219" t="s">
        <v>23</v>
      </c>
      <c r="D56" s="219" t="s">
        <v>6600</v>
      </c>
      <c r="E56" s="219" t="s">
        <v>6599</v>
      </c>
      <c r="F56" s="218">
        <v>12000000</v>
      </c>
    </row>
    <row r="57" spans="1:6" ht="54" x14ac:dyDescent="0.35">
      <c r="A57" s="216">
        <v>51</v>
      </c>
      <c r="B57" s="220" t="s">
        <v>6598</v>
      </c>
      <c r="C57" s="219" t="s">
        <v>23</v>
      </c>
      <c r="D57" s="219" t="s">
        <v>2222</v>
      </c>
      <c r="E57" s="219" t="s">
        <v>6597</v>
      </c>
      <c r="F57" s="218">
        <v>10043879.539999999</v>
      </c>
    </row>
    <row r="58" spans="1:6" ht="36" x14ac:dyDescent="0.35">
      <c r="A58" s="216">
        <v>52</v>
      </c>
      <c r="B58" s="220" t="s">
        <v>6596</v>
      </c>
      <c r="C58" s="219" t="s">
        <v>23</v>
      </c>
      <c r="D58" s="219" t="s">
        <v>6595</v>
      </c>
      <c r="E58" s="219" t="s">
        <v>6594</v>
      </c>
      <c r="F58" s="218">
        <v>12000000</v>
      </c>
    </row>
    <row r="59" spans="1:6" ht="36" x14ac:dyDescent="0.35">
      <c r="A59" s="216">
        <v>53</v>
      </c>
      <c r="B59" s="220" t="s">
        <v>6593</v>
      </c>
      <c r="C59" s="219" t="s">
        <v>23</v>
      </c>
      <c r="D59" s="219" t="s">
        <v>2435</v>
      </c>
      <c r="E59" s="219" t="s">
        <v>6592</v>
      </c>
      <c r="F59" s="218">
        <v>12000000</v>
      </c>
    </row>
    <row r="60" spans="1:6" ht="36" x14ac:dyDescent="0.35">
      <c r="A60" s="216">
        <v>54</v>
      </c>
      <c r="B60" s="220" t="s">
        <v>6591</v>
      </c>
      <c r="C60" s="219" t="s">
        <v>23</v>
      </c>
      <c r="D60" s="219" t="s">
        <v>6590</v>
      </c>
      <c r="E60" s="219" t="s">
        <v>6589</v>
      </c>
      <c r="F60" s="218">
        <v>14000000</v>
      </c>
    </row>
    <row r="61" spans="1:6" ht="54" x14ac:dyDescent="0.35">
      <c r="A61" s="216">
        <v>55</v>
      </c>
      <c r="B61" s="220" t="s">
        <v>6588</v>
      </c>
      <c r="C61" s="219" t="s">
        <v>23</v>
      </c>
      <c r="D61" s="219" t="s">
        <v>6585</v>
      </c>
      <c r="E61" s="219" t="s">
        <v>6587</v>
      </c>
      <c r="F61" s="218">
        <v>6836666.2199999997</v>
      </c>
    </row>
    <row r="62" spans="1:6" ht="36" x14ac:dyDescent="0.35">
      <c r="A62" s="216">
        <v>56</v>
      </c>
      <c r="B62" s="220" t="s">
        <v>6586</v>
      </c>
      <c r="C62" s="219" t="s">
        <v>23</v>
      </c>
      <c r="D62" s="219" t="s">
        <v>6585</v>
      </c>
      <c r="E62" s="219" t="s">
        <v>6584</v>
      </c>
      <c r="F62" s="218">
        <v>7163333.7800000003</v>
      </c>
    </row>
    <row r="63" spans="1:6" ht="36" x14ac:dyDescent="0.35">
      <c r="A63" s="216">
        <v>57</v>
      </c>
      <c r="B63" s="220" t="s">
        <v>6583</v>
      </c>
      <c r="C63" s="219" t="s">
        <v>23</v>
      </c>
      <c r="D63" s="219" t="s">
        <v>1905</v>
      </c>
      <c r="E63" s="219" t="s">
        <v>6582</v>
      </c>
      <c r="F63" s="218">
        <v>18371093.350000001</v>
      </c>
    </row>
    <row r="64" spans="1:6" ht="54" x14ac:dyDescent="0.35">
      <c r="A64" s="216">
        <v>58</v>
      </c>
      <c r="B64" s="220" t="s">
        <v>6581</v>
      </c>
      <c r="C64" s="219" t="s">
        <v>23</v>
      </c>
      <c r="D64" s="219" t="s">
        <v>6580</v>
      </c>
      <c r="E64" s="219" t="s">
        <v>6579</v>
      </c>
      <c r="F64" s="218">
        <v>5984803.2300000004</v>
      </c>
    </row>
    <row r="65" spans="1:6" ht="36" x14ac:dyDescent="0.35">
      <c r="A65" s="216">
        <v>59</v>
      </c>
      <c r="B65" s="220" t="s">
        <v>6578</v>
      </c>
      <c r="C65" s="219" t="s">
        <v>23</v>
      </c>
      <c r="D65" s="219" t="s">
        <v>6577</v>
      </c>
      <c r="E65" s="219" t="s">
        <v>6576</v>
      </c>
      <c r="F65" s="218">
        <v>14000000</v>
      </c>
    </row>
    <row r="66" spans="1:6" ht="36" x14ac:dyDescent="0.35">
      <c r="A66" s="216">
        <v>60</v>
      </c>
      <c r="B66" s="220" t="s">
        <v>6575</v>
      </c>
      <c r="C66" s="219" t="s">
        <v>23</v>
      </c>
      <c r="D66" s="219" t="s">
        <v>6574</v>
      </c>
      <c r="E66" s="219" t="s">
        <v>6573</v>
      </c>
      <c r="F66" s="218">
        <v>12000000</v>
      </c>
    </row>
    <row r="67" spans="1:6" ht="36" x14ac:dyDescent="0.35">
      <c r="A67" s="216">
        <v>61</v>
      </c>
      <c r="B67" s="220" t="s">
        <v>6572</v>
      </c>
      <c r="C67" s="219" t="s">
        <v>23</v>
      </c>
      <c r="D67" s="219" t="s">
        <v>6571</v>
      </c>
      <c r="E67" s="219" t="s">
        <v>6570</v>
      </c>
      <c r="F67" s="218">
        <v>11000000</v>
      </c>
    </row>
    <row r="68" spans="1:6" ht="54" x14ac:dyDescent="0.35">
      <c r="A68" s="216">
        <v>62</v>
      </c>
      <c r="B68" s="220" t="s">
        <v>6569</v>
      </c>
      <c r="C68" s="219" t="s">
        <v>23</v>
      </c>
      <c r="D68" s="219" t="s">
        <v>6568</v>
      </c>
      <c r="E68" s="219" t="s">
        <v>6567</v>
      </c>
      <c r="F68" s="218">
        <v>25472759.800000001</v>
      </c>
    </row>
    <row r="69" spans="1:6" ht="54" x14ac:dyDescent="0.35">
      <c r="A69" s="216">
        <v>63</v>
      </c>
      <c r="B69" s="220" t="s">
        <v>6566</v>
      </c>
      <c r="C69" s="219" t="s">
        <v>23</v>
      </c>
      <c r="D69" s="219" t="s">
        <v>6565</v>
      </c>
      <c r="E69" s="219" t="s">
        <v>6564</v>
      </c>
      <c r="F69" s="218">
        <v>19057987.989999998</v>
      </c>
    </row>
    <row r="70" spans="1:6" x14ac:dyDescent="0.35">
      <c r="A70" s="216">
        <v>64</v>
      </c>
      <c r="B70" s="220" t="s">
        <v>6563</v>
      </c>
      <c r="C70" s="219" t="s">
        <v>23</v>
      </c>
      <c r="D70" s="219" t="s">
        <v>6562</v>
      </c>
      <c r="E70" s="219" t="s">
        <v>6561</v>
      </c>
      <c r="F70" s="218">
        <v>2957880</v>
      </c>
    </row>
    <row r="71" spans="1:6" ht="54" x14ac:dyDescent="0.35">
      <c r="A71" s="216">
        <v>65</v>
      </c>
      <c r="B71" s="220" t="s">
        <v>6560</v>
      </c>
      <c r="C71" s="219" t="s">
        <v>23</v>
      </c>
      <c r="D71" s="219" t="s">
        <v>6557</v>
      </c>
      <c r="E71" s="219" t="s">
        <v>6559</v>
      </c>
      <c r="F71" s="218">
        <v>29958526.09</v>
      </c>
    </row>
    <row r="72" spans="1:6" ht="36" x14ac:dyDescent="0.35">
      <c r="A72" s="216">
        <v>66</v>
      </c>
      <c r="B72" s="220" t="s">
        <v>6558</v>
      </c>
      <c r="C72" s="219" t="s">
        <v>23</v>
      </c>
      <c r="D72" s="219" t="s">
        <v>6557</v>
      </c>
      <c r="E72" s="219" t="s">
        <v>6556</v>
      </c>
      <c r="F72" s="218">
        <v>10041473.91</v>
      </c>
    </row>
    <row r="73" spans="1:6" ht="36" x14ac:dyDescent="0.35">
      <c r="A73" s="216">
        <v>67</v>
      </c>
      <c r="B73" s="220" t="s">
        <v>6555</v>
      </c>
      <c r="C73" s="219" t="s">
        <v>23</v>
      </c>
      <c r="D73" s="219" t="s">
        <v>6554</v>
      </c>
      <c r="E73" s="219" t="s">
        <v>6553</v>
      </c>
      <c r="F73" s="218">
        <v>14000000</v>
      </c>
    </row>
    <row r="74" spans="1:6" ht="36" x14ac:dyDescent="0.35">
      <c r="A74" s="216">
        <v>68</v>
      </c>
      <c r="B74" s="220" t="s">
        <v>6552</v>
      </c>
      <c r="C74" s="219" t="s">
        <v>23</v>
      </c>
      <c r="D74" s="219" t="s">
        <v>1347</v>
      </c>
      <c r="E74" s="219" t="s">
        <v>6551</v>
      </c>
      <c r="F74" s="218">
        <v>14000000</v>
      </c>
    </row>
    <row r="75" spans="1:6" ht="36" x14ac:dyDescent="0.35">
      <c r="A75" s="216">
        <v>69</v>
      </c>
      <c r="B75" s="220" t="s">
        <v>6550</v>
      </c>
      <c r="C75" s="219" t="s">
        <v>23</v>
      </c>
      <c r="D75" s="219" t="s">
        <v>6549</v>
      </c>
      <c r="E75" s="219" t="s">
        <v>6548</v>
      </c>
      <c r="F75" s="218">
        <v>12000000</v>
      </c>
    </row>
    <row r="76" spans="1:6" ht="72" x14ac:dyDescent="0.35">
      <c r="A76" s="216">
        <v>70</v>
      </c>
      <c r="B76" s="220" t="s">
        <v>6547</v>
      </c>
      <c r="C76" s="219" t="s">
        <v>23</v>
      </c>
      <c r="D76" s="219" t="s">
        <v>6544</v>
      </c>
      <c r="E76" s="219" t="s">
        <v>6546</v>
      </c>
      <c r="F76" s="218">
        <v>27951177.02</v>
      </c>
    </row>
    <row r="77" spans="1:6" ht="36" x14ac:dyDescent="0.35">
      <c r="A77" s="216">
        <v>71</v>
      </c>
      <c r="B77" s="220" t="s">
        <v>6545</v>
      </c>
      <c r="C77" s="219" t="s">
        <v>23</v>
      </c>
      <c r="D77" s="219" t="s">
        <v>6544</v>
      </c>
      <c r="E77" s="219" t="s">
        <v>6543</v>
      </c>
      <c r="F77" s="218">
        <v>12048822.98</v>
      </c>
    </row>
    <row r="78" spans="1:6" ht="54" x14ac:dyDescent="0.35">
      <c r="A78" s="216">
        <v>72</v>
      </c>
      <c r="B78" s="220" t="s">
        <v>6542</v>
      </c>
      <c r="C78" s="219" t="s">
        <v>23</v>
      </c>
      <c r="D78" s="219" t="s">
        <v>6541</v>
      </c>
      <c r="E78" s="219" t="s">
        <v>6540</v>
      </c>
      <c r="F78" s="218">
        <v>28573050.59</v>
      </c>
    </row>
    <row r="79" spans="1:6" ht="54" x14ac:dyDescent="0.35">
      <c r="A79" s="216">
        <v>73</v>
      </c>
      <c r="B79" s="220" t="s">
        <v>6539</v>
      </c>
      <c r="C79" s="219" t="s">
        <v>23</v>
      </c>
      <c r="D79" s="219" t="s">
        <v>6536</v>
      </c>
      <c r="E79" s="219" t="s">
        <v>6538</v>
      </c>
      <c r="F79" s="218">
        <v>24200000</v>
      </c>
    </row>
    <row r="80" spans="1:6" ht="36" x14ac:dyDescent="0.35">
      <c r="A80" s="216">
        <v>74</v>
      </c>
      <c r="B80" s="220" t="s">
        <v>6537</v>
      </c>
      <c r="C80" s="219" t="s">
        <v>23</v>
      </c>
      <c r="D80" s="219" t="s">
        <v>6536</v>
      </c>
      <c r="E80" s="219" t="s">
        <v>6535</v>
      </c>
      <c r="F80" s="218">
        <v>14000000</v>
      </c>
    </row>
    <row r="81" spans="1:6" ht="36" x14ac:dyDescent="0.35">
      <c r="A81" s="216">
        <v>75</v>
      </c>
      <c r="B81" s="220" t="s">
        <v>6534</v>
      </c>
      <c r="C81" s="219" t="s">
        <v>23</v>
      </c>
      <c r="D81" s="219" t="s">
        <v>6533</v>
      </c>
      <c r="E81" s="219" t="s">
        <v>6532</v>
      </c>
      <c r="F81" s="218">
        <v>11000000</v>
      </c>
    </row>
    <row r="82" spans="1:6" ht="108" x14ac:dyDescent="0.35">
      <c r="A82" s="216">
        <v>76</v>
      </c>
      <c r="B82" s="220" t="s">
        <v>6531</v>
      </c>
      <c r="C82" s="219" t="s">
        <v>23</v>
      </c>
      <c r="D82" s="219" t="s">
        <v>4815</v>
      </c>
      <c r="E82" s="219" t="s">
        <v>6530</v>
      </c>
      <c r="F82" s="218">
        <v>20022019.739999998</v>
      </c>
    </row>
    <row r="83" spans="1:6" ht="36" x14ac:dyDescent="0.35">
      <c r="A83" s="216">
        <v>77</v>
      </c>
      <c r="B83" s="220" t="s">
        <v>6529</v>
      </c>
      <c r="C83" s="219" t="s">
        <v>23</v>
      </c>
      <c r="D83" s="219" t="s">
        <v>6528</v>
      </c>
      <c r="E83" s="219" t="s">
        <v>6527</v>
      </c>
      <c r="F83" s="218">
        <v>12000000</v>
      </c>
    </row>
    <row r="84" spans="1:6" ht="36" x14ac:dyDescent="0.35">
      <c r="A84" s="216">
        <v>78</v>
      </c>
      <c r="B84" s="220" t="s">
        <v>6526</v>
      </c>
      <c r="C84" s="219" t="s">
        <v>23</v>
      </c>
      <c r="D84" s="219" t="s">
        <v>6525</v>
      </c>
      <c r="E84" s="219" t="s">
        <v>6524</v>
      </c>
      <c r="F84" s="218">
        <v>11000000</v>
      </c>
    </row>
    <row r="85" spans="1:6" ht="54" x14ac:dyDescent="0.35">
      <c r="A85" s="216">
        <v>79</v>
      </c>
      <c r="B85" s="220" t="s">
        <v>6523</v>
      </c>
      <c r="C85" s="219" t="s">
        <v>359</v>
      </c>
      <c r="D85" s="219" t="s">
        <v>6522</v>
      </c>
      <c r="E85" s="219" t="s">
        <v>6521</v>
      </c>
      <c r="F85" s="218">
        <v>9960220.2200000007</v>
      </c>
    </row>
    <row r="86" spans="1:6" ht="54" x14ac:dyDescent="0.35">
      <c r="A86" s="216">
        <v>80</v>
      </c>
      <c r="B86" s="220" t="s">
        <v>6520</v>
      </c>
      <c r="C86" s="219" t="s">
        <v>23</v>
      </c>
      <c r="D86" s="219" t="s">
        <v>6519</v>
      </c>
      <c r="E86" s="219" t="s">
        <v>6518</v>
      </c>
      <c r="F86" s="218">
        <v>5818185.5800000001</v>
      </c>
    </row>
    <row r="87" spans="1:6" ht="36" x14ac:dyDescent="0.35">
      <c r="A87" s="216">
        <v>81</v>
      </c>
      <c r="B87" s="220" t="s">
        <v>6517</v>
      </c>
      <c r="C87" s="219" t="s">
        <v>23</v>
      </c>
      <c r="D87" s="219" t="s">
        <v>6516</v>
      </c>
      <c r="E87" s="219" t="s">
        <v>6515</v>
      </c>
      <c r="F87" s="218">
        <v>12525691.380000001</v>
      </c>
    </row>
    <row r="88" spans="1:6" ht="72" x14ac:dyDescent="0.35">
      <c r="A88" s="216">
        <v>82</v>
      </c>
      <c r="B88" s="220" t="s">
        <v>6514</v>
      </c>
      <c r="C88" s="219" t="s">
        <v>23</v>
      </c>
      <c r="D88" s="219" t="s">
        <v>6513</v>
      </c>
      <c r="E88" s="219" t="s">
        <v>6512</v>
      </c>
      <c r="F88" s="218">
        <v>21600000</v>
      </c>
    </row>
    <row r="89" spans="1:6" ht="54" x14ac:dyDescent="0.35">
      <c r="A89" s="216">
        <v>83</v>
      </c>
      <c r="B89" s="220" t="s">
        <v>6511</v>
      </c>
      <c r="C89" s="219" t="s">
        <v>23</v>
      </c>
      <c r="D89" s="219" t="s">
        <v>6510</v>
      </c>
      <c r="E89" s="219" t="s">
        <v>6509</v>
      </c>
      <c r="F89" s="218">
        <v>14000000</v>
      </c>
    </row>
    <row r="90" spans="1:6" ht="54" x14ac:dyDescent="0.35">
      <c r="A90" s="216">
        <v>84</v>
      </c>
      <c r="B90" s="220" t="s">
        <v>6508</v>
      </c>
      <c r="C90" s="219" t="s">
        <v>23</v>
      </c>
      <c r="D90" s="219" t="s">
        <v>6507</v>
      </c>
      <c r="E90" s="219" t="s">
        <v>6506</v>
      </c>
      <c r="F90" s="218">
        <v>9922341.6899999995</v>
      </c>
    </row>
    <row r="91" spans="1:6" ht="36" x14ac:dyDescent="0.35">
      <c r="A91" s="216">
        <v>85</v>
      </c>
      <c r="B91" s="220" t="s">
        <v>6505</v>
      </c>
      <c r="C91" s="219" t="s">
        <v>23</v>
      </c>
      <c r="D91" s="219" t="s">
        <v>3355</v>
      </c>
      <c r="E91" s="219" t="s">
        <v>6504</v>
      </c>
      <c r="F91" s="218">
        <v>12000000</v>
      </c>
    </row>
    <row r="92" spans="1:6" ht="54" x14ac:dyDescent="0.35">
      <c r="A92" s="216">
        <v>86</v>
      </c>
      <c r="B92" s="220" t="s">
        <v>6503</v>
      </c>
      <c r="C92" s="219" t="s">
        <v>23</v>
      </c>
      <c r="D92" s="219" t="s">
        <v>6500</v>
      </c>
      <c r="E92" s="219" t="s">
        <v>6502</v>
      </c>
      <c r="F92" s="218">
        <v>5577807.29</v>
      </c>
    </row>
    <row r="93" spans="1:6" ht="36" x14ac:dyDescent="0.35">
      <c r="A93" s="216">
        <v>87</v>
      </c>
      <c r="B93" s="220" t="s">
        <v>6501</v>
      </c>
      <c r="C93" s="219" t="s">
        <v>23</v>
      </c>
      <c r="D93" s="219" t="s">
        <v>6500</v>
      </c>
      <c r="E93" s="219" t="s">
        <v>6499</v>
      </c>
      <c r="F93" s="218">
        <v>7041578.2699999996</v>
      </c>
    </row>
    <row r="94" spans="1:6" ht="36" x14ac:dyDescent="0.35">
      <c r="A94" s="216">
        <v>88</v>
      </c>
      <c r="B94" s="220" t="s">
        <v>6498</v>
      </c>
      <c r="C94" s="219" t="s">
        <v>23</v>
      </c>
      <c r="D94" s="219" t="s">
        <v>6497</v>
      </c>
      <c r="E94" s="219" t="s">
        <v>6496</v>
      </c>
      <c r="F94" s="218">
        <v>4548452.29</v>
      </c>
    </row>
    <row r="95" spans="1:6" ht="54" x14ac:dyDescent="0.35">
      <c r="A95" s="216">
        <v>89</v>
      </c>
      <c r="B95" s="220" t="s">
        <v>6495</v>
      </c>
      <c r="C95" s="219" t="s">
        <v>23</v>
      </c>
      <c r="D95" s="219" t="s">
        <v>663</v>
      </c>
      <c r="E95" s="219" t="s">
        <v>6494</v>
      </c>
      <c r="F95" s="218">
        <v>12000000</v>
      </c>
    </row>
    <row r="96" spans="1:6" ht="72" x14ac:dyDescent="0.35">
      <c r="A96" s="216">
        <v>90</v>
      </c>
      <c r="B96" s="220" t="s">
        <v>6493</v>
      </c>
      <c r="C96" s="219" t="s">
        <v>23</v>
      </c>
      <c r="D96" s="219" t="s">
        <v>6492</v>
      </c>
      <c r="E96" s="219" t="s">
        <v>6491</v>
      </c>
      <c r="F96" s="218">
        <v>8009215.8799999999</v>
      </c>
    </row>
    <row r="97" spans="1:6" ht="54" x14ac:dyDescent="0.35">
      <c r="A97" s="216">
        <v>91</v>
      </c>
      <c r="B97" s="220" t="s">
        <v>6490</v>
      </c>
      <c r="C97" s="219" t="s">
        <v>23</v>
      </c>
      <c r="D97" s="219" t="s">
        <v>6489</v>
      </c>
      <c r="E97" s="219" t="s">
        <v>6488</v>
      </c>
      <c r="F97" s="218">
        <v>11000000</v>
      </c>
    </row>
    <row r="98" spans="1:6" ht="90" x14ac:dyDescent="0.35">
      <c r="A98" s="216">
        <v>92</v>
      </c>
      <c r="B98" s="220" t="s">
        <v>6487</v>
      </c>
      <c r="C98" s="219" t="s">
        <v>23</v>
      </c>
      <c r="D98" s="219" t="s">
        <v>6486</v>
      </c>
      <c r="E98" s="219" t="s">
        <v>6485</v>
      </c>
      <c r="F98" s="218">
        <v>35000000</v>
      </c>
    </row>
    <row r="99" spans="1:6" ht="36" x14ac:dyDescent="0.35">
      <c r="A99" s="216">
        <v>93</v>
      </c>
      <c r="B99" s="220" t="s">
        <v>6484</v>
      </c>
      <c r="C99" s="219" t="s">
        <v>23</v>
      </c>
      <c r="D99" s="219" t="s">
        <v>2010</v>
      </c>
      <c r="E99" s="219" t="s">
        <v>6483</v>
      </c>
      <c r="F99" s="218">
        <v>11934023.84</v>
      </c>
    </row>
    <row r="100" spans="1:6" ht="54" x14ac:dyDescent="0.35">
      <c r="A100" s="216">
        <v>94</v>
      </c>
      <c r="B100" s="220" t="s">
        <v>6482</v>
      </c>
      <c r="C100" s="219" t="s">
        <v>23</v>
      </c>
      <c r="D100" s="219" t="s">
        <v>6481</v>
      </c>
      <c r="E100" s="219" t="s">
        <v>6480</v>
      </c>
      <c r="F100" s="218">
        <v>24964169.73</v>
      </c>
    </row>
    <row r="101" spans="1:6" ht="36" x14ac:dyDescent="0.35">
      <c r="A101" s="216">
        <v>95</v>
      </c>
      <c r="B101" s="220" t="s">
        <v>6479</v>
      </c>
      <c r="C101" s="219" t="s">
        <v>23</v>
      </c>
      <c r="D101" s="219" t="s">
        <v>6478</v>
      </c>
      <c r="E101" s="219" t="s">
        <v>6477</v>
      </c>
      <c r="F101" s="218">
        <v>14000000</v>
      </c>
    </row>
    <row r="102" spans="1:6" ht="36" x14ac:dyDescent="0.35">
      <c r="A102" s="216">
        <v>96</v>
      </c>
      <c r="B102" s="220" t="s">
        <v>6476</v>
      </c>
      <c r="C102" s="219" t="s">
        <v>23</v>
      </c>
      <c r="D102" s="219" t="s">
        <v>6475</v>
      </c>
      <c r="E102" s="219" t="s">
        <v>6474</v>
      </c>
      <c r="F102" s="218">
        <v>12000000</v>
      </c>
    </row>
    <row r="103" spans="1:6" ht="54" x14ac:dyDescent="0.35">
      <c r="A103" s="216">
        <v>97</v>
      </c>
      <c r="B103" s="220" t="s">
        <v>6473</v>
      </c>
      <c r="C103" s="219" t="s">
        <v>23</v>
      </c>
      <c r="D103" s="219" t="s">
        <v>6470</v>
      </c>
      <c r="E103" s="219" t="s">
        <v>6472</v>
      </c>
      <c r="F103" s="218">
        <v>8529945.8800000008</v>
      </c>
    </row>
    <row r="104" spans="1:6" ht="54" x14ac:dyDescent="0.35">
      <c r="A104" s="216">
        <v>98</v>
      </c>
      <c r="B104" s="220" t="s">
        <v>6471</v>
      </c>
      <c r="C104" s="219" t="s">
        <v>23</v>
      </c>
      <c r="D104" s="219" t="s">
        <v>6470</v>
      </c>
      <c r="E104" s="219" t="s">
        <v>6469</v>
      </c>
      <c r="F104" s="218">
        <v>4838534.82</v>
      </c>
    </row>
    <row r="105" spans="1:6" ht="54" x14ac:dyDescent="0.35">
      <c r="A105" s="216">
        <v>99</v>
      </c>
      <c r="B105" s="220" t="s">
        <v>6468</v>
      </c>
      <c r="C105" s="219" t="s">
        <v>23</v>
      </c>
      <c r="D105" s="219" t="s">
        <v>6467</v>
      </c>
      <c r="E105" s="219" t="s">
        <v>6466</v>
      </c>
      <c r="F105" s="218">
        <v>13430574.77</v>
      </c>
    </row>
    <row r="106" spans="1:6" ht="36" x14ac:dyDescent="0.35">
      <c r="A106" s="216">
        <v>100</v>
      </c>
      <c r="B106" s="220" t="s">
        <v>6465</v>
      </c>
      <c r="C106" s="219" t="s">
        <v>23</v>
      </c>
      <c r="D106" s="219" t="s">
        <v>655</v>
      </c>
      <c r="E106" s="219" t="s">
        <v>6464</v>
      </c>
      <c r="F106" s="218">
        <v>12000000</v>
      </c>
    </row>
    <row r="107" spans="1:6" ht="54" x14ac:dyDescent="0.35">
      <c r="A107" s="216">
        <v>101</v>
      </c>
      <c r="B107" s="220" t="s">
        <v>6463</v>
      </c>
      <c r="C107" s="219" t="s">
        <v>23</v>
      </c>
      <c r="D107" s="219" t="s">
        <v>6462</v>
      </c>
      <c r="E107" s="219" t="s">
        <v>6461</v>
      </c>
      <c r="F107" s="218">
        <v>9275978.6500000004</v>
      </c>
    </row>
    <row r="108" spans="1:6" ht="54" x14ac:dyDescent="0.35">
      <c r="A108" s="216">
        <v>102</v>
      </c>
      <c r="B108" s="220" t="s">
        <v>6460</v>
      </c>
      <c r="C108" s="219" t="s">
        <v>23</v>
      </c>
      <c r="D108" s="219" t="s">
        <v>6459</v>
      </c>
      <c r="E108" s="219" t="s">
        <v>6458</v>
      </c>
      <c r="F108" s="218">
        <v>14000000</v>
      </c>
    </row>
    <row r="109" spans="1:6" ht="90" x14ac:dyDescent="0.35">
      <c r="A109" s="216">
        <v>103</v>
      </c>
      <c r="B109" s="220" t="s">
        <v>6457</v>
      </c>
      <c r="C109" s="219" t="s">
        <v>359</v>
      </c>
      <c r="D109" s="219" t="s">
        <v>6452</v>
      </c>
      <c r="E109" s="219" t="s">
        <v>6456</v>
      </c>
      <c r="F109" s="218">
        <v>3000846.89</v>
      </c>
    </row>
    <row r="110" spans="1:6" ht="90" x14ac:dyDescent="0.35">
      <c r="A110" s="216">
        <v>104</v>
      </c>
      <c r="B110" s="220" t="s">
        <v>6455</v>
      </c>
      <c r="C110" s="219" t="s">
        <v>359</v>
      </c>
      <c r="D110" s="219" t="s">
        <v>6452</v>
      </c>
      <c r="E110" s="219" t="s">
        <v>6454</v>
      </c>
      <c r="F110" s="218">
        <v>5367044.8</v>
      </c>
    </row>
    <row r="111" spans="1:6" ht="36" x14ac:dyDescent="0.35">
      <c r="A111" s="216">
        <v>105</v>
      </c>
      <c r="B111" s="220" t="s">
        <v>6453</v>
      </c>
      <c r="C111" s="219" t="s">
        <v>359</v>
      </c>
      <c r="D111" s="219" t="s">
        <v>6452</v>
      </c>
      <c r="E111" s="219" t="s">
        <v>6451</v>
      </c>
      <c r="F111" s="218">
        <v>1549203.09</v>
      </c>
    </row>
    <row r="112" spans="1:6" ht="54" x14ac:dyDescent="0.35">
      <c r="A112" s="216">
        <v>106</v>
      </c>
      <c r="B112" s="220" t="s">
        <v>6450</v>
      </c>
      <c r="C112" s="219" t="s">
        <v>23</v>
      </c>
      <c r="D112" s="219" t="s">
        <v>6449</v>
      </c>
      <c r="E112" s="219" t="s">
        <v>6448</v>
      </c>
      <c r="F112" s="218">
        <v>34479514.140000001</v>
      </c>
    </row>
    <row r="113" spans="1:6" ht="54" x14ac:dyDescent="0.35">
      <c r="A113" s="216">
        <v>107</v>
      </c>
      <c r="B113" s="220" t="s">
        <v>6447</v>
      </c>
      <c r="C113" s="219" t="s">
        <v>23</v>
      </c>
      <c r="D113" s="219" t="s">
        <v>6446</v>
      </c>
      <c r="E113" s="219" t="s">
        <v>6445</v>
      </c>
      <c r="F113" s="218">
        <v>8552375.8599999994</v>
      </c>
    </row>
    <row r="114" spans="1:6" ht="36" x14ac:dyDescent="0.35">
      <c r="A114" s="216">
        <v>108</v>
      </c>
      <c r="B114" s="220" t="s">
        <v>6444</v>
      </c>
      <c r="C114" s="219" t="s">
        <v>23</v>
      </c>
      <c r="D114" s="219" t="s">
        <v>6443</v>
      </c>
      <c r="E114" s="219" t="s">
        <v>6442</v>
      </c>
      <c r="F114" s="218">
        <v>9480068.6799999997</v>
      </c>
    </row>
    <row r="115" spans="1:6" ht="54" x14ac:dyDescent="0.35">
      <c r="A115" s="216">
        <v>109</v>
      </c>
      <c r="B115" s="220" t="s">
        <v>6441</v>
      </c>
      <c r="C115" s="219" t="s">
        <v>23</v>
      </c>
      <c r="D115" s="219" t="s">
        <v>1261</v>
      </c>
      <c r="E115" s="219" t="s">
        <v>6440</v>
      </c>
      <c r="F115" s="218">
        <v>4812967.1900000004</v>
      </c>
    </row>
    <row r="116" spans="1:6" ht="36" x14ac:dyDescent="0.35">
      <c r="A116" s="216">
        <v>110</v>
      </c>
      <c r="B116" s="220" t="s">
        <v>6439</v>
      </c>
      <c r="C116" s="219" t="s">
        <v>7</v>
      </c>
      <c r="D116" s="219" t="s">
        <v>6438</v>
      </c>
      <c r="E116" s="219" t="s">
        <v>6437</v>
      </c>
      <c r="F116" s="218">
        <v>7310406.7800000003</v>
      </c>
    </row>
    <row r="117" spans="1:6" ht="54" x14ac:dyDescent="0.35">
      <c r="A117" s="216">
        <v>111</v>
      </c>
      <c r="B117" s="220" t="s">
        <v>6436</v>
      </c>
      <c r="C117" s="219" t="s">
        <v>23</v>
      </c>
      <c r="D117" s="219" t="s">
        <v>2124</v>
      </c>
      <c r="E117" s="219" t="s">
        <v>6435</v>
      </c>
      <c r="F117" s="218">
        <v>21600000</v>
      </c>
    </row>
    <row r="118" spans="1:6" ht="54" x14ac:dyDescent="0.35">
      <c r="A118" s="216">
        <v>112</v>
      </c>
      <c r="B118" s="220" t="s">
        <v>6434</v>
      </c>
      <c r="C118" s="219" t="s">
        <v>23</v>
      </c>
      <c r="D118" s="219" t="s">
        <v>6433</v>
      </c>
      <c r="E118" s="219" t="s">
        <v>6432</v>
      </c>
      <c r="F118" s="218">
        <v>3197238.88</v>
      </c>
    </row>
    <row r="119" spans="1:6" ht="54" x14ac:dyDescent="0.35">
      <c r="A119" s="216">
        <v>113</v>
      </c>
      <c r="B119" s="220" t="s">
        <v>6431</v>
      </c>
      <c r="C119" s="219" t="s">
        <v>23</v>
      </c>
      <c r="D119" s="219" t="s">
        <v>6430</v>
      </c>
      <c r="E119" s="219" t="s">
        <v>6429</v>
      </c>
      <c r="F119" s="218">
        <v>19055575</v>
      </c>
    </row>
    <row r="120" spans="1:6" ht="54" x14ac:dyDescent="0.35">
      <c r="A120" s="216">
        <v>114</v>
      </c>
      <c r="B120" s="220" t="s">
        <v>6428</v>
      </c>
      <c r="C120" s="219" t="s">
        <v>7</v>
      </c>
      <c r="D120" s="219" t="s">
        <v>6427</v>
      </c>
      <c r="E120" s="219" t="s">
        <v>6426</v>
      </c>
      <c r="F120" s="218">
        <v>28378209.219999999</v>
      </c>
    </row>
    <row r="121" spans="1:6" x14ac:dyDescent="0.35">
      <c r="D121" s="127"/>
      <c r="E121" s="120"/>
      <c r="F121" s="120"/>
    </row>
    <row r="122" spans="1:6" x14ac:dyDescent="0.35">
      <c r="D122" s="127"/>
      <c r="E122" s="120"/>
      <c r="F122" s="120"/>
    </row>
    <row r="123" spans="1:6" x14ac:dyDescent="0.35">
      <c r="D123" s="127"/>
      <c r="E123" s="120"/>
      <c r="F123" s="120"/>
    </row>
    <row r="124" spans="1:6" x14ac:dyDescent="0.35">
      <c r="D124" s="127"/>
      <c r="E124" s="120"/>
      <c r="F124" s="120"/>
    </row>
    <row r="125" spans="1:6" x14ac:dyDescent="0.35">
      <c r="D125" s="127"/>
      <c r="E125" s="120"/>
      <c r="F125" s="120"/>
    </row>
    <row r="126" spans="1:6" x14ac:dyDescent="0.35">
      <c r="D126" s="127"/>
      <c r="E126" s="120"/>
      <c r="F126" s="120"/>
    </row>
    <row r="127" spans="1:6" x14ac:dyDescent="0.35">
      <c r="D127" s="127"/>
      <c r="E127" s="120"/>
      <c r="F127" s="120"/>
    </row>
    <row r="128" spans="1:6" x14ac:dyDescent="0.35">
      <c r="D128" s="127"/>
      <c r="E128" s="120"/>
      <c r="F128" s="120"/>
    </row>
    <row r="129" spans="3:6" x14ac:dyDescent="0.35">
      <c r="D129" s="127"/>
      <c r="E129" s="120"/>
      <c r="F129" s="120"/>
    </row>
    <row r="130" spans="3:6" x14ac:dyDescent="0.35">
      <c r="D130" s="127"/>
      <c r="E130" s="120"/>
      <c r="F130" s="120"/>
    </row>
    <row r="131" spans="3:6" x14ac:dyDescent="0.35">
      <c r="D131" s="127"/>
      <c r="E131" s="120"/>
      <c r="F131" s="120"/>
    </row>
    <row r="132" spans="3:6" x14ac:dyDescent="0.35">
      <c r="D132" s="127"/>
      <c r="E132" s="120"/>
      <c r="F132" s="120"/>
    </row>
    <row r="133" spans="3:6" x14ac:dyDescent="0.35">
      <c r="D133" s="127"/>
      <c r="E133" s="120"/>
      <c r="F133" s="120"/>
    </row>
    <row r="134" spans="3:6" x14ac:dyDescent="0.35">
      <c r="D134" s="127"/>
      <c r="E134" s="120"/>
      <c r="F134" s="120"/>
    </row>
    <row r="135" spans="3:6" x14ac:dyDescent="0.35">
      <c r="D135" s="127"/>
      <c r="E135" s="120"/>
      <c r="F135" s="120"/>
    </row>
    <row r="136" spans="3:6" x14ac:dyDescent="0.35">
      <c r="D136" s="127"/>
      <c r="E136" s="120"/>
      <c r="F136" s="120"/>
    </row>
    <row r="137" spans="3:6" x14ac:dyDescent="0.35">
      <c r="D137" s="127"/>
      <c r="E137" s="120"/>
      <c r="F137" s="120"/>
    </row>
    <row r="138" spans="3:6" x14ac:dyDescent="0.35">
      <c r="D138" s="127"/>
      <c r="E138" s="120"/>
      <c r="F138" s="120"/>
    </row>
    <row r="139" spans="3:6" x14ac:dyDescent="0.35">
      <c r="D139" s="127"/>
      <c r="E139" s="120"/>
      <c r="F139" s="120"/>
    </row>
    <row r="140" spans="3:6" x14ac:dyDescent="0.35">
      <c r="D140" s="127"/>
      <c r="E140" s="120"/>
      <c r="F140" s="120"/>
    </row>
    <row r="141" spans="3:6" x14ac:dyDescent="0.35">
      <c r="D141" s="127"/>
      <c r="E141" s="120"/>
      <c r="F141" s="120"/>
    </row>
    <row r="142" spans="3:6" x14ac:dyDescent="0.35">
      <c r="D142" s="127" t="s">
        <v>1063</v>
      </c>
      <c r="E142" s="120" t="s">
        <v>1063</v>
      </c>
      <c r="F142" s="120" t="s">
        <v>1063</v>
      </c>
    </row>
    <row r="143" spans="3:6" x14ac:dyDescent="0.35">
      <c r="D143" s="127" t="s">
        <v>1063</v>
      </c>
      <c r="E143" s="120" t="s">
        <v>1063</v>
      </c>
      <c r="F143" s="120" t="s">
        <v>1063</v>
      </c>
    </row>
    <row r="144" spans="3:6" x14ac:dyDescent="0.35">
      <c r="C144" s="118" t="s">
        <v>1063</v>
      </c>
      <c r="D144" s="127" t="s">
        <v>1063</v>
      </c>
      <c r="E144" s="120" t="s">
        <v>1063</v>
      </c>
      <c r="F144" s="120" t="s">
        <v>1063</v>
      </c>
    </row>
    <row r="145" spans="3:6" x14ac:dyDescent="0.35">
      <c r="C145" s="118" t="s">
        <v>1063</v>
      </c>
      <c r="D145" s="127" t="s">
        <v>1063</v>
      </c>
      <c r="E145" s="120" t="s">
        <v>1063</v>
      </c>
      <c r="F145" s="120" t="s">
        <v>1063</v>
      </c>
    </row>
    <row r="146" spans="3:6" x14ac:dyDescent="0.35">
      <c r="C146" s="118" t="s">
        <v>1063</v>
      </c>
      <c r="D146" s="127" t="s">
        <v>1063</v>
      </c>
      <c r="E146" s="120" t="s">
        <v>1063</v>
      </c>
      <c r="F146" s="120" t="s">
        <v>1063</v>
      </c>
    </row>
    <row r="147" spans="3:6" x14ac:dyDescent="0.35">
      <c r="C147" s="118" t="s">
        <v>1063</v>
      </c>
      <c r="D147" s="127" t="s">
        <v>1063</v>
      </c>
      <c r="E147" s="120" t="s">
        <v>1063</v>
      </c>
      <c r="F147" s="120" t="s">
        <v>1063</v>
      </c>
    </row>
    <row r="148" spans="3:6" x14ac:dyDescent="0.35">
      <c r="C148" s="118" t="s">
        <v>1063</v>
      </c>
      <c r="D148" s="127" t="s">
        <v>1063</v>
      </c>
      <c r="E148" s="120" t="s">
        <v>1063</v>
      </c>
      <c r="F148" s="120" t="s">
        <v>1063</v>
      </c>
    </row>
    <row r="149" spans="3:6" x14ac:dyDescent="0.35">
      <c r="C149" s="118" t="s">
        <v>1063</v>
      </c>
      <c r="D149" s="127" t="s">
        <v>1063</v>
      </c>
      <c r="E149" s="120" t="s">
        <v>1063</v>
      </c>
      <c r="F149" s="120" t="s">
        <v>1063</v>
      </c>
    </row>
    <row r="150" spans="3:6" x14ac:dyDescent="0.35">
      <c r="C150" s="118" t="s">
        <v>1063</v>
      </c>
      <c r="D150" s="127" t="s">
        <v>1063</v>
      </c>
      <c r="E150" s="120" t="s">
        <v>1063</v>
      </c>
      <c r="F150" s="120" t="s">
        <v>1063</v>
      </c>
    </row>
    <row r="151" spans="3:6" x14ac:dyDescent="0.35">
      <c r="C151" s="118" t="s">
        <v>1063</v>
      </c>
      <c r="D151" s="127" t="s">
        <v>1063</v>
      </c>
      <c r="E151" s="120" t="s">
        <v>1063</v>
      </c>
      <c r="F151" s="120" t="s">
        <v>1063</v>
      </c>
    </row>
    <row r="152" spans="3:6" x14ac:dyDescent="0.35">
      <c r="C152" s="118" t="s">
        <v>1063</v>
      </c>
      <c r="D152" s="127" t="s">
        <v>1063</v>
      </c>
      <c r="E152" s="120" t="s">
        <v>1063</v>
      </c>
      <c r="F152" s="120" t="s">
        <v>1063</v>
      </c>
    </row>
    <row r="153" spans="3:6" x14ac:dyDescent="0.35">
      <c r="C153" s="118" t="s">
        <v>1063</v>
      </c>
      <c r="D153" s="127" t="s">
        <v>1063</v>
      </c>
      <c r="E153" s="120" t="s">
        <v>1063</v>
      </c>
      <c r="F153" s="120" t="s">
        <v>1063</v>
      </c>
    </row>
    <row r="154" spans="3:6" x14ac:dyDescent="0.35">
      <c r="C154" s="118" t="s">
        <v>1063</v>
      </c>
      <c r="D154" s="127" t="s">
        <v>1063</v>
      </c>
      <c r="E154" s="120" t="s">
        <v>1063</v>
      </c>
      <c r="F154" s="120" t="s">
        <v>1063</v>
      </c>
    </row>
    <row r="155" spans="3:6" x14ac:dyDescent="0.35">
      <c r="C155" s="118" t="s">
        <v>1063</v>
      </c>
      <c r="D155" s="127" t="s">
        <v>1063</v>
      </c>
      <c r="E155" s="120" t="s">
        <v>1063</v>
      </c>
      <c r="F155" s="120" t="s">
        <v>1063</v>
      </c>
    </row>
    <row r="156" spans="3:6" x14ac:dyDescent="0.35">
      <c r="C156" s="118" t="s">
        <v>1063</v>
      </c>
      <c r="D156" s="127" t="s">
        <v>1063</v>
      </c>
      <c r="E156" s="120" t="s">
        <v>1063</v>
      </c>
      <c r="F156" s="120" t="s">
        <v>1063</v>
      </c>
    </row>
    <row r="157" spans="3:6" x14ac:dyDescent="0.35">
      <c r="C157" s="118" t="s">
        <v>1063</v>
      </c>
      <c r="D157" s="127" t="s">
        <v>1063</v>
      </c>
      <c r="E157" s="120" t="s">
        <v>1063</v>
      </c>
      <c r="F157" s="120" t="s">
        <v>1063</v>
      </c>
    </row>
    <row r="158" spans="3:6" x14ac:dyDescent="0.35">
      <c r="C158" s="118" t="s">
        <v>1063</v>
      </c>
      <c r="D158" s="127" t="s">
        <v>1063</v>
      </c>
      <c r="E158" s="120" t="s">
        <v>1063</v>
      </c>
      <c r="F158" s="120" t="s">
        <v>1063</v>
      </c>
    </row>
    <row r="159" spans="3:6" x14ac:dyDescent="0.35">
      <c r="C159" s="118" t="s">
        <v>1063</v>
      </c>
      <c r="D159" s="127" t="s">
        <v>1063</v>
      </c>
      <c r="E159" s="120" t="s">
        <v>1063</v>
      </c>
      <c r="F159" s="120" t="s">
        <v>1063</v>
      </c>
    </row>
    <row r="160" spans="3:6" x14ac:dyDescent="0.35">
      <c r="C160" s="118" t="s">
        <v>1063</v>
      </c>
      <c r="D160" s="127" t="s">
        <v>1063</v>
      </c>
      <c r="E160" s="120" t="s">
        <v>1063</v>
      </c>
      <c r="F160" s="120" t="s">
        <v>1063</v>
      </c>
    </row>
    <row r="161" spans="3:6" x14ac:dyDescent="0.35">
      <c r="C161" s="118" t="s">
        <v>1063</v>
      </c>
      <c r="D161" s="127" t="s">
        <v>1063</v>
      </c>
      <c r="E161" s="120" t="s">
        <v>1063</v>
      </c>
      <c r="F161" s="120" t="s">
        <v>1063</v>
      </c>
    </row>
    <row r="162" spans="3:6" x14ac:dyDescent="0.35">
      <c r="C162" s="118" t="s">
        <v>1063</v>
      </c>
      <c r="D162" s="127" t="s">
        <v>1063</v>
      </c>
      <c r="E162" s="120" t="s">
        <v>1063</v>
      </c>
      <c r="F162" s="120" t="s">
        <v>1063</v>
      </c>
    </row>
    <row r="163" spans="3:6" x14ac:dyDescent="0.35">
      <c r="C163" s="118" t="s">
        <v>1063</v>
      </c>
      <c r="D163" s="127" t="s">
        <v>1063</v>
      </c>
      <c r="E163" s="120" t="s">
        <v>1063</v>
      </c>
      <c r="F163" s="120" t="s">
        <v>1063</v>
      </c>
    </row>
    <row r="164" spans="3:6" x14ac:dyDescent="0.35">
      <c r="C164" s="118" t="s">
        <v>1063</v>
      </c>
      <c r="D164" s="127" t="s">
        <v>1063</v>
      </c>
      <c r="E164" s="120" t="s">
        <v>1063</v>
      </c>
      <c r="F164" s="120" t="s">
        <v>1063</v>
      </c>
    </row>
    <row r="165" spans="3:6" x14ac:dyDescent="0.35">
      <c r="C165" s="118" t="s">
        <v>1063</v>
      </c>
      <c r="D165" s="127" t="s">
        <v>1063</v>
      </c>
      <c r="E165" s="120" t="s">
        <v>1063</v>
      </c>
      <c r="F165" s="120" t="s">
        <v>1063</v>
      </c>
    </row>
    <row r="166" spans="3:6" x14ac:dyDescent="0.35">
      <c r="C166" s="118" t="s">
        <v>1063</v>
      </c>
      <c r="D166" s="127" t="s">
        <v>1063</v>
      </c>
      <c r="E166" s="120" t="s">
        <v>1063</v>
      </c>
      <c r="F166" s="120" t="s">
        <v>1063</v>
      </c>
    </row>
    <row r="167" spans="3:6" x14ac:dyDescent="0.35">
      <c r="C167" s="118" t="s">
        <v>1063</v>
      </c>
      <c r="D167" s="127" t="s">
        <v>1063</v>
      </c>
      <c r="E167" s="120" t="s">
        <v>1063</v>
      </c>
      <c r="F167" s="120" t="s">
        <v>1063</v>
      </c>
    </row>
    <row r="168" spans="3:6" x14ac:dyDescent="0.35">
      <c r="C168" s="118" t="s">
        <v>1063</v>
      </c>
      <c r="D168" s="127" t="s">
        <v>1063</v>
      </c>
      <c r="E168" s="120" t="s">
        <v>1063</v>
      </c>
      <c r="F168" s="120" t="s">
        <v>1063</v>
      </c>
    </row>
    <row r="169" spans="3:6" x14ac:dyDescent="0.35">
      <c r="C169" s="118" t="s">
        <v>1063</v>
      </c>
      <c r="D169" s="127" t="s">
        <v>1063</v>
      </c>
      <c r="E169" s="120" t="s">
        <v>1063</v>
      </c>
      <c r="F169" s="120" t="s">
        <v>1063</v>
      </c>
    </row>
    <row r="170" spans="3:6" x14ac:dyDescent="0.35">
      <c r="C170" s="118" t="s">
        <v>1063</v>
      </c>
      <c r="D170" s="127" t="s">
        <v>1063</v>
      </c>
      <c r="E170" s="120" t="s">
        <v>1063</v>
      </c>
      <c r="F170" s="120" t="s">
        <v>1063</v>
      </c>
    </row>
    <row r="171" spans="3:6" x14ac:dyDescent="0.35">
      <c r="C171" s="118" t="s">
        <v>1063</v>
      </c>
      <c r="D171" s="127" t="s">
        <v>1063</v>
      </c>
      <c r="E171" s="120" t="s">
        <v>1063</v>
      </c>
      <c r="F171" s="120" t="s">
        <v>1063</v>
      </c>
    </row>
    <row r="172" spans="3:6" x14ac:dyDescent="0.35">
      <c r="C172" s="118" t="s">
        <v>1063</v>
      </c>
      <c r="D172" s="127" t="s">
        <v>1063</v>
      </c>
      <c r="E172" s="120" t="s">
        <v>1063</v>
      </c>
      <c r="F172" s="120" t="s">
        <v>1063</v>
      </c>
    </row>
    <row r="173" spans="3:6" x14ac:dyDescent="0.35">
      <c r="C173" s="118" t="s">
        <v>1063</v>
      </c>
      <c r="D173" s="127" t="s">
        <v>1063</v>
      </c>
      <c r="E173" s="120" t="s">
        <v>1063</v>
      </c>
      <c r="F173" s="120" t="s">
        <v>1063</v>
      </c>
    </row>
    <row r="174" spans="3:6" x14ac:dyDescent="0.35">
      <c r="C174" s="118" t="s">
        <v>1063</v>
      </c>
      <c r="D174" s="127" t="s">
        <v>1063</v>
      </c>
      <c r="E174" s="120" t="s">
        <v>1063</v>
      </c>
      <c r="F174" s="120" t="s">
        <v>1063</v>
      </c>
    </row>
    <row r="175" spans="3:6" x14ac:dyDescent="0.35">
      <c r="C175" s="118" t="s">
        <v>1063</v>
      </c>
      <c r="D175" s="127" t="s">
        <v>1063</v>
      </c>
      <c r="E175" s="120" t="s">
        <v>1063</v>
      </c>
      <c r="F175" s="120" t="s">
        <v>1063</v>
      </c>
    </row>
    <row r="176" spans="3:6" x14ac:dyDescent="0.35">
      <c r="C176" s="118" t="s">
        <v>1063</v>
      </c>
      <c r="D176" s="127" t="s">
        <v>1063</v>
      </c>
      <c r="E176" s="120" t="s">
        <v>1063</v>
      </c>
      <c r="F176" s="120" t="s">
        <v>1063</v>
      </c>
    </row>
    <row r="177" spans="3:6" x14ac:dyDescent="0.35">
      <c r="C177" s="118" t="s">
        <v>1063</v>
      </c>
      <c r="D177" s="127" t="s">
        <v>1063</v>
      </c>
      <c r="E177" s="120" t="s">
        <v>1063</v>
      </c>
      <c r="F177" s="120" t="s">
        <v>1063</v>
      </c>
    </row>
    <row r="178" spans="3:6" x14ac:dyDescent="0.35">
      <c r="C178" s="118" t="s">
        <v>1063</v>
      </c>
      <c r="D178" s="127" t="s">
        <v>1063</v>
      </c>
      <c r="E178" s="120" t="s">
        <v>1063</v>
      </c>
      <c r="F178" s="120" t="s">
        <v>1063</v>
      </c>
    </row>
    <row r="179" spans="3:6" x14ac:dyDescent="0.35">
      <c r="C179" s="118" t="s">
        <v>1063</v>
      </c>
      <c r="D179" s="127" t="s">
        <v>1063</v>
      </c>
      <c r="E179" s="120" t="s">
        <v>1063</v>
      </c>
      <c r="F179" s="120" t="s">
        <v>1063</v>
      </c>
    </row>
    <row r="180" spans="3:6" x14ac:dyDescent="0.35">
      <c r="C180" s="118" t="s">
        <v>1063</v>
      </c>
      <c r="D180" s="127" t="s">
        <v>1063</v>
      </c>
      <c r="E180" s="120" t="s">
        <v>1063</v>
      </c>
      <c r="F180" s="120" t="s">
        <v>1063</v>
      </c>
    </row>
    <row r="181" spans="3:6" x14ac:dyDescent="0.35">
      <c r="C181" s="118" t="s">
        <v>1063</v>
      </c>
      <c r="D181" s="127" t="s">
        <v>1063</v>
      </c>
      <c r="E181" s="120" t="s">
        <v>1063</v>
      </c>
      <c r="F181" s="120" t="s">
        <v>1063</v>
      </c>
    </row>
    <row r="182" spans="3:6" x14ac:dyDescent="0.35">
      <c r="C182" s="118" t="s">
        <v>1063</v>
      </c>
      <c r="D182" s="127" t="s">
        <v>1063</v>
      </c>
      <c r="E182" s="120" t="s">
        <v>1063</v>
      </c>
      <c r="F182" s="120" t="s">
        <v>1063</v>
      </c>
    </row>
    <row r="183" spans="3:6" x14ac:dyDescent="0.35">
      <c r="C183" s="118" t="s">
        <v>1063</v>
      </c>
      <c r="D183" s="127" t="s">
        <v>1063</v>
      </c>
      <c r="E183" s="120" t="s">
        <v>1063</v>
      </c>
      <c r="F183" s="120" t="s">
        <v>1063</v>
      </c>
    </row>
    <row r="184" spans="3:6" x14ac:dyDescent="0.35">
      <c r="C184" s="118" t="s">
        <v>1063</v>
      </c>
      <c r="D184" s="127" t="s">
        <v>1063</v>
      </c>
      <c r="E184" s="120" t="s">
        <v>1063</v>
      </c>
      <c r="F184" s="120" t="s">
        <v>1063</v>
      </c>
    </row>
    <row r="185" spans="3:6" x14ac:dyDescent="0.35">
      <c r="C185" s="118" t="s">
        <v>1063</v>
      </c>
      <c r="D185" s="127" t="s">
        <v>1063</v>
      </c>
      <c r="E185" s="120" t="s">
        <v>1063</v>
      </c>
      <c r="F185" s="120" t="s">
        <v>1063</v>
      </c>
    </row>
    <row r="186" spans="3:6" x14ac:dyDescent="0.35">
      <c r="C186" s="118" t="s">
        <v>1063</v>
      </c>
      <c r="D186" s="127" t="s">
        <v>1063</v>
      </c>
      <c r="E186" s="120" t="s">
        <v>1063</v>
      </c>
      <c r="F186" s="120" t="s">
        <v>1063</v>
      </c>
    </row>
    <row r="187" spans="3:6" x14ac:dyDescent="0.35">
      <c r="C187" s="118" t="s">
        <v>1063</v>
      </c>
      <c r="D187" s="127" t="s">
        <v>1063</v>
      </c>
      <c r="E187" s="120" t="s">
        <v>1063</v>
      </c>
      <c r="F187" s="120" t="s">
        <v>1063</v>
      </c>
    </row>
    <row r="188" spans="3:6" x14ac:dyDescent="0.35">
      <c r="C188" s="118" t="s">
        <v>1063</v>
      </c>
      <c r="D188" s="127" t="s">
        <v>1063</v>
      </c>
      <c r="E188" s="120" t="s">
        <v>1063</v>
      </c>
      <c r="F188" s="120" t="s">
        <v>1063</v>
      </c>
    </row>
    <row r="189" spans="3:6" x14ac:dyDescent="0.35">
      <c r="C189" s="118" t="s">
        <v>1063</v>
      </c>
      <c r="D189" s="127" t="s">
        <v>1063</v>
      </c>
      <c r="E189" s="120" t="s">
        <v>1063</v>
      </c>
      <c r="F189" s="120" t="s">
        <v>1063</v>
      </c>
    </row>
    <row r="190" spans="3:6" x14ac:dyDescent="0.35">
      <c r="C190" s="118" t="s">
        <v>1063</v>
      </c>
      <c r="D190" s="127" t="s">
        <v>1063</v>
      </c>
      <c r="E190" s="120" t="s">
        <v>1063</v>
      </c>
      <c r="F190" s="120" t="s">
        <v>1063</v>
      </c>
    </row>
    <row r="191" spans="3:6" x14ac:dyDescent="0.35">
      <c r="C191" s="118" t="s">
        <v>1063</v>
      </c>
      <c r="D191" s="127" t="s">
        <v>1063</v>
      </c>
      <c r="E191" s="120" t="s">
        <v>1063</v>
      </c>
      <c r="F191" s="120" t="s">
        <v>1063</v>
      </c>
    </row>
    <row r="192" spans="3:6" x14ac:dyDescent="0.35">
      <c r="C192" s="118" t="s">
        <v>1063</v>
      </c>
      <c r="D192" s="127" t="s">
        <v>1063</v>
      </c>
      <c r="E192" s="120" t="s">
        <v>1063</v>
      </c>
      <c r="F192" s="120" t="s">
        <v>1063</v>
      </c>
    </row>
    <row r="193" spans="3:6" x14ac:dyDescent="0.35">
      <c r="C193" s="118" t="s">
        <v>1063</v>
      </c>
      <c r="D193" s="127" t="s">
        <v>1063</v>
      </c>
      <c r="E193" s="120" t="s">
        <v>1063</v>
      </c>
      <c r="F193" s="120" t="s">
        <v>1063</v>
      </c>
    </row>
    <row r="194" spans="3:6" x14ac:dyDescent="0.35">
      <c r="C194" s="118" t="s">
        <v>1063</v>
      </c>
      <c r="D194" s="127" t="s">
        <v>1063</v>
      </c>
      <c r="E194" s="120" t="s">
        <v>1063</v>
      </c>
      <c r="F194" s="120" t="s">
        <v>1063</v>
      </c>
    </row>
    <row r="195" spans="3:6" x14ac:dyDescent="0.35">
      <c r="C195" s="118" t="s">
        <v>1063</v>
      </c>
      <c r="D195" s="127" t="s">
        <v>1063</v>
      </c>
      <c r="E195" s="120" t="s">
        <v>1063</v>
      </c>
      <c r="F195" s="120" t="s">
        <v>1063</v>
      </c>
    </row>
    <row r="196" spans="3:6" x14ac:dyDescent="0.35">
      <c r="C196" s="118" t="s">
        <v>1063</v>
      </c>
      <c r="D196" s="127" t="s">
        <v>1063</v>
      </c>
      <c r="E196" s="120" t="s">
        <v>1063</v>
      </c>
      <c r="F196" s="120" t="s">
        <v>1063</v>
      </c>
    </row>
    <row r="197" spans="3:6" x14ac:dyDescent="0.35">
      <c r="C197" s="118" t="s">
        <v>1063</v>
      </c>
      <c r="D197" s="127" t="s">
        <v>1063</v>
      </c>
      <c r="E197" s="120" t="s">
        <v>1063</v>
      </c>
      <c r="F197" s="120" t="s">
        <v>1063</v>
      </c>
    </row>
    <row r="198" spans="3:6" x14ac:dyDescent="0.35">
      <c r="C198" s="118" t="s">
        <v>1063</v>
      </c>
      <c r="D198" s="127" t="s">
        <v>1063</v>
      </c>
      <c r="E198" s="120" t="s">
        <v>1063</v>
      </c>
      <c r="F198" s="120" t="s">
        <v>1063</v>
      </c>
    </row>
    <row r="199" spans="3:6" x14ac:dyDescent="0.35">
      <c r="C199" s="118" t="s">
        <v>1063</v>
      </c>
      <c r="D199" s="127" t="s">
        <v>1063</v>
      </c>
      <c r="E199" s="120" t="s">
        <v>1063</v>
      </c>
      <c r="F199" s="120" t="s">
        <v>1063</v>
      </c>
    </row>
    <row r="200" spans="3:6" x14ac:dyDescent="0.35">
      <c r="C200" s="118" t="s">
        <v>1063</v>
      </c>
      <c r="D200" s="127" t="s">
        <v>1063</v>
      </c>
      <c r="E200" s="120" t="s">
        <v>1063</v>
      </c>
      <c r="F200" s="120" t="s">
        <v>1063</v>
      </c>
    </row>
    <row r="201" spans="3:6" x14ac:dyDescent="0.35">
      <c r="C201" s="118" t="s">
        <v>1063</v>
      </c>
      <c r="D201" s="127" t="s">
        <v>1063</v>
      </c>
      <c r="E201" s="120" t="s">
        <v>1063</v>
      </c>
      <c r="F201" s="120" t="s">
        <v>1063</v>
      </c>
    </row>
    <row r="202" spans="3:6" x14ac:dyDescent="0.35">
      <c r="C202" s="118" t="s">
        <v>1063</v>
      </c>
      <c r="D202" s="127" t="s">
        <v>1063</v>
      </c>
      <c r="E202" s="120" t="s">
        <v>1063</v>
      </c>
      <c r="F202" s="120" t="s">
        <v>1063</v>
      </c>
    </row>
    <row r="203" spans="3:6" x14ac:dyDescent="0.35">
      <c r="C203" s="118" t="s">
        <v>1063</v>
      </c>
      <c r="D203" s="127" t="s">
        <v>1063</v>
      </c>
      <c r="E203" s="120" t="s">
        <v>1063</v>
      </c>
      <c r="F203" s="120" t="s">
        <v>1063</v>
      </c>
    </row>
    <row r="204" spans="3:6" x14ac:dyDescent="0.35">
      <c r="C204" s="118" t="s">
        <v>1063</v>
      </c>
      <c r="D204" s="127" t="s">
        <v>1063</v>
      </c>
      <c r="E204" s="120" t="s">
        <v>1063</v>
      </c>
      <c r="F204" s="120" t="s">
        <v>1063</v>
      </c>
    </row>
    <row r="205" spans="3:6" x14ac:dyDescent="0.35">
      <c r="C205" s="118" t="s">
        <v>1063</v>
      </c>
      <c r="D205" s="127" t="s">
        <v>1063</v>
      </c>
      <c r="E205" s="120" t="s">
        <v>1063</v>
      </c>
      <c r="F205" s="120" t="s">
        <v>1063</v>
      </c>
    </row>
    <row r="206" spans="3:6" x14ac:dyDescent="0.35">
      <c r="C206" s="118" t="s">
        <v>1063</v>
      </c>
      <c r="D206" s="127" t="s">
        <v>1063</v>
      </c>
      <c r="E206" s="120" t="s">
        <v>1063</v>
      </c>
      <c r="F206" s="120" t="s">
        <v>1063</v>
      </c>
    </row>
    <row r="207" spans="3:6" x14ac:dyDescent="0.35">
      <c r="C207" s="118" t="s">
        <v>1063</v>
      </c>
      <c r="D207" s="127" t="s">
        <v>1063</v>
      </c>
      <c r="E207" s="120" t="s">
        <v>1063</v>
      </c>
      <c r="F207" s="120" t="s">
        <v>1063</v>
      </c>
    </row>
    <row r="208" spans="3:6" x14ac:dyDescent="0.35">
      <c r="C208" s="118" t="s">
        <v>1063</v>
      </c>
      <c r="D208" s="127" t="s">
        <v>1063</v>
      </c>
      <c r="E208" s="120" t="s">
        <v>1063</v>
      </c>
      <c r="F208" s="120" t="s">
        <v>1063</v>
      </c>
    </row>
    <row r="209" spans="3:6" x14ac:dyDescent="0.35">
      <c r="C209" s="118" t="s">
        <v>1063</v>
      </c>
      <c r="D209" s="127" t="s">
        <v>1063</v>
      </c>
      <c r="E209" s="120" t="s">
        <v>1063</v>
      </c>
      <c r="F209" s="120" t="s">
        <v>1063</v>
      </c>
    </row>
    <row r="210" spans="3:6" x14ac:dyDescent="0.35">
      <c r="C210" s="118" t="s">
        <v>1063</v>
      </c>
      <c r="D210" s="127" t="s">
        <v>1063</v>
      </c>
      <c r="E210" s="120" t="s">
        <v>1063</v>
      </c>
      <c r="F210" s="120" t="s">
        <v>1063</v>
      </c>
    </row>
    <row r="211" spans="3:6" x14ac:dyDescent="0.35">
      <c r="C211" s="118" t="s">
        <v>1063</v>
      </c>
      <c r="D211" s="127" t="s">
        <v>1063</v>
      </c>
      <c r="E211" s="120" t="s">
        <v>1063</v>
      </c>
      <c r="F211" s="120" t="s">
        <v>1063</v>
      </c>
    </row>
    <row r="212" spans="3:6" x14ac:dyDescent="0.35">
      <c r="C212" s="118" t="s">
        <v>1063</v>
      </c>
      <c r="D212" s="127" t="s">
        <v>1063</v>
      </c>
      <c r="E212" s="120" t="s">
        <v>1063</v>
      </c>
      <c r="F212" s="120" t="s">
        <v>1063</v>
      </c>
    </row>
    <row r="213" spans="3:6" x14ac:dyDescent="0.35">
      <c r="C213" s="118" t="s">
        <v>1063</v>
      </c>
      <c r="D213" s="127" t="s">
        <v>1063</v>
      </c>
      <c r="E213" s="120" t="s">
        <v>1063</v>
      </c>
      <c r="F213" s="120" t="s">
        <v>1063</v>
      </c>
    </row>
    <row r="214" spans="3:6" x14ac:dyDescent="0.35">
      <c r="C214" s="118" t="s">
        <v>1063</v>
      </c>
      <c r="D214" s="127" t="s">
        <v>1063</v>
      </c>
      <c r="E214" s="120" t="s">
        <v>1063</v>
      </c>
      <c r="F214" s="120" t="s">
        <v>1063</v>
      </c>
    </row>
    <row r="215" spans="3:6" x14ac:dyDescent="0.35">
      <c r="C215" s="118" t="s">
        <v>1063</v>
      </c>
      <c r="D215" s="127" t="s">
        <v>1063</v>
      </c>
      <c r="E215" s="120" t="s">
        <v>1063</v>
      </c>
      <c r="F215" s="120" t="s">
        <v>1063</v>
      </c>
    </row>
    <row r="216" spans="3:6" x14ac:dyDescent="0.35">
      <c r="C216" s="118" t="s">
        <v>1063</v>
      </c>
      <c r="D216" s="127" t="s">
        <v>1063</v>
      </c>
      <c r="E216" s="120" t="s">
        <v>1063</v>
      </c>
      <c r="F216" s="120" t="s">
        <v>1063</v>
      </c>
    </row>
    <row r="217" spans="3:6" x14ac:dyDescent="0.35">
      <c r="C217" s="118" t="s">
        <v>1063</v>
      </c>
      <c r="D217" s="127" t="s">
        <v>1063</v>
      </c>
      <c r="E217" s="120" t="s">
        <v>1063</v>
      </c>
      <c r="F217" s="120" t="s">
        <v>1063</v>
      </c>
    </row>
    <row r="218" spans="3:6" x14ac:dyDescent="0.35">
      <c r="C218" s="118" t="s">
        <v>1063</v>
      </c>
      <c r="D218" s="127" t="s">
        <v>1063</v>
      </c>
      <c r="E218" s="120" t="s">
        <v>1063</v>
      </c>
      <c r="F218" s="120" t="s">
        <v>1063</v>
      </c>
    </row>
    <row r="219" spans="3:6" x14ac:dyDescent="0.35">
      <c r="C219" s="118" t="s">
        <v>1063</v>
      </c>
      <c r="D219" s="127" t="s">
        <v>1063</v>
      </c>
      <c r="E219" s="120" t="s">
        <v>1063</v>
      </c>
      <c r="F219" s="120" t="s">
        <v>1063</v>
      </c>
    </row>
    <row r="220" spans="3:6" x14ac:dyDescent="0.35">
      <c r="C220" s="118" t="s">
        <v>1063</v>
      </c>
      <c r="D220" s="127" t="s">
        <v>1063</v>
      </c>
      <c r="E220" s="120" t="s">
        <v>1063</v>
      </c>
      <c r="F220" s="120" t="s">
        <v>1063</v>
      </c>
    </row>
    <row r="221" spans="3:6" x14ac:dyDescent="0.35">
      <c r="C221" s="118" t="s">
        <v>1063</v>
      </c>
      <c r="D221" s="127" t="s">
        <v>1063</v>
      </c>
      <c r="E221" s="120" t="s">
        <v>1063</v>
      </c>
      <c r="F221" s="120" t="s">
        <v>1063</v>
      </c>
    </row>
    <row r="222" spans="3:6" x14ac:dyDescent="0.35">
      <c r="C222" s="118" t="s">
        <v>1063</v>
      </c>
      <c r="D222" s="127" t="s">
        <v>1063</v>
      </c>
      <c r="E222" s="120" t="s">
        <v>1063</v>
      </c>
      <c r="F222" s="120" t="s">
        <v>1063</v>
      </c>
    </row>
    <row r="223" spans="3:6" x14ac:dyDescent="0.35">
      <c r="C223" s="118" t="s">
        <v>1063</v>
      </c>
      <c r="D223" s="127" t="s">
        <v>1063</v>
      </c>
      <c r="E223" s="120" t="s">
        <v>1063</v>
      </c>
      <c r="F223" s="120" t="s">
        <v>1063</v>
      </c>
    </row>
    <row r="224" spans="3:6" x14ac:dyDescent="0.35">
      <c r="C224" s="118" t="s">
        <v>1063</v>
      </c>
      <c r="D224" s="127" t="s">
        <v>1063</v>
      </c>
      <c r="E224" s="120" t="s">
        <v>1063</v>
      </c>
      <c r="F224" s="120" t="s">
        <v>1063</v>
      </c>
    </row>
    <row r="225" spans="3:6" x14ac:dyDescent="0.35">
      <c r="C225" s="118" t="s">
        <v>1063</v>
      </c>
      <c r="D225" s="127" t="s">
        <v>1063</v>
      </c>
      <c r="E225" s="120" t="s">
        <v>1063</v>
      </c>
      <c r="F225" s="120" t="s">
        <v>1063</v>
      </c>
    </row>
    <row r="226" spans="3:6" x14ac:dyDescent="0.35">
      <c r="C226" s="118" t="s">
        <v>1063</v>
      </c>
      <c r="D226" s="127" t="s">
        <v>1063</v>
      </c>
      <c r="E226" s="120" t="s">
        <v>1063</v>
      </c>
      <c r="F226" s="120" t="s">
        <v>1063</v>
      </c>
    </row>
    <row r="227" spans="3:6" x14ac:dyDescent="0.35">
      <c r="C227" s="118" t="s">
        <v>1063</v>
      </c>
      <c r="D227" s="127" t="s">
        <v>1063</v>
      </c>
      <c r="E227" s="120" t="s">
        <v>1063</v>
      </c>
      <c r="F227" s="120" t="s">
        <v>1063</v>
      </c>
    </row>
    <row r="228" spans="3:6" x14ac:dyDescent="0.35">
      <c r="C228" s="118" t="s">
        <v>1063</v>
      </c>
      <c r="D228" s="127" t="s">
        <v>1063</v>
      </c>
      <c r="E228" s="120" t="s">
        <v>1063</v>
      </c>
      <c r="F228" s="120" t="s">
        <v>1063</v>
      </c>
    </row>
    <row r="229" spans="3:6" x14ac:dyDescent="0.35">
      <c r="C229" s="118" t="s">
        <v>1063</v>
      </c>
      <c r="D229" s="127" t="s">
        <v>1063</v>
      </c>
      <c r="E229" s="120" t="s">
        <v>1063</v>
      </c>
      <c r="F229" s="120" t="s">
        <v>1063</v>
      </c>
    </row>
    <row r="230" spans="3:6" x14ac:dyDescent="0.35">
      <c r="C230" s="118" t="s">
        <v>1063</v>
      </c>
      <c r="D230" s="127" t="s">
        <v>1063</v>
      </c>
      <c r="E230" s="120" t="s">
        <v>1063</v>
      </c>
      <c r="F230" s="120" t="s">
        <v>1063</v>
      </c>
    </row>
    <row r="231" spans="3:6" x14ac:dyDescent="0.35">
      <c r="C231" s="118" t="s">
        <v>1063</v>
      </c>
      <c r="D231" s="127" t="s">
        <v>1063</v>
      </c>
      <c r="E231" s="120" t="s">
        <v>1063</v>
      </c>
      <c r="F231" s="120" t="s">
        <v>1063</v>
      </c>
    </row>
    <row r="232" spans="3:6" x14ac:dyDescent="0.35">
      <c r="C232" s="118" t="s">
        <v>1063</v>
      </c>
      <c r="D232" s="127" t="s">
        <v>1063</v>
      </c>
      <c r="E232" s="120" t="s">
        <v>1063</v>
      </c>
      <c r="F232" s="120" t="s">
        <v>1063</v>
      </c>
    </row>
    <row r="233" spans="3:6" x14ac:dyDescent="0.35">
      <c r="C233" s="118" t="s">
        <v>1063</v>
      </c>
      <c r="D233" s="127" t="s">
        <v>1063</v>
      </c>
      <c r="E233" s="120" t="s">
        <v>1063</v>
      </c>
      <c r="F233" s="120" t="s">
        <v>1063</v>
      </c>
    </row>
    <row r="234" spans="3:6" x14ac:dyDescent="0.35">
      <c r="C234" s="118" t="s">
        <v>1063</v>
      </c>
      <c r="D234" s="127" t="s">
        <v>1063</v>
      </c>
      <c r="E234" s="120" t="s">
        <v>1063</v>
      </c>
      <c r="F234" s="120" t="s">
        <v>1063</v>
      </c>
    </row>
    <row r="235" spans="3:6" x14ac:dyDescent="0.35">
      <c r="C235" s="118" t="s">
        <v>1063</v>
      </c>
      <c r="D235" s="127" t="s">
        <v>1063</v>
      </c>
      <c r="E235" s="120" t="s">
        <v>1063</v>
      </c>
      <c r="F235" s="120" t="s">
        <v>1063</v>
      </c>
    </row>
    <row r="236" spans="3:6" x14ac:dyDescent="0.35">
      <c r="C236" s="118" t="s">
        <v>1063</v>
      </c>
      <c r="D236" s="127" t="s">
        <v>1063</v>
      </c>
      <c r="E236" s="120" t="s">
        <v>1063</v>
      </c>
      <c r="F236" s="120" t="s">
        <v>1063</v>
      </c>
    </row>
    <row r="237" spans="3:6" x14ac:dyDescent="0.35">
      <c r="C237" s="118" t="s">
        <v>1063</v>
      </c>
      <c r="D237" s="127" t="s">
        <v>1063</v>
      </c>
      <c r="E237" s="120" t="s">
        <v>1063</v>
      </c>
      <c r="F237" s="120" t="s">
        <v>1063</v>
      </c>
    </row>
    <row r="238" spans="3:6" x14ac:dyDescent="0.35">
      <c r="C238" s="118" t="s">
        <v>1063</v>
      </c>
      <c r="D238" s="127" t="s">
        <v>1063</v>
      </c>
      <c r="E238" s="120" t="s">
        <v>1063</v>
      </c>
      <c r="F238" s="120" t="s">
        <v>1063</v>
      </c>
    </row>
    <row r="239" spans="3:6" x14ac:dyDescent="0.35">
      <c r="C239" s="118" t="s">
        <v>1063</v>
      </c>
      <c r="D239" s="127" t="s">
        <v>1063</v>
      </c>
      <c r="E239" s="120" t="s">
        <v>1063</v>
      </c>
      <c r="F239" s="120" t="s">
        <v>1063</v>
      </c>
    </row>
    <row r="240" spans="3:6" x14ac:dyDescent="0.35">
      <c r="C240" s="118" t="s">
        <v>1063</v>
      </c>
      <c r="D240" s="127" t="s">
        <v>1063</v>
      </c>
      <c r="E240" s="120" t="s">
        <v>1063</v>
      </c>
      <c r="F240" s="120" t="s">
        <v>1063</v>
      </c>
    </row>
    <row r="241" spans="3:6" x14ac:dyDescent="0.35">
      <c r="C241" s="118" t="s">
        <v>1063</v>
      </c>
      <c r="D241" s="127" t="s">
        <v>1063</v>
      </c>
      <c r="E241" s="120" t="s">
        <v>1063</v>
      </c>
      <c r="F241" s="120" t="s">
        <v>1063</v>
      </c>
    </row>
    <row r="242" spans="3:6" x14ac:dyDescent="0.35">
      <c r="C242" s="118" t="s">
        <v>1063</v>
      </c>
      <c r="D242" s="127" t="s">
        <v>1063</v>
      </c>
      <c r="E242" s="120" t="s">
        <v>1063</v>
      </c>
      <c r="F242" s="120" t="s">
        <v>1063</v>
      </c>
    </row>
    <row r="243" spans="3:6" x14ac:dyDescent="0.35">
      <c r="C243" s="118" t="s">
        <v>1063</v>
      </c>
      <c r="D243" s="127" t="s">
        <v>1063</v>
      </c>
      <c r="E243" s="120" t="s">
        <v>1063</v>
      </c>
      <c r="F243" s="120" t="s">
        <v>1063</v>
      </c>
    </row>
    <row r="244" spans="3:6" x14ac:dyDescent="0.35">
      <c r="C244" s="118" t="s">
        <v>1063</v>
      </c>
      <c r="D244" s="127" t="s">
        <v>1063</v>
      </c>
      <c r="E244" s="120" t="s">
        <v>1063</v>
      </c>
      <c r="F244" s="120" t="s">
        <v>1063</v>
      </c>
    </row>
    <row r="245" spans="3:6" x14ac:dyDescent="0.35">
      <c r="C245" s="118" t="s">
        <v>1063</v>
      </c>
      <c r="D245" s="127" t="s">
        <v>1063</v>
      </c>
      <c r="E245" s="120" t="s">
        <v>1063</v>
      </c>
      <c r="F245" s="120" t="s">
        <v>1063</v>
      </c>
    </row>
    <row r="246" spans="3:6" x14ac:dyDescent="0.35">
      <c r="C246" s="118" t="s">
        <v>1063</v>
      </c>
      <c r="D246" s="127" t="s">
        <v>1063</v>
      </c>
      <c r="E246" s="120" t="s">
        <v>1063</v>
      </c>
      <c r="F246" s="120" t="s">
        <v>1063</v>
      </c>
    </row>
    <row r="247" spans="3:6" x14ac:dyDescent="0.35">
      <c r="C247" s="118" t="s">
        <v>1063</v>
      </c>
      <c r="D247" s="127" t="s">
        <v>1063</v>
      </c>
      <c r="E247" s="120" t="s">
        <v>1063</v>
      </c>
      <c r="F247" s="120" t="s">
        <v>1063</v>
      </c>
    </row>
    <row r="248" spans="3:6" x14ac:dyDescent="0.35">
      <c r="C248" s="118" t="s">
        <v>1063</v>
      </c>
      <c r="D248" s="127" t="s">
        <v>1063</v>
      </c>
      <c r="E248" s="120" t="s">
        <v>1063</v>
      </c>
      <c r="F248" s="120" t="s">
        <v>1063</v>
      </c>
    </row>
    <row r="249" spans="3:6" x14ac:dyDescent="0.35">
      <c r="C249" s="118" t="s">
        <v>1063</v>
      </c>
      <c r="D249" s="127" t="s">
        <v>1063</v>
      </c>
      <c r="E249" s="120" t="s">
        <v>1063</v>
      </c>
      <c r="F249" s="120" t="s">
        <v>1063</v>
      </c>
    </row>
    <row r="250" spans="3:6" x14ac:dyDescent="0.35">
      <c r="C250" s="118" t="s">
        <v>1063</v>
      </c>
      <c r="D250" s="127" t="s">
        <v>1063</v>
      </c>
      <c r="E250" s="120" t="s">
        <v>1063</v>
      </c>
      <c r="F250" s="120" t="s">
        <v>1063</v>
      </c>
    </row>
    <row r="251" spans="3:6" x14ac:dyDescent="0.35">
      <c r="C251" s="118" t="s">
        <v>1063</v>
      </c>
      <c r="D251" s="127" t="s">
        <v>1063</v>
      </c>
      <c r="E251" s="120" t="s">
        <v>1063</v>
      </c>
      <c r="F251" s="120" t="s">
        <v>1063</v>
      </c>
    </row>
    <row r="252" spans="3:6" x14ac:dyDescent="0.35">
      <c r="C252" s="118" t="s">
        <v>1063</v>
      </c>
      <c r="D252" s="127" t="s">
        <v>1063</v>
      </c>
      <c r="E252" s="120" t="s">
        <v>1063</v>
      </c>
      <c r="F252" s="120" t="s">
        <v>1063</v>
      </c>
    </row>
    <row r="253" spans="3:6" x14ac:dyDescent="0.35">
      <c r="C253" s="118" t="s">
        <v>1063</v>
      </c>
      <c r="D253" s="127" t="s">
        <v>1063</v>
      </c>
      <c r="E253" s="120" t="s">
        <v>1063</v>
      </c>
      <c r="F253" s="120" t="s">
        <v>1063</v>
      </c>
    </row>
    <row r="254" spans="3:6" x14ac:dyDescent="0.35">
      <c r="C254" s="118" t="s">
        <v>1063</v>
      </c>
      <c r="D254" s="127" t="s">
        <v>1063</v>
      </c>
      <c r="E254" s="120" t="s">
        <v>1063</v>
      </c>
      <c r="F254" s="120" t="s">
        <v>1063</v>
      </c>
    </row>
    <row r="255" spans="3:6" x14ac:dyDescent="0.35">
      <c r="C255" s="118" t="s">
        <v>1063</v>
      </c>
      <c r="D255" s="127" t="s">
        <v>1063</v>
      </c>
      <c r="E255" s="120" t="s">
        <v>1063</v>
      </c>
      <c r="F255" s="120" t="s">
        <v>1063</v>
      </c>
    </row>
    <row r="256" spans="3:6" x14ac:dyDescent="0.35">
      <c r="C256" s="118" t="s">
        <v>1063</v>
      </c>
      <c r="D256" s="127" t="s">
        <v>1063</v>
      </c>
      <c r="E256" s="120" t="s">
        <v>1063</v>
      </c>
      <c r="F256" s="120" t="s">
        <v>1063</v>
      </c>
    </row>
    <row r="257" spans="3:6" x14ac:dyDescent="0.35">
      <c r="C257" s="118" t="s">
        <v>1063</v>
      </c>
      <c r="D257" s="127" t="s">
        <v>1063</v>
      </c>
      <c r="E257" s="120" t="s">
        <v>1063</v>
      </c>
      <c r="F257" s="120" t="s">
        <v>1063</v>
      </c>
    </row>
    <row r="258" spans="3:6" x14ac:dyDescent="0.35">
      <c r="C258" s="118" t="s">
        <v>1063</v>
      </c>
      <c r="D258" s="127" t="s">
        <v>1063</v>
      </c>
      <c r="E258" s="120" t="s">
        <v>1063</v>
      </c>
      <c r="F258" s="120" t="s">
        <v>1063</v>
      </c>
    </row>
    <row r="259" spans="3:6" x14ac:dyDescent="0.35">
      <c r="C259" s="118" t="s">
        <v>1063</v>
      </c>
      <c r="D259" s="127" t="s">
        <v>1063</v>
      </c>
      <c r="E259" s="120" t="s">
        <v>1063</v>
      </c>
      <c r="F259" s="120" t="s">
        <v>1063</v>
      </c>
    </row>
    <row r="260" spans="3:6" x14ac:dyDescent="0.35">
      <c r="C260" s="118" t="s">
        <v>1063</v>
      </c>
      <c r="D260" s="127" t="s">
        <v>1063</v>
      </c>
      <c r="E260" s="120" t="s">
        <v>1063</v>
      </c>
      <c r="F260" s="120" t="s">
        <v>1063</v>
      </c>
    </row>
    <row r="261" spans="3:6" x14ac:dyDescent="0.35">
      <c r="C261" s="118" t="s">
        <v>1063</v>
      </c>
      <c r="D261" s="127" t="s">
        <v>1063</v>
      </c>
      <c r="E261" s="120" t="s">
        <v>1063</v>
      </c>
      <c r="F261" s="120" t="s">
        <v>1063</v>
      </c>
    </row>
    <row r="262" spans="3:6" x14ac:dyDescent="0.35">
      <c r="C262" s="118" t="s">
        <v>1063</v>
      </c>
      <c r="D262" s="127" t="s">
        <v>1063</v>
      </c>
      <c r="E262" s="120" t="s">
        <v>1063</v>
      </c>
      <c r="F262" s="120" t="s">
        <v>1063</v>
      </c>
    </row>
    <row r="263" spans="3:6" x14ac:dyDescent="0.35">
      <c r="C263" s="118" t="s">
        <v>1063</v>
      </c>
      <c r="D263" s="127" t="s">
        <v>1063</v>
      </c>
      <c r="E263" s="120" t="s">
        <v>1063</v>
      </c>
      <c r="F263" s="120" t="s">
        <v>1063</v>
      </c>
    </row>
    <row r="264" spans="3:6" x14ac:dyDescent="0.35">
      <c r="C264" s="118" t="s">
        <v>1063</v>
      </c>
      <c r="D264" s="127" t="s">
        <v>1063</v>
      </c>
      <c r="E264" s="120" t="s">
        <v>1063</v>
      </c>
      <c r="F264" s="120" t="s">
        <v>1063</v>
      </c>
    </row>
    <row r="265" spans="3:6" x14ac:dyDescent="0.35">
      <c r="C265" s="118" t="s">
        <v>1063</v>
      </c>
      <c r="D265" s="127" t="s">
        <v>1063</v>
      </c>
      <c r="E265" s="120" t="s">
        <v>1063</v>
      </c>
      <c r="F265" s="120" t="s">
        <v>1063</v>
      </c>
    </row>
    <row r="266" spans="3:6" x14ac:dyDescent="0.35">
      <c r="C266" s="118" t="s">
        <v>1063</v>
      </c>
      <c r="D266" s="127" t="s">
        <v>1063</v>
      </c>
      <c r="E266" s="120" t="s">
        <v>1063</v>
      </c>
      <c r="F266" s="120" t="s">
        <v>1063</v>
      </c>
    </row>
    <row r="267" spans="3:6" x14ac:dyDescent="0.35">
      <c r="C267" s="118" t="s">
        <v>1063</v>
      </c>
      <c r="D267" s="127" t="s">
        <v>1063</v>
      </c>
      <c r="E267" s="120" t="s">
        <v>1063</v>
      </c>
      <c r="F267" s="120" t="s">
        <v>1063</v>
      </c>
    </row>
    <row r="268" spans="3:6" x14ac:dyDescent="0.35">
      <c r="C268" s="118" t="s">
        <v>1063</v>
      </c>
      <c r="D268" s="127" t="s">
        <v>1063</v>
      </c>
      <c r="E268" s="120" t="s">
        <v>1063</v>
      </c>
      <c r="F268" s="120" t="s">
        <v>1063</v>
      </c>
    </row>
    <row r="269" spans="3:6" x14ac:dyDescent="0.35">
      <c r="C269" s="118" t="s">
        <v>1063</v>
      </c>
      <c r="D269" s="127" t="s">
        <v>1063</v>
      </c>
      <c r="E269" s="120" t="s">
        <v>1063</v>
      </c>
      <c r="F269" s="120" t="s">
        <v>1063</v>
      </c>
    </row>
    <row r="270" spans="3:6" x14ac:dyDescent="0.35">
      <c r="C270" s="118" t="s">
        <v>1063</v>
      </c>
      <c r="D270" s="127" t="s">
        <v>1063</v>
      </c>
      <c r="E270" s="120" t="s">
        <v>1063</v>
      </c>
      <c r="F270" s="120" t="s">
        <v>1063</v>
      </c>
    </row>
    <row r="271" spans="3:6" x14ac:dyDescent="0.35">
      <c r="C271" s="118" t="s">
        <v>1063</v>
      </c>
      <c r="D271" s="127" t="s">
        <v>1063</v>
      </c>
      <c r="E271" s="120" t="s">
        <v>1063</v>
      </c>
      <c r="F271" s="120" t="s">
        <v>1063</v>
      </c>
    </row>
    <row r="272" spans="3:6" x14ac:dyDescent="0.35">
      <c r="C272" s="118" t="s">
        <v>1063</v>
      </c>
      <c r="D272" s="127" t="s">
        <v>1063</v>
      </c>
      <c r="E272" s="120" t="s">
        <v>1063</v>
      </c>
      <c r="F272" s="120" t="s">
        <v>1063</v>
      </c>
    </row>
    <row r="273" spans="3:6" x14ac:dyDescent="0.35">
      <c r="C273" s="118" t="s">
        <v>1063</v>
      </c>
      <c r="D273" s="127" t="s">
        <v>1063</v>
      </c>
      <c r="E273" s="120" t="s">
        <v>1063</v>
      </c>
      <c r="F273" s="120" t="s">
        <v>1063</v>
      </c>
    </row>
    <row r="274" spans="3:6" x14ac:dyDescent="0.35">
      <c r="C274" s="118" t="s">
        <v>1063</v>
      </c>
      <c r="D274" s="127" t="s">
        <v>1063</v>
      </c>
      <c r="E274" s="120" t="s">
        <v>1063</v>
      </c>
      <c r="F274" s="120" t="s">
        <v>1063</v>
      </c>
    </row>
    <row r="275" spans="3:6" x14ac:dyDescent="0.35">
      <c r="C275" s="118" t="s">
        <v>1063</v>
      </c>
      <c r="D275" s="127" t="s">
        <v>1063</v>
      </c>
      <c r="E275" s="120" t="s">
        <v>1063</v>
      </c>
      <c r="F275" s="120" t="s">
        <v>1063</v>
      </c>
    </row>
    <row r="276" spans="3:6" x14ac:dyDescent="0.35">
      <c r="C276" s="118" t="s">
        <v>1063</v>
      </c>
      <c r="D276" s="127" t="s">
        <v>1063</v>
      </c>
      <c r="E276" s="120" t="s">
        <v>1063</v>
      </c>
      <c r="F276" s="120" t="s">
        <v>1063</v>
      </c>
    </row>
    <row r="277" spans="3:6" x14ac:dyDescent="0.35">
      <c r="C277" s="118" t="s">
        <v>1063</v>
      </c>
      <c r="D277" s="127" t="s">
        <v>1063</v>
      </c>
      <c r="E277" s="120" t="s">
        <v>1063</v>
      </c>
      <c r="F277" s="120" t="s">
        <v>1063</v>
      </c>
    </row>
    <row r="278" spans="3:6" x14ac:dyDescent="0.35">
      <c r="C278" s="118" t="s">
        <v>1063</v>
      </c>
      <c r="D278" s="127" t="s">
        <v>1063</v>
      </c>
      <c r="E278" s="120" t="s">
        <v>1063</v>
      </c>
      <c r="F278" s="120" t="s">
        <v>1063</v>
      </c>
    </row>
    <row r="279" spans="3:6" x14ac:dyDescent="0.35">
      <c r="C279" s="118" t="s">
        <v>1063</v>
      </c>
      <c r="D279" s="127" t="s">
        <v>1063</v>
      </c>
      <c r="E279" s="120" t="s">
        <v>1063</v>
      </c>
      <c r="F279" s="120" t="s">
        <v>1063</v>
      </c>
    </row>
    <row r="280" spans="3:6" x14ac:dyDescent="0.35">
      <c r="C280" s="118" t="s">
        <v>1063</v>
      </c>
      <c r="D280" s="127" t="s">
        <v>1063</v>
      </c>
      <c r="E280" s="120" t="s">
        <v>1063</v>
      </c>
      <c r="F280" s="120" t="s">
        <v>1063</v>
      </c>
    </row>
    <row r="281" spans="3:6" x14ac:dyDescent="0.35">
      <c r="C281" s="118" t="s">
        <v>1063</v>
      </c>
      <c r="D281" s="127" t="s">
        <v>1063</v>
      </c>
      <c r="E281" s="120" t="s">
        <v>1063</v>
      </c>
      <c r="F281" s="120" t="s">
        <v>1063</v>
      </c>
    </row>
    <row r="282" spans="3:6" x14ac:dyDescent="0.35">
      <c r="C282" s="118" t="s">
        <v>1063</v>
      </c>
      <c r="D282" s="127" t="s">
        <v>1063</v>
      </c>
      <c r="E282" s="120" t="s">
        <v>1063</v>
      </c>
      <c r="F282" s="120" t="s">
        <v>1063</v>
      </c>
    </row>
    <row r="283" spans="3:6" x14ac:dyDescent="0.35">
      <c r="C283" s="118" t="s">
        <v>1063</v>
      </c>
      <c r="D283" s="127" t="s">
        <v>1063</v>
      </c>
      <c r="E283" s="120" t="s">
        <v>1063</v>
      </c>
      <c r="F283" s="120" t="s">
        <v>1063</v>
      </c>
    </row>
    <row r="284" spans="3:6" x14ac:dyDescent="0.35">
      <c r="C284" s="118" t="s">
        <v>1063</v>
      </c>
      <c r="D284" s="127" t="s">
        <v>1063</v>
      </c>
      <c r="E284" s="120" t="s">
        <v>1063</v>
      </c>
      <c r="F284" s="120" t="s">
        <v>1063</v>
      </c>
    </row>
    <row r="285" spans="3:6" x14ac:dyDescent="0.35">
      <c r="C285" s="118" t="s">
        <v>1063</v>
      </c>
      <c r="D285" s="127" t="s">
        <v>1063</v>
      </c>
      <c r="E285" s="120" t="s">
        <v>1063</v>
      </c>
      <c r="F285" s="120" t="s">
        <v>1063</v>
      </c>
    </row>
    <row r="286" spans="3:6" x14ac:dyDescent="0.35">
      <c r="C286" s="118" t="s">
        <v>1063</v>
      </c>
      <c r="D286" s="127" t="s">
        <v>1063</v>
      </c>
      <c r="E286" s="120" t="s">
        <v>1063</v>
      </c>
      <c r="F286" s="120" t="s">
        <v>1063</v>
      </c>
    </row>
    <row r="287" spans="3:6" x14ac:dyDescent="0.35">
      <c r="C287" s="118" t="s">
        <v>1063</v>
      </c>
      <c r="D287" s="127" t="s">
        <v>1063</v>
      </c>
      <c r="E287" s="120" t="s">
        <v>1063</v>
      </c>
      <c r="F287" s="120" t="s">
        <v>1063</v>
      </c>
    </row>
    <row r="288" spans="3:6" x14ac:dyDescent="0.35">
      <c r="C288" s="118" t="s">
        <v>1063</v>
      </c>
      <c r="D288" s="127" t="s">
        <v>1063</v>
      </c>
      <c r="E288" s="120" t="s">
        <v>1063</v>
      </c>
      <c r="F288" s="120" t="s">
        <v>1063</v>
      </c>
    </row>
    <row r="289" spans="3:6" x14ac:dyDescent="0.35">
      <c r="C289" s="118" t="s">
        <v>1063</v>
      </c>
      <c r="D289" s="127" t="s">
        <v>1063</v>
      </c>
      <c r="E289" s="120" t="s">
        <v>1063</v>
      </c>
      <c r="F289" s="120" t="s">
        <v>1063</v>
      </c>
    </row>
    <row r="290" spans="3:6" x14ac:dyDescent="0.35">
      <c r="C290" s="118" t="s">
        <v>1063</v>
      </c>
      <c r="D290" s="127" t="s">
        <v>1063</v>
      </c>
      <c r="E290" s="120" t="s">
        <v>1063</v>
      </c>
      <c r="F290" s="120" t="s">
        <v>1063</v>
      </c>
    </row>
    <row r="291" spans="3:6" x14ac:dyDescent="0.35">
      <c r="C291" s="118" t="s">
        <v>1063</v>
      </c>
      <c r="D291" s="127" t="s">
        <v>1063</v>
      </c>
      <c r="E291" s="120" t="s">
        <v>1063</v>
      </c>
      <c r="F291" s="120" t="s">
        <v>1063</v>
      </c>
    </row>
    <row r="292" spans="3:6" x14ac:dyDescent="0.35">
      <c r="C292" s="118" t="s">
        <v>1063</v>
      </c>
      <c r="D292" s="127" t="s">
        <v>1063</v>
      </c>
      <c r="E292" s="120" t="s">
        <v>1063</v>
      </c>
      <c r="F292" s="120" t="s">
        <v>1063</v>
      </c>
    </row>
    <row r="293" spans="3:6" x14ac:dyDescent="0.35">
      <c r="C293" s="118" t="s">
        <v>1063</v>
      </c>
      <c r="D293" s="127" t="s">
        <v>1063</v>
      </c>
      <c r="E293" s="120" t="s">
        <v>1063</v>
      </c>
      <c r="F293" s="120" t="s">
        <v>1063</v>
      </c>
    </row>
    <row r="294" spans="3:6" x14ac:dyDescent="0.35">
      <c r="C294" s="118" t="s">
        <v>1063</v>
      </c>
      <c r="D294" s="127" t="s">
        <v>1063</v>
      </c>
      <c r="E294" s="120" t="s">
        <v>1063</v>
      </c>
      <c r="F294" s="120" t="s">
        <v>1063</v>
      </c>
    </row>
    <row r="295" spans="3:6" x14ac:dyDescent="0.35">
      <c r="C295" s="118" t="s">
        <v>1063</v>
      </c>
      <c r="D295" s="127" t="s">
        <v>1063</v>
      </c>
      <c r="E295" s="120" t="s">
        <v>1063</v>
      </c>
      <c r="F295" s="120" t="s">
        <v>1063</v>
      </c>
    </row>
    <row r="296" spans="3:6" x14ac:dyDescent="0.35">
      <c r="C296" s="118" t="s">
        <v>1063</v>
      </c>
      <c r="D296" s="127" t="s">
        <v>1063</v>
      </c>
      <c r="E296" s="120" t="s">
        <v>1063</v>
      </c>
      <c r="F296" s="120" t="s">
        <v>1063</v>
      </c>
    </row>
    <row r="297" spans="3:6" x14ac:dyDescent="0.35">
      <c r="C297" s="118" t="s">
        <v>1063</v>
      </c>
      <c r="D297" s="127" t="s">
        <v>1063</v>
      </c>
      <c r="E297" s="120" t="s">
        <v>1063</v>
      </c>
      <c r="F297" s="120" t="s">
        <v>1063</v>
      </c>
    </row>
    <row r="298" spans="3:6" x14ac:dyDescent="0.35">
      <c r="C298" s="118" t="s">
        <v>1063</v>
      </c>
      <c r="D298" s="127" t="s">
        <v>1063</v>
      </c>
      <c r="E298" s="120" t="s">
        <v>1063</v>
      </c>
      <c r="F298" s="120" t="s">
        <v>1063</v>
      </c>
    </row>
    <row r="299" spans="3:6" x14ac:dyDescent="0.35">
      <c r="C299" s="118" t="s">
        <v>1063</v>
      </c>
      <c r="D299" s="127" t="s">
        <v>1063</v>
      </c>
      <c r="E299" s="120" t="s">
        <v>1063</v>
      </c>
      <c r="F299" s="120" t="s">
        <v>1063</v>
      </c>
    </row>
    <row r="300" spans="3:6" x14ac:dyDescent="0.35">
      <c r="C300" s="118" t="s">
        <v>1063</v>
      </c>
      <c r="D300" s="127" t="s">
        <v>1063</v>
      </c>
      <c r="E300" s="120" t="s">
        <v>1063</v>
      </c>
      <c r="F300" s="120" t="s">
        <v>1063</v>
      </c>
    </row>
    <row r="301" spans="3:6" x14ac:dyDescent="0.35">
      <c r="C301" s="118" t="s">
        <v>1063</v>
      </c>
      <c r="D301" s="127" t="s">
        <v>1063</v>
      </c>
      <c r="E301" s="120" t="s">
        <v>1063</v>
      </c>
      <c r="F301" s="120" t="s">
        <v>1063</v>
      </c>
    </row>
    <row r="302" spans="3:6" x14ac:dyDescent="0.35">
      <c r="C302" s="118" t="s">
        <v>1063</v>
      </c>
      <c r="D302" s="127" t="s">
        <v>1063</v>
      </c>
      <c r="E302" s="120" t="s">
        <v>1063</v>
      </c>
      <c r="F302" s="120" t="s">
        <v>1063</v>
      </c>
    </row>
    <row r="303" spans="3:6" x14ac:dyDescent="0.35">
      <c r="C303" s="118" t="s">
        <v>1063</v>
      </c>
      <c r="D303" s="127" t="s">
        <v>1063</v>
      </c>
      <c r="E303" s="120" t="s">
        <v>1063</v>
      </c>
      <c r="F303" s="120" t="s">
        <v>1063</v>
      </c>
    </row>
    <row r="304" spans="3:6" x14ac:dyDescent="0.35">
      <c r="C304" s="118" t="s">
        <v>1063</v>
      </c>
      <c r="D304" s="127" t="s">
        <v>1063</v>
      </c>
      <c r="E304" s="120" t="s">
        <v>1063</v>
      </c>
      <c r="F304" s="120" t="s">
        <v>1063</v>
      </c>
    </row>
    <row r="305" spans="3:6" x14ac:dyDescent="0.35">
      <c r="C305" s="118" t="s">
        <v>1063</v>
      </c>
      <c r="D305" s="127" t="s">
        <v>1063</v>
      </c>
      <c r="E305" s="120" t="s">
        <v>1063</v>
      </c>
      <c r="F305" s="120" t="s">
        <v>1063</v>
      </c>
    </row>
    <row r="306" spans="3:6" x14ac:dyDescent="0.35">
      <c r="C306" s="118" t="s">
        <v>1063</v>
      </c>
      <c r="D306" s="127" t="s">
        <v>1063</v>
      </c>
      <c r="E306" s="120" t="s">
        <v>1063</v>
      </c>
      <c r="F306" s="120" t="s">
        <v>1063</v>
      </c>
    </row>
    <row r="307" spans="3:6" x14ac:dyDescent="0.35">
      <c r="C307" s="118" t="s">
        <v>1063</v>
      </c>
      <c r="D307" s="127" t="s">
        <v>1063</v>
      </c>
      <c r="E307" s="120" t="s">
        <v>1063</v>
      </c>
      <c r="F307" s="120" t="s">
        <v>1063</v>
      </c>
    </row>
    <row r="308" spans="3:6" x14ac:dyDescent="0.35">
      <c r="C308" s="118" t="s">
        <v>1063</v>
      </c>
      <c r="D308" s="127" t="s">
        <v>1063</v>
      </c>
      <c r="E308" s="120" t="s">
        <v>1063</v>
      </c>
      <c r="F308" s="120" t="s">
        <v>1063</v>
      </c>
    </row>
    <row r="309" spans="3:6" x14ac:dyDescent="0.35">
      <c r="C309" s="118" t="s">
        <v>1063</v>
      </c>
      <c r="D309" s="127" t="s">
        <v>1063</v>
      </c>
      <c r="E309" s="120" t="s">
        <v>1063</v>
      </c>
      <c r="F309" s="120" t="s">
        <v>1063</v>
      </c>
    </row>
    <row r="310" spans="3:6" x14ac:dyDescent="0.35">
      <c r="C310" s="118" t="s">
        <v>1063</v>
      </c>
      <c r="D310" s="127" t="s">
        <v>1063</v>
      </c>
      <c r="E310" s="120" t="s">
        <v>1063</v>
      </c>
      <c r="F310" s="120" t="s">
        <v>1063</v>
      </c>
    </row>
    <row r="311" spans="3:6" x14ac:dyDescent="0.35">
      <c r="C311" s="118" t="s">
        <v>1063</v>
      </c>
      <c r="D311" s="127" t="s">
        <v>1063</v>
      </c>
      <c r="E311" s="120" t="s">
        <v>1063</v>
      </c>
      <c r="F311" s="120" t="s">
        <v>1063</v>
      </c>
    </row>
    <row r="312" spans="3:6" x14ac:dyDescent="0.35">
      <c r="C312" s="118" t="s">
        <v>1063</v>
      </c>
      <c r="D312" s="127" t="s">
        <v>1063</v>
      </c>
      <c r="E312" s="120" t="s">
        <v>1063</v>
      </c>
      <c r="F312" s="120" t="s">
        <v>1063</v>
      </c>
    </row>
    <row r="313" spans="3:6" x14ac:dyDescent="0.35">
      <c r="C313" s="118" t="s">
        <v>1063</v>
      </c>
      <c r="D313" s="127" t="s">
        <v>1063</v>
      </c>
      <c r="E313" s="120" t="s">
        <v>1063</v>
      </c>
      <c r="F313" s="120" t="s">
        <v>1063</v>
      </c>
    </row>
    <row r="314" spans="3:6" x14ac:dyDescent="0.35">
      <c r="C314" s="118" t="s">
        <v>1063</v>
      </c>
      <c r="D314" s="127" t="s">
        <v>1063</v>
      </c>
      <c r="E314" s="120" t="s">
        <v>1063</v>
      </c>
      <c r="F314" s="120" t="s">
        <v>1063</v>
      </c>
    </row>
    <row r="315" spans="3:6" x14ac:dyDescent="0.35">
      <c r="C315" s="118" t="s">
        <v>1063</v>
      </c>
      <c r="D315" s="127" t="s">
        <v>1063</v>
      </c>
      <c r="E315" s="120" t="s">
        <v>1063</v>
      </c>
      <c r="F315" s="120" t="s">
        <v>1063</v>
      </c>
    </row>
    <row r="316" spans="3:6" x14ac:dyDescent="0.35">
      <c r="C316" s="118" t="s">
        <v>1063</v>
      </c>
      <c r="D316" s="127" t="s">
        <v>1063</v>
      </c>
      <c r="E316" s="120" t="s">
        <v>1063</v>
      </c>
      <c r="F316" s="120" t="s">
        <v>1063</v>
      </c>
    </row>
    <row r="317" spans="3:6" x14ac:dyDescent="0.35">
      <c r="C317" s="118" t="s">
        <v>1063</v>
      </c>
      <c r="D317" s="127" t="s">
        <v>1063</v>
      </c>
      <c r="E317" s="120" t="s">
        <v>1063</v>
      </c>
      <c r="F317" s="120" t="s">
        <v>1063</v>
      </c>
    </row>
    <row r="318" spans="3:6" x14ac:dyDescent="0.35">
      <c r="C318" s="118" t="s">
        <v>1063</v>
      </c>
      <c r="D318" s="127" t="s">
        <v>1063</v>
      </c>
      <c r="E318" s="120" t="s">
        <v>1063</v>
      </c>
      <c r="F318" s="120" t="s">
        <v>1063</v>
      </c>
    </row>
    <row r="319" spans="3:6" x14ac:dyDescent="0.35">
      <c r="C319" s="118" t="s">
        <v>1063</v>
      </c>
      <c r="D319" s="127" t="s">
        <v>1063</v>
      </c>
      <c r="E319" s="120" t="s">
        <v>1063</v>
      </c>
      <c r="F319" s="120" t="s">
        <v>1063</v>
      </c>
    </row>
    <row r="320" spans="3:6" x14ac:dyDescent="0.35">
      <c r="C320" s="118" t="s">
        <v>1063</v>
      </c>
      <c r="D320" s="127" t="s">
        <v>1063</v>
      </c>
      <c r="E320" s="120" t="s">
        <v>1063</v>
      </c>
      <c r="F320" s="120" t="s">
        <v>1063</v>
      </c>
    </row>
    <row r="321" spans="3:6" x14ac:dyDescent="0.35">
      <c r="C321" s="118" t="s">
        <v>1063</v>
      </c>
      <c r="D321" s="127" t="s">
        <v>1063</v>
      </c>
      <c r="E321" s="120" t="s">
        <v>1063</v>
      </c>
      <c r="F321" s="120" t="s">
        <v>1063</v>
      </c>
    </row>
    <row r="322" spans="3:6" x14ac:dyDescent="0.35">
      <c r="C322" s="118" t="s">
        <v>1063</v>
      </c>
      <c r="D322" s="127" t="s">
        <v>1063</v>
      </c>
      <c r="E322" s="120" t="s">
        <v>1063</v>
      </c>
      <c r="F322" s="120" t="s">
        <v>1063</v>
      </c>
    </row>
    <row r="323" spans="3:6" x14ac:dyDescent="0.35">
      <c r="C323" s="118" t="s">
        <v>1063</v>
      </c>
      <c r="D323" s="127" t="s">
        <v>1063</v>
      </c>
      <c r="E323" s="120" t="s">
        <v>1063</v>
      </c>
      <c r="F323" s="120" t="s">
        <v>1063</v>
      </c>
    </row>
    <row r="324" spans="3:6" x14ac:dyDescent="0.35">
      <c r="C324" s="118" t="s">
        <v>1063</v>
      </c>
      <c r="D324" s="127" t="s">
        <v>1063</v>
      </c>
      <c r="E324" s="120" t="s">
        <v>1063</v>
      </c>
      <c r="F324" s="120" t="s">
        <v>1063</v>
      </c>
    </row>
    <row r="325" spans="3:6" x14ac:dyDescent="0.35">
      <c r="C325" s="118" t="s">
        <v>1063</v>
      </c>
      <c r="D325" s="127" t="s">
        <v>1063</v>
      </c>
      <c r="E325" s="120" t="s">
        <v>1063</v>
      </c>
      <c r="F325" s="120" t="s">
        <v>1063</v>
      </c>
    </row>
    <row r="326" spans="3:6" x14ac:dyDescent="0.35">
      <c r="C326" s="118" t="s">
        <v>1063</v>
      </c>
      <c r="D326" s="127" t="s">
        <v>1063</v>
      </c>
      <c r="E326" s="120" t="s">
        <v>1063</v>
      </c>
      <c r="F326" s="120" t="s">
        <v>1063</v>
      </c>
    </row>
    <row r="327" spans="3:6" x14ac:dyDescent="0.35">
      <c r="C327" s="118" t="s">
        <v>1063</v>
      </c>
      <c r="D327" s="127" t="s">
        <v>1063</v>
      </c>
      <c r="E327" s="120" t="s">
        <v>1063</v>
      </c>
      <c r="F327" s="120" t="s">
        <v>1063</v>
      </c>
    </row>
    <row r="328" spans="3:6" x14ac:dyDescent="0.35">
      <c r="C328" s="118" t="s">
        <v>1063</v>
      </c>
      <c r="D328" s="127" t="s">
        <v>1063</v>
      </c>
      <c r="E328" s="120" t="s">
        <v>1063</v>
      </c>
      <c r="F328" s="120" t="s">
        <v>1063</v>
      </c>
    </row>
    <row r="329" spans="3:6" x14ac:dyDescent="0.35">
      <c r="C329" s="118" t="s">
        <v>1063</v>
      </c>
      <c r="D329" s="127" t="s">
        <v>1063</v>
      </c>
      <c r="E329" s="120" t="s">
        <v>1063</v>
      </c>
      <c r="F329" s="120" t="s">
        <v>1063</v>
      </c>
    </row>
    <row r="330" spans="3:6" x14ac:dyDescent="0.35">
      <c r="C330" s="118" t="s">
        <v>1063</v>
      </c>
      <c r="D330" s="127" t="s">
        <v>1063</v>
      </c>
      <c r="E330" s="120" t="s">
        <v>1063</v>
      </c>
      <c r="F330" s="120" t="s">
        <v>1063</v>
      </c>
    </row>
    <row r="331" spans="3:6" x14ac:dyDescent="0.35">
      <c r="C331" s="118" t="s">
        <v>1063</v>
      </c>
      <c r="D331" s="127" t="s">
        <v>1063</v>
      </c>
      <c r="E331" s="120" t="s">
        <v>1063</v>
      </c>
      <c r="F331" s="120" t="s">
        <v>1063</v>
      </c>
    </row>
    <row r="332" spans="3:6" x14ac:dyDescent="0.35">
      <c r="C332" s="118" t="s">
        <v>1063</v>
      </c>
      <c r="D332" s="127" t="s">
        <v>1063</v>
      </c>
      <c r="E332" s="120" t="s">
        <v>1063</v>
      </c>
      <c r="F332" s="120" t="s">
        <v>1063</v>
      </c>
    </row>
    <row r="333" spans="3:6" x14ac:dyDescent="0.35">
      <c r="C333" s="118" t="s">
        <v>1063</v>
      </c>
      <c r="D333" s="127" t="s">
        <v>1063</v>
      </c>
      <c r="E333" s="120" t="s">
        <v>1063</v>
      </c>
      <c r="F333" s="120" t="s">
        <v>1063</v>
      </c>
    </row>
    <row r="334" spans="3:6" x14ac:dyDescent="0.35">
      <c r="C334" s="118" t="s">
        <v>1063</v>
      </c>
      <c r="D334" s="127" t="s">
        <v>1063</v>
      </c>
      <c r="E334" s="120" t="s">
        <v>1063</v>
      </c>
      <c r="F334" s="120" t="s">
        <v>1063</v>
      </c>
    </row>
    <row r="335" spans="3:6" x14ac:dyDescent="0.35">
      <c r="C335" s="118" t="s">
        <v>1063</v>
      </c>
      <c r="D335" s="127" t="s">
        <v>1063</v>
      </c>
      <c r="E335" s="120" t="s">
        <v>1063</v>
      </c>
      <c r="F335" s="120" t="s">
        <v>1063</v>
      </c>
    </row>
    <row r="336" spans="3:6" x14ac:dyDescent="0.35">
      <c r="C336" s="118" t="s">
        <v>1063</v>
      </c>
      <c r="D336" s="127" t="s">
        <v>1063</v>
      </c>
      <c r="E336" s="120" t="s">
        <v>1063</v>
      </c>
      <c r="F336" s="120" t="s">
        <v>1063</v>
      </c>
    </row>
    <row r="337" spans="3:6" x14ac:dyDescent="0.35">
      <c r="C337" s="118" t="s">
        <v>1063</v>
      </c>
      <c r="D337" s="127" t="s">
        <v>1063</v>
      </c>
      <c r="E337" s="120" t="s">
        <v>1063</v>
      </c>
      <c r="F337" s="120" t="s">
        <v>1063</v>
      </c>
    </row>
    <row r="338" spans="3:6" x14ac:dyDescent="0.35">
      <c r="C338" s="118" t="s">
        <v>1063</v>
      </c>
      <c r="D338" s="127" t="s">
        <v>1063</v>
      </c>
      <c r="E338" s="120" t="s">
        <v>1063</v>
      </c>
      <c r="F338" s="120" t="s">
        <v>1063</v>
      </c>
    </row>
    <row r="339" spans="3:6" x14ac:dyDescent="0.35">
      <c r="C339" s="118" t="s">
        <v>1063</v>
      </c>
      <c r="D339" s="127" t="s">
        <v>1063</v>
      </c>
      <c r="E339" s="120" t="s">
        <v>1063</v>
      </c>
      <c r="F339" s="120" t="s">
        <v>1063</v>
      </c>
    </row>
    <row r="340" spans="3:6" x14ac:dyDescent="0.35">
      <c r="C340" s="118" t="s">
        <v>1063</v>
      </c>
      <c r="D340" s="127" t="s">
        <v>1063</v>
      </c>
      <c r="E340" s="120" t="s">
        <v>1063</v>
      </c>
      <c r="F340" s="120" t="s">
        <v>1063</v>
      </c>
    </row>
    <row r="341" spans="3:6" x14ac:dyDescent="0.35">
      <c r="C341" s="118" t="s">
        <v>1063</v>
      </c>
      <c r="D341" s="127" t="s">
        <v>1063</v>
      </c>
      <c r="E341" s="120" t="s">
        <v>1063</v>
      </c>
      <c r="F341" s="120" t="s">
        <v>1063</v>
      </c>
    </row>
    <row r="342" spans="3:6" x14ac:dyDescent="0.35">
      <c r="C342" s="118" t="s">
        <v>1063</v>
      </c>
      <c r="D342" s="127" t="s">
        <v>1063</v>
      </c>
      <c r="E342" s="120" t="s">
        <v>1063</v>
      </c>
      <c r="F342" s="120" t="s">
        <v>1063</v>
      </c>
    </row>
    <row r="343" spans="3:6" x14ac:dyDescent="0.35">
      <c r="C343" s="118" t="s">
        <v>1063</v>
      </c>
      <c r="D343" s="127" t="s">
        <v>1063</v>
      </c>
      <c r="E343" s="120" t="s">
        <v>1063</v>
      </c>
      <c r="F343" s="120" t="s">
        <v>1063</v>
      </c>
    </row>
    <row r="344" spans="3:6" x14ac:dyDescent="0.35">
      <c r="C344" s="118" t="s">
        <v>1063</v>
      </c>
      <c r="D344" s="127" t="s">
        <v>1063</v>
      </c>
      <c r="E344" s="120" t="s">
        <v>1063</v>
      </c>
      <c r="F344" s="120" t="s">
        <v>1063</v>
      </c>
    </row>
    <row r="345" spans="3:6" x14ac:dyDescent="0.35">
      <c r="C345" s="118" t="s">
        <v>1063</v>
      </c>
      <c r="D345" s="127" t="s">
        <v>1063</v>
      </c>
      <c r="E345" s="120" t="s">
        <v>1063</v>
      </c>
      <c r="F345" s="120" t="s">
        <v>1063</v>
      </c>
    </row>
    <row r="346" spans="3:6" x14ac:dyDescent="0.35">
      <c r="C346" s="118" t="s">
        <v>1063</v>
      </c>
      <c r="D346" s="127" t="s">
        <v>1063</v>
      </c>
      <c r="E346" s="120" t="s">
        <v>1063</v>
      </c>
      <c r="F346" s="120" t="s">
        <v>1063</v>
      </c>
    </row>
    <row r="347" spans="3:6" x14ac:dyDescent="0.35">
      <c r="C347" s="118" t="s">
        <v>1063</v>
      </c>
      <c r="D347" s="127" t="s">
        <v>1063</v>
      </c>
      <c r="E347" s="120" t="s">
        <v>1063</v>
      </c>
      <c r="F347" s="120" t="s">
        <v>1063</v>
      </c>
    </row>
    <row r="348" spans="3:6" x14ac:dyDescent="0.35">
      <c r="C348" s="118" t="s">
        <v>1063</v>
      </c>
      <c r="D348" s="127" t="s">
        <v>1063</v>
      </c>
      <c r="E348" s="120" t="s">
        <v>1063</v>
      </c>
      <c r="F348" s="120" t="s">
        <v>1063</v>
      </c>
    </row>
    <row r="349" spans="3:6" x14ac:dyDescent="0.35">
      <c r="C349" s="118" t="s">
        <v>1063</v>
      </c>
      <c r="D349" s="127" t="s">
        <v>1063</v>
      </c>
      <c r="E349" s="120" t="s">
        <v>1063</v>
      </c>
      <c r="F349" s="120" t="s">
        <v>1063</v>
      </c>
    </row>
    <row r="350" spans="3:6" x14ac:dyDescent="0.35">
      <c r="C350" s="118" t="s">
        <v>1063</v>
      </c>
      <c r="D350" s="127" t="s">
        <v>1063</v>
      </c>
      <c r="E350" s="120" t="s">
        <v>1063</v>
      </c>
      <c r="F350" s="120" t="s">
        <v>1063</v>
      </c>
    </row>
    <row r="351" spans="3:6" x14ac:dyDescent="0.35">
      <c r="C351" s="118" t="s">
        <v>1063</v>
      </c>
      <c r="D351" s="127" t="s">
        <v>1063</v>
      </c>
      <c r="E351" s="120" t="s">
        <v>1063</v>
      </c>
      <c r="F351" s="120" t="s">
        <v>1063</v>
      </c>
    </row>
    <row r="352" spans="3:6" x14ac:dyDescent="0.35">
      <c r="C352" s="118" t="s">
        <v>1063</v>
      </c>
      <c r="D352" s="127" t="s">
        <v>1063</v>
      </c>
      <c r="E352" s="120" t="s">
        <v>1063</v>
      </c>
      <c r="F352" s="120" t="s">
        <v>1063</v>
      </c>
    </row>
    <row r="353" spans="3:6" x14ac:dyDescent="0.35">
      <c r="C353" s="118" t="s">
        <v>1063</v>
      </c>
      <c r="D353" s="127" t="s">
        <v>1063</v>
      </c>
      <c r="E353" s="120" t="s">
        <v>1063</v>
      </c>
      <c r="F353" s="120" t="s">
        <v>1063</v>
      </c>
    </row>
    <row r="354" spans="3:6" x14ac:dyDescent="0.35">
      <c r="C354" s="118" t="s">
        <v>1063</v>
      </c>
      <c r="D354" s="127" t="s">
        <v>1063</v>
      </c>
      <c r="E354" s="120" t="s">
        <v>1063</v>
      </c>
      <c r="F354" s="120" t="s">
        <v>1063</v>
      </c>
    </row>
    <row r="355" spans="3:6" x14ac:dyDescent="0.35">
      <c r="C355" s="118" t="s">
        <v>1063</v>
      </c>
      <c r="D355" s="127" t="s">
        <v>1063</v>
      </c>
      <c r="E355" s="120" t="s">
        <v>1063</v>
      </c>
      <c r="F355" s="120" t="s">
        <v>1063</v>
      </c>
    </row>
    <row r="356" spans="3:6" x14ac:dyDescent="0.35">
      <c r="C356" s="118" t="s">
        <v>1063</v>
      </c>
      <c r="D356" s="127" t="s">
        <v>1063</v>
      </c>
      <c r="E356" s="120" t="s">
        <v>1063</v>
      </c>
      <c r="F356" s="120" t="s">
        <v>1063</v>
      </c>
    </row>
    <row r="357" spans="3:6" x14ac:dyDescent="0.35">
      <c r="C357" s="118" t="s">
        <v>1063</v>
      </c>
      <c r="D357" s="127" t="s">
        <v>1063</v>
      </c>
      <c r="E357" s="120" t="s">
        <v>1063</v>
      </c>
      <c r="F357" s="120" t="s">
        <v>1063</v>
      </c>
    </row>
    <row r="358" spans="3:6" x14ac:dyDescent="0.35">
      <c r="C358" s="118" t="s">
        <v>1063</v>
      </c>
      <c r="D358" s="127" t="s">
        <v>1063</v>
      </c>
      <c r="E358" s="120" t="s">
        <v>1063</v>
      </c>
      <c r="F358" s="120" t="s">
        <v>1063</v>
      </c>
    </row>
    <row r="359" spans="3:6" x14ac:dyDescent="0.35">
      <c r="C359" s="118" t="s">
        <v>1063</v>
      </c>
      <c r="D359" s="127" t="s">
        <v>1063</v>
      </c>
      <c r="E359" s="120" t="s">
        <v>1063</v>
      </c>
      <c r="F359" s="120" t="s">
        <v>1063</v>
      </c>
    </row>
    <row r="360" spans="3:6" x14ac:dyDescent="0.35">
      <c r="C360" s="118" t="s">
        <v>1063</v>
      </c>
    </row>
    <row r="361" spans="3:6" x14ac:dyDescent="0.35">
      <c r="C361" s="118" t="s">
        <v>1063</v>
      </c>
    </row>
  </sheetData>
  <autoFilter ref="A5:F106"/>
  <mergeCells count="3">
    <mergeCell ref="A2:F2"/>
    <mergeCell ref="A3:F3"/>
    <mergeCell ref="A6:E6"/>
  </mergeCells>
  <conditionalFormatting sqref="C81:F106 C112:C120 D112:F359">
    <cfRule type="notContainsBlanks" dxfId="73" priority="10">
      <formula>LEN(TRIM(C81))&gt;0</formula>
    </cfRule>
  </conditionalFormatting>
  <conditionalFormatting sqref="C7:C79">
    <cfRule type="notContainsBlanks" dxfId="72" priority="9">
      <formula>LEN(TRIM(C7))&gt;0</formula>
    </cfRule>
  </conditionalFormatting>
  <conditionalFormatting sqref="F7:F79">
    <cfRule type="notContainsBlanks" dxfId="71" priority="6">
      <formula>LEN(TRIM(F7))&gt;0</formula>
    </cfRule>
  </conditionalFormatting>
  <conditionalFormatting sqref="D7:D79">
    <cfRule type="notContainsBlanks" dxfId="70" priority="8">
      <formula>LEN(TRIM(D7))&gt;0</formula>
    </cfRule>
  </conditionalFormatting>
  <conditionalFormatting sqref="E7:E79">
    <cfRule type="notContainsBlanks" dxfId="69" priority="7">
      <formula>LEN(TRIM(E7))&gt;0</formula>
    </cfRule>
  </conditionalFormatting>
  <conditionalFormatting sqref="C80">
    <cfRule type="notContainsBlanks" dxfId="68" priority="5">
      <formula>LEN(TRIM(C80))&gt;0</formula>
    </cfRule>
  </conditionalFormatting>
  <conditionalFormatting sqref="F80">
    <cfRule type="notContainsBlanks" dxfId="67" priority="2">
      <formula>LEN(TRIM(F80))&gt;0</formula>
    </cfRule>
  </conditionalFormatting>
  <conditionalFormatting sqref="D80">
    <cfRule type="notContainsBlanks" dxfId="66" priority="4">
      <formula>LEN(TRIM(D80))&gt;0</formula>
    </cfRule>
  </conditionalFormatting>
  <conditionalFormatting sqref="E80">
    <cfRule type="notContainsBlanks" dxfId="65" priority="3">
      <formula>LEN(TRIM(E80))&gt;0</formula>
    </cfRule>
  </conditionalFormatting>
  <conditionalFormatting sqref="C107:F111">
    <cfRule type="notContainsBlanks" dxfId="64" priority="1">
      <formula>LEN(TRIM(C107))&gt;0</formula>
    </cfRule>
  </conditionalFormatting>
  <pageMargins left="0.25" right="0.25"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8"/>
  <sheetViews>
    <sheetView workbookViewId="0">
      <pane xSplit="5" ySplit="5" topLeftCell="F6" activePane="bottomRight" state="frozen"/>
      <selection activeCell="H6" sqref="H6"/>
      <selection pane="topRight" activeCell="H6" sqref="H6"/>
      <selection pane="bottomLeft" activeCell="H6" sqref="H6"/>
      <selection pane="bottomRight" activeCell="L10" sqref="L10"/>
    </sheetView>
  </sheetViews>
  <sheetFormatPr defaultRowHeight="18" x14ac:dyDescent="0.35"/>
  <cols>
    <col min="1" max="1" width="9.28515625" style="117" bestFit="1" customWidth="1"/>
    <col min="2" max="2" width="7.85546875" style="111" bestFit="1" customWidth="1"/>
    <col min="3" max="4" width="13" style="117" bestFit="1" customWidth="1"/>
    <col min="5" max="5" width="39.7109375" style="117" bestFit="1" customWidth="1"/>
    <col min="6" max="6" width="24.5703125" style="117" bestFit="1" customWidth="1"/>
    <col min="7" max="16384" width="9.140625" style="117"/>
  </cols>
  <sheetData>
    <row r="1" spans="1:6" x14ac:dyDescent="0.35">
      <c r="A1" s="250" t="s">
        <v>0</v>
      </c>
      <c r="B1" s="250"/>
      <c r="C1" s="250"/>
      <c r="D1" s="250"/>
      <c r="E1" s="250"/>
      <c r="F1" s="250"/>
    </row>
    <row r="2" spans="1:6" x14ac:dyDescent="0.35">
      <c r="A2" s="250" t="s">
        <v>729</v>
      </c>
      <c r="B2" s="250"/>
      <c r="C2" s="250"/>
      <c r="D2" s="250"/>
      <c r="E2" s="250"/>
      <c r="F2" s="250"/>
    </row>
    <row r="4" spans="1:6" ht="54" x14ac:dyDescent="0.35">
      <c r="A4" s="108" t="s">
        <v>1</v>
      </c>
      <c r="B4" s="108" t="s">
        <v>2</v>
      </c>
      <c r="C4" s="108" t="s">
        <v>3</v>
      </c>
      <c r="D4" s="113" t="s">
        <v>4</v>
      </c>
      <c r="E4" s="108" t="s">
        <v>5</v>
      </c>
      <c r="F4" s="126" t="s">
        <v>1253</v>
      </c>
    </row>
    <row r="5" spans="1:6" x14ac:dyDescent="0.35">
      <c r="A5" s="292" t="s">
        <v>6943</v>
      </c>
      <c r="B5" s="292"/>
      <c r="C5" s="292"/>
      <c r="D5" s="292"/>
      <c r="E5" s="292"/>
      <c r="F5" s="228">
        <f>SUM(F6:F129)</f>
        <v>1386652122.9199998</v>
      </c>
    </row>
    <row r="6" spans="1:6" ht="54" x14ac:dyDescent="0.35">
      <c r="A6" s="120">
        <v>1</v>
      </c>
      <c r="B6" s="227">
        <v>10798</v>
      </c>
      <c r="C6" s="120" t="s">
        <v>23</v>
      </c>
      <c r="D6" s="120" t="s">
        <v>6942</v>
      </c>
      <c r="E6" s="226" t="s">
        <v>6941</v>
      </c>
      <c r="F6" s="212">
        <v>8100000</v>
      </c>
    </row>
    <row r="7" spans="1:6" ht="36" x14ac:dyDescent="0.35">
      <c r="A7" s="120">
        <v>2</v>
      </c>
      <c r="B7" s="227">
        <v>2214</v>
      </c>
      <c r="C7" s="120" t="s">
        <v>23</v>
      </c>
      <c r="D7" s="120" t="s">
        <v>6940</v>
      </c>
      <c r="E7" s="226" t="s">
        <v>6939</v>
      </c>
      <c r="F7" s="212">
        <v>11000000</v>
      </c>
    </row>
    <row r="8" spans="1:6" ht="36" x14ac:dyDescent="0.35">
      <c r="A8" s="120">
        <v>3</v>
      </c>
      <c r="B8" s="227">
        <v>4256</v>
      </c>
      <c r="C8" s="120" t="s">
        <v>23</v>
      </c>
      <c r="D8" s="120" t="s">
        <v>6938</v>
      </c>
      <c r="E8" s="226" t="s">
        <v>6937</v>
      </c>
      <c r="F8" s="212">
        <v>4000000</v>
      </c>
    </row>
    <row r="9" spans="1:6" ht="36" x14ac:dyDescent="0.35">
      <c r="A9" s="120">
        <v>4</v>
      </c>
      <c r="B9" s="227">
        <v>7452</v>
      </c>
      <c r="C9" s="120" t="s">
        <v>23</v>
      </c>
      <c r="D9" s="120" t="s">
        <v>6935</v>
      </c>
      <c r="E9" s="226" t="s">
        <v>6936</v>
      </c>
      <c r="F9" s="212">
        <v>3480786.7</v>
      </c>
    </row>
    <row r="10" spans="1:6" ht="108" x14ac:dyDescent="0.35">
      <c r="A10" s="120">
        <v>5</v>
      </c>
      <c r="B10" s="227">
        <v>7545</v>
      </c>
      <c r="C10" s="120" t="s">
        <v>23</v>
      </c>
      <c r="D10" s="120" t="s">
        <v>6935</v>
      </c>
      <c r="E10" s="226" t="s">
        <v>6934</v>
      </c>
      <c r="F10" s="212">
        <v>7678996.25</v>
      </c>
    </row>
    <row r="11" spans="1:6" ht="92.25" customHeight="1" x14ac:dyDescent="0.35">
      <c r="A11" s="120">
        <v>6</v>
      </c>
      <c r="B11" s="227">
        <v>6656</v>
      </c>
      <c r="C11" s="120" t="s">
        <v>23</v>
      </c>
      <c r="D11" s="120" t="s">
        <v>6932</v>
      </c>
      <c r="E11" s="226" t="s">
        <v>6933</v>
      </c>
      <c r="F11" s="212">
        <v>11000000</v>
      </c>
    </row>
    <row r="12" spans="1:6" ht="54" x14ac:dyDescent="0.35">
      <c r="A12" s="120">
        <v>7</v>
      </c>
      <c r="B12" s="227">
        <v>6703</v>
      </c>
      <c r="C12" s="120" t="s">
        <v>23</v>
      </c>
      <c r="D12" s="120" t="s">
        <v>6932</v>
      </c>
      <c r="E12" s="226" t="s">
        <v>6931</v>
      </c>
      <c r="F12" s="212">
        <v>9000000</v>
      </c>
    </row>
    <row r="13" spans="1:6" ht="39" customHeight="1" x14ac:dyDescent="0.35">
      <c r="A13" s="120">
        <v>8</v>
      </c>
      <c r="B13" s="227">
        <v>11455</v>
      </c>
      <c r="C13" s="120" t="s">
        <v>23</v>
      </c>
      <c r="D13" s="120" t="s">
        <v>6930</v>
      </c>
      <c r="E13" s="226" t="s">
        <v>6929</v>
      </c>
      <c r="F13" s="212">
        <v>11000000</v>
      </c>
    </row>
    <row r="14" spans="1:6" ht="36" x14ac:dyDescent="0.35">
      <c r="A14" s="120">
        <v>9</v>
      </c>
      <c r="B14" s="227">
        <v>308</v>
      </c>
      <c r="C14" s="120" t="s">
        <v>23</v>
      </c>
      <c r="D14" s="120" t="s">
        <v>6928</v>
      </c>
      <c r="E14" s="226" t="s">
        <v>6927</v>
      </c>
      <c r="F14" s="212">
        <v>11000000</v>
      </c>
    </row>
    <row r="15" spans="1:6" ht="72" x14ac:dyDescent="0.35">
      <c r="A15" s="120">
        <v>10</v>
      </c>
      <c r="B15" s="227">
        <v>11139</v>
      </c>
      <c r="C15" s="120" t="s">
        <v>23</v>
      </c>
      <c r="D15" s="120" t="s">
        <v>6926</v>
      </c>
      <c r="E15" s="226" t="s">
        <v>6925</v>
      </c>
      <c r="F15" s="212">
        <v>11000000</v>
      </c>
    </row>
    <row r="16" spans="1:6" ht="36" x14ac:dyDescent="0.35">
      <c r="A16" s="120">
        <v>11</v>
      </c>
      <c r="B16" s="227">
        <v>9917</v>
      </c>
      <c r="C16" s="120" t="s">
        <v>23</v>
      </c>
      <c r="D16" s="120" t="s">
        <v>6924</v>
      </c>
      <c r="E16" s="226" t="s">
        <v>6923</v>
      </c>
      <c r="F16" s="212">
        <v>11000000</v>
      </c>
    </row>
    <row r="17" spans="1:6" ht="108" x14ac:dyDescent="0.35">
      <c r="A17" s="120">
        <v>12</v>
      </c>
      <c r="B17" s="227">
        <v>9504</v>
      </c>
      <c r="C17" s="120" t="s">
        <v>23</v>
      </c>
      <c r="D17" s="120" t="s">
        <v>6922</v>
      </c>
      <c r="E17" s="226" t="s">
        <v>6921</v>
      </c>
      <c r="F17" s="212">
        <v>3506701.23</v>
      </c>
    </row>
    <row r="18" spans="1:6" ht="36" x14ac:dyDescent="0.35">
      <c r="A18" s="120">
        <v>13</v>
      </c>
      <c r="B18" s="227">
        <v>9577</v>
      </c>
      <c r="C18" s="120" t="s">
        <v>23</v>
      </c>
      <c r="D18" s="120" t="s">
        <v>6920</v>
      </c>
      <c r="E18" s="226" t="s">
        <v>6919</v>
      </c>
      <c r="F18" s="212">
        <v>3958193.81</v>
      </c>
    </row>
    <row r="19" spans="1:6" ht="54" x14ac:dyDescent="0.35">
      <c r="A19" s="120">
        <v>14</v>
      </c>
      <c r="B19" s="227">
        <v>5121</v>
      </c>
      <c r="C19" s="120" t="s">
        <v>23</v>
      </c>
      <c r="D19" s="120" t="s">
        <v>6918</v>
      </c>
      <c r="E19" s="226" t="s">
        <v>6917</v>
      </c>
      <c r="F19" s="212">
        <v>11000000</v>
      </c>
    </row>
    <row r="20" spans="1:6" ht="36" x14ac:dyDescent="0.35">
      <c r="A20" s="120">
        <v>15</v>
      </c>
      <c r="B20" s="227">
        <v>9804</v>
      </c>
      <c r="C20" s="120" t="s">
        <v>23</v>
      </c>
      <c r="D20" s="120" t="s">
        <v>6915</v>
      </c>
      <c r="E20" s="226" t="s">
        <v>6916</v>
      </c>
      <c r="F20" s="212">
        <v>11000000</v>
      </c>
    </row>
    <row r="21" spans="1:6" ht="38.25" customHeight="1" x14ac:dyDescent="0.35">
      <c r="A21" s="120">
        <v>16</v>
      </c>
      <c r="B21" s="227">
        <v>10297</v>
      </c>
      <c r="C21" s="120" t="s">
        <v>23</v>
      </c>
      <c r="D21" s="120" t="s">
        <v>6915</v>
      </c>
      <c r="E21" s="226" t="s">
        <v>6914</v>
      </c>
      <c r="F21" s="212">
        <v>958965.63</v>
      </c>
    </row>
    <row r="22" spans="1:6" ht="54" x14ac:dyDescent="0.35">
      <c r="A22" s="120">
        <v>17</v>
      </c>
      <c r="B22" s="227">
        <v>11842</v>
      </c>
      <c r="C22" s="120" t="s">
        <v>23</v>
      </c>
      <c r="D22" s="120" t="s">
        <v>3247</v>
      </c>
      <c r="E22" s="226" t="s">
        <v>6913</v>
      </c>
      <c r="F22" s="212">
        <v>19500000</v>
      </c>
    </row>
    <row r="23" spans="1:6" ht="36" x14ac:dyDescent="0.35">
      <c r="A23" s="120">
        <v>18</v>
      </c>
      <c r="B23" s="227">
        <v>11436</v>
      </c>
      <c r="C23" s="120" t="s">
        <v>7</v>
      </c>
      <c r="D23" s="120" t="s">
        <v>6912</v>
      </c>
      <c r="E23" s="226" t="s">
        <v>6911</v>
      </c>
      <c r="F23" s="212">
        <v>15470000</v>
      </c>
    </row>
    <row r="24" spans="1:6" ht="36" x14ac:dyDescent="0.35">
      <c r="A24" s="120">
        <v>19</v>
      </c>
      <c r="B24" s="227">
        <v>12517</v>
      </c>
      <c r="C24" s="120" t="s">
        <v>23</v>
      </c>
      <c r="D24" s="120" t="s">
        <v>6910</v>
      </c>
      <c r="E24" s="226" t="s">
        <v>6909</v>
      </c>
      <c r="F24" s="212">
        <v>11384528.539999999</v>
      </c>
    </row>
    <row r="25" spans="1:6" ht="54" x14ac:dyDescent="0.35">
      <c r="A25" s="120">
        <v>20</v>
      </c>
      <c r="B25" s="227">
        <v>11817</v>
      </c>
      <c r="C25" s="120" t="s">
        <v>23</v>
      </c>
      <c r="D25" s="120" t="s">
        <v>6908</v>
      </c>
      <c r="E25" s="226" t="s">
        <v>6907</v>
      </c>
      <c r="F25" s="212">
        <v>11000000</v>
      </c>
    </row>
    <row r="26" spans="1:6" ht="36" x14ac:dyDescent="0.35">
      <c r="A26" s="120">
        <v>21</v>
      </c>
      <c r="B26" s="227">
        <v>9633</v>
      </c>
      <c r="C26" s="120" t="s">
        <v>23</v>
      </c>
      <c r="D26" s="120" t="s">
        <v>6906</v>
      </c>
      <c r="E26" s="226" t="s">
        <v>6905</v>
      </c>
      <c r="F26" s="212">
        <v>11000000</v>
      </c>
    </row>
    <row r="27" spans="1:6" ht="36" x14ac:dyDescent="0.35">
      <c r="A27" s="120">
        <v>22</v>
      </c>
      <c r="B27" s="227">
        <v>5870</v>
      </c>
      <c r="C27" s="120" t="s">
        <v>23</v>
      </c>
      <c r="D27" s="120" t="s">
        <v>6904</v>
      </c>
      <c r="E27" s="226" t="s">
        <v>6903</v>
      </c>
      <c r="F27" s="212">
        <v>11000000</v>
      </c>
    </row>
    <row r="28" spans="1:6" ht="90" x14ac:dyDescent="0.35">
      <c r="A28" s="120">
        <v>23</v>
      </c>
      <c r="B28" s="227">
        <v>11025</v>
      </c>
      <c r="C28" s="120" t="s">
        <v>23</v>
      </c>
      <c r="D28" s="120" t="s">
        <v>6902</v>
      </c>
      <c r="E28" s="226" t="s">
        <v>6901</v>
      </c>
      <c r="F28" s="212">
        <v>17000000</v>
      </c>
    </row>
    <row r="29" spans="1:6" ht="72" x14ac:dyDescent="0.35">
      <c r="A29" s="120">
        <v>24</v>
      </c>
      <c r="B29" s="227">
        <v>1043</v>
      </c>
      <c r="C29" s="120" t="s">
        <v>7</v>
      </c>
      <c r="D29" s="120" t="s">
        <v>6900</v>
      </c>
      <c r="E29" s="226" t="s">
        <v>6899</v>
      </c>
      <c r="F29" s="212">
        <v>15470000</v>
      </c>
    </row>
    <row r="30" spans="1:6" ht="54" x14ac:dyDescent="0.35">
      <c r="A30" s="120">
        <v>25</v>
      </c>
      <c r="B30" s="227">
        <v>2138</v>
      </c>
      <c r="C30" s="120" t="s">
        <v>23</v>
      </c>
      <c r="D30" s="120" t="s">
        <v>6898</v>
      </c>
      <c r="E30" s="226" t="s">
        <v>6897</v>
      </c>
      <c r="F30" s="212">
        <v>16700000</v>
      </c>
    </row>
    <row r="31" spans="1:6" ht="72" x14ac:dyDescent="0.35">
      <c r="A31" s="120">
        <v>26</v>
      </c>
      <c r="B31" s="227">
        <v>2168</v>
      </c>
      <c r="C31" s="120" t="s">
        <v>23</v>
      </c>
      <c r="D31" s="120" t="s">
        <v>6896</v>
      </c>
      <c r="E31" s="226" t="s">
        <v>6895</v>
      </c>
      <c r="F31" s="212">
        <v>19500000</v>
      </c>
    </row>
    <row r="32" spans="1:6" ht="54" x14ac:dyDescent="0.35">
      <c r="A32" s="120">
        <v>27</v>
      </c>
      <c r="B32" s="227">
        <v>3524</v>
      </c>
      <c r="C32" s="120" t="s">
        <v>23</v>
      </c>
      <c r="D32" s="120" t="s">
        <v>6894</v>
      </c>
      <c r="E32" s="226" t="s">
        <v>6893</v>
      </c>
      <c r="F32" s="212">
        <v>8100000</v>
      </c>
    </row>
    <row r="33" spans="1:6" ht="54" x14ac:dyDescent="0.35">
      <c r="A33" s="120">
        <v>28</v>
      </c>
      <c r="B33" s="227">
        <v>4542</v>
      </c>
      <c r="C33" s="120" t="s">
        <v>23</v>
      </c>
      <c r="D33" s="120" t="s">
        <v>6891</v>
      </c>
      <c r="E33" s="226" t="s">
        <v>6892</v>
      </c>
      <c r="F33" s="212">
        <v>2151094.77</v>
      </c>
    </row>
    <row r="34" spans="1:6" ht="36" x14ac:dyDescent="0.35">
      <c r="A34" s="120">
        <v>29</v>
      </c>
      <c r="B34" s="227">
        <v>4560</v>
      </c>
      <c r="C34" s="120" t="s">
        <v>23</v>
      </c>
      <c r="D34" s="120" t="s">
        <v>6891</v>
      </c>
      <c r="E34" s="226" t="s">
        <v>6890</v>
      </c>
      <c r="F34" s="212">
        <v>4645690.7</v>
      </c>
    </row>
    <row r="35" spans="1:6" ht="54" x14ac:dyDescent="0.35">
      <c r="A35" s="120">
        <v>30</v>
      </c>
      <c r="B35" s="227">
        <v>468</v>
      </c>
      <c r="C35" s="120" t="s">
        <v>23</v>
      </c>
      <c r="D35" s="120" t="s">
        <v>6889</v>
      </c>
      <c r="E35" s="226" t="s">
        <v>6888</v>
      </c>
      <c r="F35" s="212">
        <v>11000000</v>
      </c>
    </row>
    <row r="36" spans="1:6" ht="36" x14ac:dyDescent="0.35">
      <c r="A36" s="120">
        <v>31</v>
      </c>
      <c r="B36" s="227">
        <v>9679</v>
      </c>
      <c r="C36" s="120" t="s">
        <v>23</v>
      </c>
      <c r="D36" s="120" t="s">
        <v>6887</v>
      </c>
      <c r="E36" s="226" t="s">
        <v>6886</v>
      </c>
      <c r="F36" s="212">
        <v>11000000</v>
      </c>
    </row>
    <row r="37" spans="1:6" ht="36" x14ac:dyDescent="0.35">
      <c r="A37" s="120">
        <v>32</v>
      </c>
      <c r="B37" s="227">
        <v>4058</v>
      </c>
      <c r="C37" s="120" t="s">
        <v>7</v>
      </c>
      <c r="D37" s="120" t="s">
        <v>6885</v>
      </c>
      <c r="E37" s="226" t="s">
        <v>6884</v>
      </c>
      <c r="F37" s="212">
        <v>14091876.35</v>
      </c>
    </row>
    <row r="38" spans="1:6" ht="36" x14ac:dyDescent="0.35">
      <c r="A38" s="120">
        <v>33</v>
      </c>
      <c r="B38" s="227">
        <v>5204</v>
      </c>
      <c r="C38" s="120" t="s">
        <v>23</v>
      </c>
      <c r="D38" s="120" t="s">
        <v>6883</v>
      </c>
      <c r="E38" s="226" t="s">
        <v>6882</v>
      </c>
      <c r="F38" s="212">
        <v>10776636.189999999</v>
      </c>
    </row>
    <row r="39" spans="1:6" ht="72" x14ac:dyDescent="0.35">
      <c r="A39" s="120">
        <v>34</v>
      </c>
      <c r="B39" s="227">
        <v>1012</v>
      </c>
      <c r="C39" s="120" t="s">
        <v>23</v>
      </c>
      <c r="D39" s="120" t="s">
        <v>6881</v>
      </c>
      <c r="E39" s="226" t="s">
        <v>6880</v>
      </c>
      <c r="F39" s="212">
        <v>17000000</v>
      </c>
    </row>
    <row r="40" spans="1:6" ht="36" x14ac:dyDescent="0.35">
      <c r="A40" s="120">
        <v>35</v>
      </c>
      <c r="B40" s="227">
        <v>4580</v>
      </c>
      <c r="C40" s="120" t="s">
        <v>23</v>
      </c>
      <c r="D40" s="120" t="s">
        <v>5023</v>
      </c>
      <c r="E40" s="226" t="s">
        <v>6879</v>
      </c>
      <c r="F40" s="212">
        <v>11000000</v>
      </c>
    </row>
    <row r="41" spans="1:6" ht="58.5" customHeight="1" x14ac:dyDescent="0.35">
      <c r="A41" s="120">
        <v>36</v>
      </c>
      <c r="B41" s="227">
        <v>1000</v>
      </c>
      <c r="C41" s="120" t="s">
        <v>23</v>
      </c>
      <c r="D41" s="120" t="s">
        <v>1637</v>
      </c>
      <c r="E41" s="226" t="s">
        <v>6878</v>
      </c>
      <c r="F41" s="212">
        <v>17000000</v>
      </c>
    </row>
    <row r="42" spans="1:6" ht="36" x14ac:dyDescent="0.35">
      <c r="A42" s="120">
        <v>37</v>
      </c>
      <c r="B42" s="227">
        <v>4083</v>
      </c>
      <c r="C42" s="120" t="s">
        <v>7</v>
      </c>
      <c r="D42" s="120" t="s">
        <v>6877</v>
      </c>
      <c r="E42" s="226" t="s">
        <v>6876</v>
      </c>
      <c r="F42" s="212">
        <v>15470000</v>
      </c>
    </row>
    <row r="43" spans="1:6" ht="72" x14ac:dyDescent="0.35">
      <c r="A43" s="120">
        <v>38</v>
      </c>
      <c r="B43" s="227">
        <v>7909</v>
      </c>
      <c r="C43" s="120" t="s">
        <v>23</v>
      </c>
      <c r="D43" s="120" t="s">
        <v>6875</v>
      </c>
      <c r="E43" s="226" t="s">
        <v>6874</v>
      </c>
      <c r="F43" s="212">
        <v>13000000</v>
      </c>
    </row>
    <row r="44" spans="1:6" x14ac:dyDescent="0.35">
      <c r="A44" s="120">
        <v>39</v>
      </c>
      <c r="B44" s="227">
        <v>4392</v>
      </c>
      <c r="C44" s="120" t="s">
        <v>23</v>
      </c>
      <c r="D44" s="120" t="s">
        <v>6873</v>
      </c>
      <c r="E44" s="226" t="s">
        <v>6872</v>
      </c>
      <c r="F44" s="212">
        <v>4096688.97</v>
      </c>
    </row>
    <row r="45" spans="1:6" ht="72" x14ac:dyDescent="0.35">
      <c r="A45" s="120">
        <v>40</v>
      </c>
      <c r="B45" s="227">
        <v>12063</v>
      </c>
      <c r="C45" s="120" t="s">
        <v>23</v>
      </c>
      <c r="D45" s="120" t="s">
        <v>6871</v>
      </c>
      <c r="E45" s="226" t="s">
        <v>6870</v>
      </c>
      <c r="F45" s="212">
        <v>6922312.3300000001</v>
      </c>
    </row>
    <row r="46" spans="1:6" ht="36" x14ac:dyDescent="0.35">
      <c r="A46" s="120">
        <v>41</v>
      </c>
      <c r="B46" s="227">
        <v>5002</v>
      </c>
      <c r="C46" s="120" t="s">
        <v>7</v>
      </c>
      <c r="D46" s="120" t="s">
        <v>6869</v>
      </c>
      <c r="E46" s="226" t="s">
        <v>6868</v>
      </c>
      <c r="F46" s="212">
        <v>15470000</v>
      </c>
    </row>
    <row r="47" spans="1:6" ht="54" x14ac:dyDescent="0.35">
      <c r="A47" s="120">
        <v>42</v>
      </c>
      <c r="B47" s="227">
        <v>2483</v>
      </c>
      <c r="C47" s="120" t="s">
        <v>23</v>
      </c>
      <c r="D47" s="120" t="s">
        <v>6867</v>
      </c>
      <c r="E47" s="226" t="s">
        <v>6866</v>
      </c>
      <c r="F47" s="212">
        <v>6657636.9800000004</v>
      </c>
    </row>
    <row r="48" spans="1:6" ht="72" x14ac:dyDescent="0.35">
      <c r="A48" s="120">
        <v>43</v>
      </c>
      <c r="B48" s="227">
        <v>10333</v>
      </c>
      <c r="C48" s="120" t="s">
        <v>23</v>
      </c>
      <c r="D48" s="120" t="s">
        <v>6865</v>
      </c>
      <c r="E48" s="226" t="s">
        <v>6864</v>
      </c>
      <c r="F48" s="212">
        <v>11250000</v>
      </c>
    </row>
    <row r="49" spans="1:6" ht="72" x14ac:dyDescent="0.35">
      <c r="A49" s="120">
        <v>44</v>
      </c>
      <c r="B49" s="227">
        <v>10462</v>
      </c>
      <c r="C49" s="120" t="s">
        <v>23</v>
      </c>
      <c r="D49" s="120" t="s">
        <v>6863</v>
      </c>
      <c r="E49" s="226" t="s">
        <v>6862</v>
      </c>
      <c r="F49" s="212">
        <v>15470000</v>
      </c>
    </row>
    <row r="50" spans="1:6" ht="36" x14ac:dyDescent="0.35">
      <c r="A50" s="120">
        <v>45</v>
      </c>
      <c r="B50" s="227">
        <v>10031</v>
      </c>
      <c r="C50" s="120" t="s">
        <v>23</v>
      </c>
      <c r="D50" s="120" t="s">
        <v>6860</v>
      </c>
      <c r="E50" s="226" t="s">
        <v>6861</v>
      </c>
      <c r="F50" s="212">
        <v>8100000</v>
      </c>
    </row>
    <row r="51" spans="1:6" ht="54" x14ac:dyDescent="0.35">
      <c r="A51" s="120">
        <v>46</v>
      </c>
      <c r="B51" s="227">
        <v>10394</v>
      </c>
      <c r="C51" s="120" t="s">
        <v>23</v>
      </c>
      <c r="D51" s="120" t="s">
        <v>6860</v>
      </c>
      <c r="E51" s="226" t="s">
        <v>6859</v>
      </c>
      <c r="F51" s="212">
        <v>3254296.25</v>
      </c>
    </row>
    <row r="52" spans="1:6" ht="36" x14ac:dyDescent="0.35">
      <c r="A52" s="120">
        <v>47</v>
      </c>
      <c r="B52" s="227">
        <v>10515</v>
      </c>
      <c r="C52" s="120" t="s">
        <v>23</v>
      </c>
      <c r="D52" s="120" t="s">
        <v>6858</v>
      </c>
      <c r="E52" s="226" t="s">
        <v>6857</v>
      </c>
      <c r="F52" s="212">
        <v>21133810.539999999</v>
      </c>
    </row>
    <row r="53" spans="1:6" ht="54" x14ac:dyDescent="0.35">
      <c r="A53" s="120">
        <v>48</v>
      </c>
      <c r="B53" s="227">
        <v>3191</v>
      </c>
      <c r="C53" s="120" t="s">
        <v>23</v>
      </c>
      <c r="D53" s="120" t="s">
        <v>6855</v>
      </c>
      <c r="E53" s="226" t="s">
        <v>6856</v>
      </c>
      <c r="F53" s="212">
        <v>3478339.48</v>
      </c>
    </row>
    <row r="54" spans="1:6" ht="54" x14ac:dyDescent="0.35">
      <c r="A54" s="120">
        <v>49</v>
      </c>
      <c r="B54" s="227">
        <v>11051</v>
      </c>
      <c r="C54" s="120" t="s">
        <v>23</v>
      </c>
      <c r="D54" s="120" t="s">
        <v>6855</v>
      </c>
      <c r="E54" s="226" t="s">
        <v>6854</v>
      </c>
      <c r="F54" s="212">
        <v>11000000</v>
      </c>
    </row>
    <row r="55" spans="1:6" ht="54" x14ac:dyDescent="0.35">
      <c r="A55" s="120">
        <v>50</v>
      </c>
      <c r="B55" s="227">
        <v>12825</v>
      </c>
      <c r="C55" s="120" t="s">
        <v>23</v>
      </c>
      <c r="D55" s="120" t="s">
        <v>6853</v>
      </c>
      <c r="E55" s="226" t="s">
        <v>6852</v>
      </c>
      <c r="F55" s="212">
        <v>4910658.75</v>
      </c>
    </row>
    <row r="56" spans="1:6" ht="40.5" customHeight="1" x14ac:dyDescent="0.35">
      <c r="A56" s="120">
        <v>51</v>
      </c>
      <c r="B56" s="227">
        <v>9206</v>
      </c>
      <c r="C56" s="120" t="s">
        <v>23</v>
      </c>
      <c r="D56" s="120" t="s">
        <v>6851</v>
      </c>
      <c r="E56" s="226" t="s">
        <v>6850</v>
      </c>
      <c r="F56" s="212">
        <v>11000000</v>
      </c>
    </row>
    <row r="57" spans="1:6" ht="54" x14ac:dyDescent="0.35">
      <c r="A57" s="120">
        <v>52</v>
      </c>
      <c r="B57" s="227">
        <v>2160</v>
      </c>
      <c r="C57" s="120" t="s">
        <v>23</v>
      </c>
      <c r="D57" s="120" t="s">
        <v>6849</v>
      </c>
      <c r="E57" s="226" t="s">
        <v>6848</v>
      </c>
      <c r="F57" s="212">
        <v>4000000</v>
      </c>
    </row>
    <row r="58" spans="1:6" ht="54" x14ac:dyDescent="0.35">
      <c r="A58" s="120">
        <v>53</v>
      </c>
      <c r="B58" s="227">
        <v>9312</v>
      </c>
      <c r="C58" s="120" t="s">
        <v>23</v>
      </c>
      <c r="D58" s="120" t="s">
        <v>6847</v>
      </c>
      <c r="E58" s="226" t="s">
        <v>6846</v>
      </c>
      <c r="F58" s="212">
        <v>17000000</v>
      </c>
    </row>
    <row r="59" spans="1:6" ht="54" x14ac:dyDescent="0.35">
      <c r="A59" s="120">
        <v>54</v>
      </c>
      <c r="B59" s="227">
        <v>5625</v>
      </c>
      <c r="C59" s="120" t="s">
        <v>23</v>
      </c>
      <c r="D59" s="120" t="s">
        <v>6845</v>
      </c>
      <c r="E59" s="226" t="s">
        <v>6844</v>
      </c>
      <c r="F59" s="212">
        <v>11000000</v>
      </c>
    </row>
    <row r="60" spans="1:6" ht="36" x14ac:dyDescent="0.35">
      <c r="A60" s="120">
        <v>55</v>
      </c>
      <c r="B60" s="227">
        <v>1278</v>
      </c>
      <c r="C60" s="120" t="s">
        <v>23</v>
      </c>
      <c r="D60" s="120" t="s">
        <v>6843</v>
      </c>
      <c r="E60" s="226" t="s">
        <v>6842</v>
      </c>
      <c r="F60" s="212">
        <v>11000000</v>
      </c>
    </row>
    <row r="61" spans="1:6" x14ac:dyDescent="0.35">
      <c r="A61" s="120">
        <v>56</v>
      </c>
      <c r="B61" s="227">
        <v>8497</v>
      </c>
      <c r="C61" s="120" t="s">
        <v>7</v>
      </c>
      <c r="D61" s="120" t="s">
        <v>6840</v>
      </c>
      <c r="E61" s="226" t="s">
        <v>6841</v>
      </c>
      <c r="F61" s="212">
        <v>19000000</v>
      </c>
    </row>
    <row r="62" spans="1:6" x14ac:dyDescent="0.35">
      <c r="A62" s="120">
        <v>57</v>
      </c>
      <c r="B62" s="227">
        <v>12812</v>
      </c>
      <c r="C62" s="120" t="s">
        <v>7</v>
      </c>
      <c r="D62" s="120" t="s">
        <v>6840</v>
      </c>
      <c r="E62" s="226" t="s">
        <v>6839</v>
      </c>
      <c r="F62" s="212">
        <v>3340000</v>
      </c>
    </row>
    <row r="63" spans="1:6" ht="36" x14ac:dyDescent="0.35">
      <c r="A63" s="120">
        <v>58</v>
      </c>
      <c r="B63" s="227">
        <v>10220</v>
      </c>
      <c r="C63" s="120" t="s">
        <v>23</v>
      </c>
      <c r="D63" s="120" t="s">
        <v>6838</v>
      </c>
      <c r="E63" s="226" t="s">
        <v>6837</v>
      </c>
      <c r="F63" s="212">
        <v>18000000</v>
      </c>
    </row>
    <row r="64" spans="1:6" ht="36" x14ac:dyDescent="0.35">
      <c r="A64" s="120">
        <v>59</v>
      </c>
      <c r="B64" s="227">
        <v>5238</v>
      </c>
      <c r="C64" s="120" t="s">
        <v>23</v>
      </c>
      <c r="D64" s="120" t="s">
        <v>6835</v>
      </c>
      <c r="E64" s="226" t="s">
        <v>6836</v>
      </c>
      <c r="F64" s="212">
        <v>7085495.7200000007</v>
      </c>
    </row>
    <row r="65" spans="1:6" ht="36" x14ac:dyDescent="0.35">
      <c r="A65" s="120">
        <v>60</v>
      </c>
      <c r="B65" s="227">
        <v>5459</v>
      </c>
      <c r="C65" s="120" t="s">
        <v>23</v>
      </c>
      <c r="D65" s="120" t="s">
        <v>6835</v>
      </c>
      <c r="E65" s="226" t="s">
        <v>6834</v>
      </c>
      <c r="F65" s="212">
        <v>3914504.28</v>
      </c>
    </row>
    <row r="66" spans="1:6" ht="54" x14ac:dyDescent="0.35">
      <c r="A66" s="120">
        <v>61</v>
      </c>
      <c r="B66" s="227">
        <v>5895</v>
      </c>
      <c r="C66" s="120" t="s">
        <v>23</v>
      </c>
      <c r="D66" s="120" t="s">
        <v>114</v>
      </c>
      <c r="E66" s="226" t="s">
        <v>6833</v>
      </c>
      <c r="F66" s="212">
        <v>8100000</v>
      </c>
    </row>
    <row r="67" spans="1:6" ht="54" x14ac:dyDescent="0.35">
      <c r="A67" s="120">
        <v>62</v>
      </c>
      <c r="B67" s="227">
        <v>3953</v>
      </c>
      <c r="C67" s="120" t="s">
        <v>23</v>
      </c>
      <c r="D67" s="120" t="s">
        <v>6832</v>
      </c>
      <c r="E67" s="226" t="s">
        <v>6831</v>
      </c>
      <c r="F67" s="212">
        <v>6619311.9100000001</v>
      </c>
    </row>
    <row r="68" spans="1:6" ht="54" x14ac:dyDescent="0.35">
      <c r="A68" s="120">
        <v>63</v>
      </c>
      <c r="B68" s="227">
        <v>10063</v>
      </c>
      <c r="C68" s="120" t="s">
        <v>359</v>
      </c>
      <c r="D68" s="120" t="s">
        <v>6830</v>
      </c>
      <c r="E68" s="226" t="s">
        <v>6829</v>
      </c>
      <c r="F68" s="212">
        <v>17028164.989999998</v>
      </c>
    </row>
    <row r="69" spans="1:6" ht="54" x14ac:dyDescent="0.35">
      <c r="A69" s="120">
        <v>64</v>
      </c>
      <c r="B69" s="227">
        <v>4501</v>
      </c>
      <c r="C69" s="120" t="s">
        <v>23</v>
      </c>
      <c r="D69" s="120" t="s">
        <v>6828</v>
      </c>
      <c r="E69" s="226" t="s">
        <v>6827</v>
      </c>
      <c r="F69" s="212">
        <v>8100000</v>
      </c>
    </row>
    <row r="70" spans="1:6" ht="54" x14ac:dyDescent="0.35">
      <c r="A70" s="120">
        <v>65</v>
      </c>
      <c r="B70" s="227">
        <v>2831</v>
      </c>
      <c r="C70" s="120" t="s">
        <v>23</v>
      </c>
      <c r="D70" s="120" t="s">
        <v>6826</v>
      </c>
      <c r="E70" s="226" t="s">
        <v>6825</v>
      </c>
      <c r="F70" s="212">
        <v>11000000</v>
      </c>
    </row>
    <row r="71" spans="1:6" ht="54" x14ac:dyDescent="0.35">
      <c r="A71" s="120">
        <v>66</v>
      </c>
      <c r="B71" s="227">
        <v>10245</v>
      </c>
      <c r="C71" s="120" t="s">
        <v>23</v>
      </c>
      <c r="D71" s="120" t="s">
        <v>6824</v>
      </c>
      <c r="E71" s="226" t="s">
        <v>6823</v>
      </c>
      <c r="F71" s="212">
        <v>17000000</v>
      </c>
    </row>
    <row r="72" spans="1:6" ht="36" x14ac:dyDescent="0.35">
      <c r="A72" s="120">
        <v>67</v>
      </c>
      <c r="B72" s="227">
        <v>1992</v>
      </c>
      <c r="C72" s="120" t="s">
        <v>23</v>
      </c>
      <c r="D72" s="120" t="s">
        <v>6822</v>
      </c>
      <c r="E72" s="226" t="s">
        <v>6821</v>
      </c>
      <c r="F72" s="212">
        <v>11000000</v>
      </c>
    </row>
    <row r="73" spans="1:6" ht="90" x14ac:dyDescent="0.35">
      <c r="A73" s="120">
        <v>68</v>
      </c>
      <c r="B73" s="227">
        <v>12331</v>
      </c>
      <c r="C73" s="120" t="s">
        <v>23</v>
      </c>
      <c r="D73" s="120" t="s">
        <v>6820</v>
      </c>
      <c r="E73" s="226" t="s">
        <v>6819</v>
      </c>
      <c r="F73" s="212">
        <v>18018025.780000001</v>
      </c>
    </row>
    <row r="74" spans="1:6" ht="36" x14ac:dyDescent="0.35">
      <c r="A74" s="120">
        <v>69</v>
      </c>
      <c r="B74" s="227">
        <v>11095</v>
      </c>
      <c r="C74" s="120" t="s">
        <v>23</v>
      </c>
      <c r="D74" s="120" t="s">
        <v>6817</v>
      </c>
      <c r="E74" s="226" t="s">
        <v>6818</v>
      </c>
      <c r="F74" s="212">
        <v>3508365.83</v>
      </c>
    </row>
    <row r="75" spans="1:6" ht="72" x14ac:dyDescent="0.35">
      <c r="A75" s="120">
        <v>70</v>
      </c>
      <c r="B75" s="227">
        <v>11160</v>
      </c>
      <c r="C75" s="120" t="s">
        <v>23</v>
      </c>
      <c r="D75" s="120" t="s">
        <v>6817</v>
      </c>
      <c r="E75" s="226" t="s">
        <v>6816</v>
      </c>
      <c r="F75" s="212">
        <v>4021468.75</v>
      </c>
    </row>
    <row r="76" spans="1:6" ht="39" customHeight="1" x14ac:dyDescent="0.35">
      <c r="A76" s="120">
        <v>71</v>
      </c>
      <c r="B76" s="227">
        <v>3192</v>
      </c>
      <c r="C76" s="120" t="s">
        <v>23</v>
      </c>
      <c r="D76" s="120" t="s">
        <v>6815</v>
      </c>
      <c r="E76" s="226" t="s">
        <v>6814</v>
      </c>
      <c r="F76" s="212">
        <v>11000000</v>
      </c>
    </row>
    <row r="77" spans="1:6" ht="72" x14ac:dyDescent="0.35">
      <c r="A77" s="120">
        <v>72</v>
      </c>
      <c r="B77" s="227">
        <v>11776</v>
      </c>
      <c r="C77" s="120" t="s">
        <v>23</v>
      </c>
      <c r="D77" s="120" t="s">
        <v>6813</v>
      </c>
      <c r="E77" s="226" t="s">
        <v>6812</v>
      </c>
      <c r="F77" s="212">
        <v>5938646.75</v>
      </c>
    </row>
    <row r="78" spans="1:6" ht="36" x14ac:dyDescent="0.35">
      <c r="A78" s="120">
        <v>73</v>
      </c>
      <c r="B78" s="227">
        <v>11798</v>
      </c>
      <c r="C78" s="120" t="s">
        <v>23</v>
      </c>
      <c r="D78" s="120" t="s">
        <v>6811</v>
      </c>
      <c r="E78" s="226" t="s">
        <v>6810</v>
      </c>
      <c r="F78" s="212">
        <v>11250000</v>
      </c>
    </row>
    <row r="79" spans="1:6" ht="72" x14ac:dyDescent="0.35">
      <c r="A79" s="120">
        <v>74</v>
      </c>
      <c r="B79" s="227">
        <v>3855</v>
      </c>
      <c r="C79" s="120" t="s">
        <v>23</v>
      </c>
      <c r="D79" s="120" t="s">
        <v>6809</v>
      </c>
      <c r="E79" s="226" t="s">
        <v>6808</v>
      </c>
      <c r="F79" s="212">
        <v>11000000</v>
      </c>
    </row>
    <row r="80" spans="1:6" ht="36" x14ac:dyDescent="0.35">
      <c r="A80" s="120">
        <v>75</v>
      </c>
      <c r="B80" s="227">
        <v>8592</v>
      </c>
      <c r="C80" s="120" t="s">
        <v>23</v>
      </c>
      <c r="D80" s="120" t="s">
        <v>5831</v>
      </c>
      <c r="E80" s="226" t="s">
        <v>6807</v>
      </c>
      <c r="F80" s="212">
        <v>8100000</v>
      </c>
    </row>
    <row r="81" spans="1:6" ht="36" x14ac:dyDescent="0.35">
      <c r="A81" s="120">
        <v>76</v>
      </c>
      <c r="B81" s="227">
        <v>648</v>
      </c>
      <c r="C81" s="120" t="s">
        <v>23</v>
      </c>
      <c r="D81" s="120" t="s">
        <v>6805</v>
      </c>
      <c r="E81" s="226" t="s">
        <v>6806</v>
      </c>
      <c r="F81" s="212">
        <v>3351331.32</v>
      </c>
    </row>
    <row r="82" spans="1:6" ht="54" x14ac:dyDescent="0.35">
      <c r="A82" s="120">
        <v>77</v>
      </c>
      <c r="B82" s="227">
        <v>7522</v>
      </c>
      <c r="C82" s="120" t="s">
        <v>23</v>
      </c>
      <c r="D82" s="120" t="s">
        <v>6805</v>
      </c>
      <c r="E82" s="226" t="s">
        <v>6804</v>
      </c>
      <c r="F82" s="212">
        <v>7648668.6799999997</v>
      </c>
    </row>
    <row r="83" spans="1:6" ht="54" x14ac:dyDescent="0.35">
      <c r="A83" s="120">
        <v>78</v>
      </c>
      <c r="B83" s="227">
        <v>4622</v>
      </c>
      <c r="C83" s="120" t="s">
        <v>23</v>
      </c>
      <c r="D83" s="120" t="s">
        <v>6803</v>
      </c>
      <c r="E83" s="226" t="s">
        <v>6802</v>
      </c>
      <c r="F83" s="212">
        <v>15470000</v>
      </c>
    </row>
    <row r="84" spans="1:6" ht="36" x14ac:dyDescent="0.35">
      <c r="A84" s="120">
        <v>79</v>
      </c>
      <c r="B84" s="227">
        <v>10773</v>
      </c>
      <c r="C84" s="120" t="s">
        <v>23</v>
      </c>
      <c r="D84" s="120" t="s">
        <v>6801</v>
      </c>
      <c r="E84" s="226" t="s">
        <v>6800</v>
      </c>
      <c r="F84" s="212">
        <v>15470000</v>
      </c>
    </row>
    <row r="85" spans="1:6" ht="36" x14ac:dyDescent="0.35">
      <c r="A85" s="120">
        <v>80</v>
      </c>
      <c r="B85" s="227">
        <v>3884</v>
      </c>
      <c r="C85" s="120" t="s">
        <v>23</v>
      </c>
      <c r="D85" s="120" t="s">
        <v>6799</v>
      </c>
      <c r="E85" s="226" t="s">
        <v>6798</v>
      </c>
      <c r="F85" s="212">
        <v>11000000</v>
      </c>
    </row>
    <row r="86" spans="1:6" ht="36" x14ac:dyDescent="0.35">
      <c r="A86" s="120">
        <v>81</v>
      </c>
      <c r="B86" s="227">
        <v>11534</v>
      </c>
      <c r="C86" s="120" t="s">
        <v>23</v>
      </c>
      <c r="D86" s="120" t="s">
        <v>2204</v>
      </c>
      <c r="E86" s="226" t="s">
        <v>6797</v>
      </c>
      <c r="F86" s="212">
        <v>4996637.59</v>
      </c>
    </row>
    <row r="87" spans="1:6" ht="72" x14ac:dyDescent="0.35">
      <c r="A87" s="120">
        <v>82</v>
      </c>
      <c r="B87" s="227">
        <v>11618</v>
      </c>
      <c r="C87" s="120" t="s">
        <v>23</v>
      </c>
      <c r="D87" s="120" t="s">
        <v>6796</v>
      </c>
      <c r="E87" s="226" t="s">
        <v>6795</v>
      </c>
      <c r="F87" s="212">
        <v>11000000</v>
      </c>
    </row>
    <row r="88" spans="1:6" ht="54" x14ac:dyDescent="0.35">
      <c r="A88" s="120">
        <v>83</v>
      </c>
      <c r="B88" s="227">
        <v>8765</v>
      </c>
      <c r="C88" s="120" t="s">
        <v>23</v>
      </c>
      <c r="D88" s="120" t="s">
        <v>950</v>
      </c>
      <c r="E88" s="226" t="s">
        <v>6794</v>
      </c>
      <c r="F88" s="212">
        <v>11000000</v>
      </c>
    </row>
    <row r="89" spans="1:6" ht="54" x14ac:dyDescent="0.35">
      <c r="A89" s="120">
        <v>84</v>
      </c>
      <c r="B89" s="227">
        <v>5349</v>
      </c>
      <c r="C89" s="120" t="s">
        <v>7</v>
      </c>
      <c r="D89" s="120" t="s">
        <v>6792</v>
      </c>
      <c r="E89" s="226" t="s">
        <v>6793</v>
      </c>
      <c r="F89" s="212">
        <v>11174699.189999999</v>
      </c>
    </row>
    <row r="90" spans="1:6" ht="39" customHeight="1" x14ac:dyDescent="0.35">
      <c r="A90" s="120">
        <v>85</v>
      </c>
      <c r="B90" s="227">
        <v>11166</v>
      </c>
      <c r="C90" s="120" t="s">
        <v>7</v>
      </c>
      <c r="D90" s="120" t="s">
        <v>6792</v>
      </c>
      <c r="E90" s="226" t="s">
        <v>6791</v>
      </c>
      <c r="F90" s="212">
        <v>3221275.02</v>
      </c>
    </row>
    <row r="91" spans="1:6" ht="54" x14ac:dyDescent="0.35">
      <c r="A91" s="120">
        <v>86</v>
      </c>
      <c r="B91" s="227">
        <v>8857</v>
      </c>
      <c r="C91" s="120" t="s">
        <v>23</v>
      </c>
      <c r="D91" s="120" t="s">
        <v>6790</v>
      </c>
      <c r="E91" s="226" t="s">
        <v>6789</v>
      </c>
      <c r="F91" s="212">
        <v>17000000</v>
      </c>
    </row>
    <row r="92" spans="1:6" ht="36" x14ac:dyDescent="0.35">
      <c r="A92" s="120">
        <v>87</v>
      </c>
      <c r="B92" s="227">
        <v>5485</v>
      </c>
      <c r="C92" s="120" t="s">
        <v>23</v>
      </c>
      <c r="D92" s="120" t="s">
        <v>6788</v>
      </c>
      <c r="E92" s="226" t="s">
        <v>6787</v>
      </c>
      <c r="F92" s="212">
        <v>17000000</v>
      </c>
    </row>
    <row r="93" spans="1:6" ht="54" x14ac:dyDescent="0.35">
      <c r="A93" s="120">
        <v>88</v>
      </c>
      <c r="B93" s="227">
        <v>10201</v>
      </c>
      <c r="C93" s="120" t="s">
        <v>23</v>
      </c>
      <c r="D93" s="120" t="s">
        <v>6786</v>
      </c>
      <c r="E93" s="226" t="s">
        <v>6785</v>
      </c>
      <c r="F93" s="212">
        <v>17000000</v>
      </c>
    </row>
    <row r="94" spans="1:6" ht="54" x14ac:dyDescent="0.35">
      <c r="A94" s="120">
        <v>89</v>
      </c>
      <c r="B94" s="227">
        <v>4450</v>
      </c>
      <c r="C94" s="120" t="s">
        <v>23</v>
      </c>
      <c r="D94" s="120" t="s">
        <v>6783</v>
      </c>
      <c r="E94" s="226" t="s">
        <v>6784</v>
      </c>
      <c r="F94" s="212">
        <v>8107224.6699999999</v>
      </c>
    </row>
    <row r="95" spans="1:6" ht="54" x14ac:dyDescent="0.35">
      <c r="A95" s="120">
        <v>90</v>
      </c>
      <c r="B95" s="227">
        <v>9576</v>
      </c>
      <c r="C95" s="120" t="s">
        <v>23</v>
      </c>
      <c r="D95" s="120" t="s">
        <v>6783</v>
      </c>
      <c r="E95" s="226" t="s">
        <v>6782</v>
      </c>
      <c r="F95" s="212">
        <v>17000000</v>
      </c>
    </row>
    <row r="96" spans="1:6" ht="57.75" customHeight="1" x14ac:dyDescent="0.35">
      <c r="A96" s="120">
        <v>91</v>
      </c>
      <c r="B96" s="227">
        <v>11099</v>
      </c>
      <c r="C96" s="120" t="s">
        <v>23</v>
      </c>
      <c r="D96" s="120" t="s">
        <v>6781</v>
      </c>
      <c r="E96" s="226" t="s">
        <v>6780</v>
      </c>
      <c r="F96" s="212">
        <v>12553779.09</v>
      </c>
    </row>
    <row r="97" spans="1:6" ht="36" x14ac:dyDescent="0.35">
      <c r="A97" s="120">
        <v>92</v>
      </c>
      <c r="B97" s="227">
        <v>428</v>
      </c>
      <c r="C97" s="120" t="s">
        <v>23</v>
      </c>
      <c r="D97" s="120" t="s">
        <v>6778</v>
      </c>
      <c r="E97" s="226" t="s">
        <v>6779</v>
      </c>
      <c r="F97" s="212">
        <v>17000000</v>
      </c>
    </row>
    <row r="98" spans="1:6" ht="36" x14ac:dyDescent="0.35">
      <c r="A98" s="120">
        <v>93</v>
      </c>
      <c r="B98" s="227">
        <v>10716</v>
      </c>
      <c r="C98" s="120" t="s">
        <v>23</v>
      </c>
      <c r="D98" s="120" t="s">
        <v>6778</v>
      </c>
      <c r="E98" s="226" t="s">
        <v>6777</v>
      </c>
      <c r="F98" s="212">
        <v>835228.13</v>
      </c>
    </row>
    <row r="99" spans="1:6" ht="36" x14ac:dyDescent="0.35">
      <c r="A99" s="120">
        <v>94</v>
      </c>
      <c r="B99" s="227">
        <v>9664</v>
      </c>
      <c r="C99" s="120" t="s">
        <v>23</v>
      </c>
      <c r="D99" s="120" t="s">
        <v>6776</v>
      </c>
      <c r="E99" s="226" t="s">
        <v>6775</v>
      </c>
      <c r="F99" s="212">
        <v>10113878.66</v>
      </c>
    </row>
    <row r="100" spans="1:6" ht="54" x14ac:dyDescent="0.35">
      <c r="A100" s="120">
        <v>95</v>
      </c>
      <c r="B100" s="227">
        <v>6817</v>
      </c>
      <c r="C100" s="120" t="s">
        <v>7</v>
      </c>
      <c r="D100" s="120" t="s">
        <v>6771</v>
      </c>
      <c r="E100" s="226" t="s">
        <v>6774</v>
      </c>
      <c r="F100" s="212">
        <v>791915.1</v>
      </c>
    </row>
    <row r="101" spans="1:6" ht="54" x14ac:dyDescent="0.35">
      <c r="A101" s="120">
        <v>96</v>
      </c>
      <c r="B101" s="227">
        <v>7120</v>
      </c>
      <c r="C101" s="120" t="s">
        <v>7</v>
      </c>
      <c r="D101" s="120" t="s">
        <v>6771</v>
      </c>
      <c r="E101" s="226" t="s">
        <v>6773</v>
      </c>
      <c r="F101" s="212">
        <v>533380.56000000006</v>
      </c>
    </row>
    <row r="102" spans="1:6" ht="90" x14ac:dyDescent="0.35">
      <c r="A102" s="120">
        <v>97</v>
      </c>
      <c r="B102" s="227">
        <v>7139</v>
      </c>
      <c r="C102" s="120" t="s">
        <v>7</v>
      </c>
      <c r="D102" s="120" t="s">
        <v>6771</v>
      </c>
      <c r="E102" s="226" t="s">
        <v>6772</v>
      </c>
      <c r="F102" s="212">
        <v>992172.92</v>
      </c>
    </row>
    <row r="103" spans="1:6" ht="252" x14ac:dyDescent="0.35">
      <c r="A103" s="120">
        <v>98</v>
      </c>
      <c r="B103" s="227">
        <v>10204</v>
      </c>
      <c r="C103" s="120" t="s">
        <v>7</v>
      </c>
      <c r="D103" s="120" t="s">
        <v>6771</v>
      </c>
      <c r="E103" s="226" t="s">
        <v>6770</v>
      </c>
      <c r="F103" s="212">
        <v>13810331.01</v>
      </c>
    </row>
    <row r="104" spans="1:6" ht="54" x14ac:dyDescent="0.35">
      <c r="A104" s="120">
        <v>99</v>
      </c>
      <c r="B104" s="227">
        <v>8694</v>
      </c>
      <c r="C104" s="120" t="s">
        <v>23</v>
      </c>
      <c r="D104" s="120" t="s">
        <v>6768</v>
      </c>
      <c r="E104" s="226" t="s">
        <v>6769</v>
      </c>
      <c r="F104" s="212">
        <v>9032734.0299999993</v>
      </c>
    </row>
    <row r="105" spans="1:6" ht="54" x14ac:dyDescent="0.35">
      <c r="A105" s="120">
        <v>100</v>
      </c>
      <c r="B105" s="227">
        <v>8714</v>
      </c>
      <c r="C105" s="120" t="s">
        <v>23</v>
      </c>
      <c r="D105" s="120" t="s">
        <v>6768</v>
      </c>
      <c r="E105" s="226" t="s">
        <v>6767</v>
      </c>
      <c r="F105" s="212">
        <v>17000000</v>
      </c>
    </row>
    <row r="106" spans="1:6" ht="36" x14ac:dyDescent="0.35">
      <c r="A106" s="120">
        <v>101</v>
      </c>
      <c r="B106" s="227">
        <v>2037</v>
      </c>
      <c r="C106" s="120" t="s">
        <v>23</v>
      </c>
      <c r="D106" s="120" t="s">
        <v>6766</v>
      </c>
      <c r="E106" s="226" t="s">
        <v>6765</v>
      </c>
      <c r="F106" s="212">
        <v>3989628.23</v>
      </c>
    </row>
    <row r="107" spans="1:6" ht="36" x14ac:dyDescent="0.35">
      <c r="A107" s="120">
        <v>102</v>
      </c>
      <c r="B107" s="227">
        <v>9214</v>
      </c>
      <c r="C107" s="120" t="s">
        <v>23</v>
      </c>
      <c r="D107" s="120" t="s">
        <v>6763</v>
      </c>
      <c r="E107" s="226" t="s">
        <v>6764</v>
      </c>
      <c r="F107" s="212">
        <v>14808794.390000001</v>
      </c>
    </row>
    <row r="108" spans="1:6" ht="54" x14ac:dyDescent="0.35">
      <c r="A108" s="120">
        <v>103</v>
      </c>
      <c r="B108" s="227">
        <v>11157</v>
      </c>
      <c r="C108" s="120" t="s">
        <v>23</v>
      </c>
      <c r="D108" s="120" t="s">
        <v>6763</v>
      </c>
      <c r="E108" s="226" t="s">
        <v>6762</v>
      </c>
      <c r="F108" s="212">
        <v>661205.6099999994</v>
      </c>
    </row>
    <row r="109" spans="1:6" ht="36" x14ac:dyDescent="0.35">
      <c r="A109" s="120">
        <v>104</v>
      </c>
      <c r="B109" s="227">
        <v>10507</v>
      </c>
      <c r="C109" s="120" t="s">
        <v>23</v>
      </c>
      <c r="D109" s="120" t="s">
        <v>6760</v>
      </c>
      <c r="E109" s="226" t="s">
        <v>6761</v>
      </c>
      <c r="F109" s="212">
        <v>3811115</v>
      </c>
    </row>
    <row r="110" spans="1:6" ht="41.25" customHeight="1" x14ac:dyDescent="0.35">
      <c r="A110" s="120">
        <v>105</v>
      </c>
      <c r="B110" s="227">
        <v>10574</v>
      </c>
      <c r="C110" s="120" t="s">
        <v>23</v>
      </c>
      <c r="D110" s="120" t="s">
        <v>6760</v>
      </c>
      <c r="E110" s="226" t="s">
        <v>6759</v>
      </c>
      <c r="F110" s="212">
        <v>4000000</v>
      </c>
    </row>
    <row r="111" spans="1:6" ht="72" x14ac:dyDescent="0.35">
      <c r="A111" s="120">
        <v>106</v>
      </c>
      <c r="B111" s="227">
        <v>8660</v>
      </c>
      <c r="C111" s="120" t="s">
        <v>23</v>
      </c>
      <c r="D111" s="120" t="s">
        <v>6758</v>
      </c>
      <c r="E111" s="226" t="s">
        <v>6757</v>
      </c>
      <c r="F111" s="212">
        <v>17000000</v>
      </c>
    </row>
    <row r="112" spans="1:6" ht="36" x14ac:dyDescent="0.35">
      <c r="A112" s="120">
        <v>107</v>
      </c>
      <c r="B112" s="227">
        <v>1984</v>
      </c>
      <c r="C112" s="120" t="s">
        <v>23</v>
      </c>
      <c r="D112" s="120" t="s">
        <v>6756</v>
      </c>
      <c r="E112" s="226" t="s">
        <v>6755</v>
      </c>
      <c r="F112" s="212">
        <v>11000000</v>
      </c>
    </row>
    <row r="113" spans="1:6" ht="36" x14ac:dyDescent="0.35">
      <c r="A113" s="120">
        <v>108</v>
      </c>
      <c r="B113" s="227">
        <v>2357</v>
      </c>
      <c r="C113" s="120" t="s">
        <v>14</v>
      </c>
      <c r="D113" s="120" t="s">
        <v>6750</v>
      </c>
      <c r="E113" s="226" t="s">
        <v>6754</v>
      </c>
      <c r="F113" s="212">
        <v>21530261.34</v>
      </c>
    </row>
    <row r="114" spans="1:6" x14ac:dyDescent="0.35">
      <c r="A114" s="120">
        <v>109</v>
      </c>
      <c r="B114" s="227">
        <v>6239</v>
      </c>
      <c r="C114" s="120" t="s">
        <v>14</v>
      </c>
      <c r="D114" s="120" t="s">
        <v>6750</v>
      </c>
      <c r="E114" s="226" t="s">
        <v>6753</v>
      </c>
      <c r="F114" s="212">
        <v>55763513.240000002</v>
      </c>
    </row>
    <row r="115" spans="1:6" ht="54" x14ac:dyDescent="0.35">
      <c r="A115" s="120">
        <v>110</v>
      </c>
      <c r="B115" s="227">
        <v>6280</v>
      </c>
      <c r="C115" s="120" t="s">
        <v>14</v>
      </c>
      <c r="D115" s="120" t="s">
        <v>6750</v>
      </c>
      <c r="E115" s="226" t="s">
        <v>6752</v>
      </c>
      <c r="F115" s="212">
        <v>29634861.900000006</v>
      </c>
    </row>
    <row r="116" spans="1:6" ht="72" x14ac:dyDescent="0.35">
      <c r="A116" s="120">
        <v>111</v>
      </c>
      <c r="B116" s="227">
        <v>11884</v>
      </c>
      <c r="C116" s="120" t="s">
        <v>14</v>
      </c>
      <c r="D116" s="120" t="s">
        <v>6750</v>
      </c>
      <c r="E116" s="226" t="s">
        <v>6751</v>
      </c>
      <c r="F116" s="212">
        <v>5261151.8499999996</v>
      </c>
    </row>
    <row r="117" spans="1:6" ht="36" x14ac:dyDescent="0.35">
      <c r="A117" s="120">
        <v>112</v>
      </c>
      <c r="B117" s="227">
        <v>12087</v>
      </c>
      <c r="C117" s="120" t="s">
        <v>14</v>
      </c>
      <c r="D117" s="120" t="s">
        <v>6750</v>
      </c>
      <c r="E117" s="226" t="s">
        <v>6749</v>
      </c>
      <c r="F117" s="212">
        <v>27810211.670000002</v>
      </c>
    </row>
    <row r="118" spans="1:6" x14ac:dyDescent="0.35">
      <c r="A118" s="120">
        <v>113</v>
      </c>
      <c r="B118" s="227">
        <v>11390</v>
      </c>
      <c r="C118" s="120" t="s">
        <v>359</v>
      </c>
      <c r="D118" s="120" t="s">
        <v>6748</v>
      </c>
      <c r="E118" s="226" t="s">
        <v>6747</v>
      </c>
      <c r="F118" s="212">
        <v>43000000</v>
      </c>
    </row>
    <row r="119" spans="1:6" ht="54" x14ac:dyDescent="0.35">
      <c r="A119" s="120">
        <v>114</v>
      </c>
      <c r="B119" s="227">
        <v>11826</v>
      </c>
      <c r="C119" s="120" t="s">
        <v>23</v>
      </c>
      <c r="D119" s="120" t="s">
        <v>487</v>
      </c>
      <c r="E119" s="226" t="s">
        <v>6746</v>
      </c>
      <c r="F119" s="212">
        <v>13000000</v>
      </c>
    </row>
    <row r="120" spans="1:6" ht="54" x14ac:dyDescent="0.35">
      <c r="A120" s="120">
        <v>115</v>
      </c>
      <c r="B120" s="227">
        <v>12773</v>
      </c>
      <c r="C120" s="120" t="s">
        <v>23</v>
      </c>
      <c r="D120" s="120" t="s">
        <v>6745</v>
      </c>
      <c r="E120" s="226" t="s">
        <v>6744</v>
      </c>
      <c r="F120" s="212">
        <v>11000000</v>
      </c>
    </row>
    <row r="121" spans="1:6" ht="36" x14ac:dyDescent="0.35">
      <c r="A121" s="120">
        <v>116</v>
      </c>
      <c r="B121" s="227">
        <v>3681</v>
      </c>
      <c r="C121" s="120" t="s">
        <v>23</v>
      </c>
      <c r="D121" s="120" t="s">
        <v>6743</v>
      </c>
      <c r="E121" s="226" t="s">
        <v>6742</v>
      </c>
      <c r="F121" s="212">
        <v>11000000</v>
      </c>
    </row>
    <row r="122" spans="1:6" ht="36" x14ac:dyDescent="0.35">
      <c r="A122" s="120">
        <v>117</v>
      </c>
      <c r="B122" s="227">
        <v>2005</v>
      </c>
      <c r="C122" s="120" t="s">
        <v>23</v>
      </c>
      <c r="D122" s="120" t="s">
        <v>6741</v>
      </c>
      <c r="E122" s="226" t="s">
        <v>6740</v>
      </c>
      <c r="F122" s="212">
        <v>11000000</v>
      </c>
    </row>
    <row r="123" spans="1:6" ht="54" x14ac:dyDescent="0.35">
      <c r="A123" s="120">
        <v>118</v>
      </c>
      <c r="B123" s="227">
        <v>5079</v>
      </c>
      <c r="C123" s="120" t="s">
        <v>23</v>
      </c>
      <c r="D123" s="120" t="s">
        <v>6739</v>
      </c>
      <c r="E123" s="226" t="s">
        <v>6738</v>
      </c>
      <c r="F123" s="212">
        <v>17000000</v>
      </c>
    </row>
    <row r="124" spans="1:6" ht="36" x14ac:dyDescent="0.35">
      <c r="A124" s="120">
        <v>119</v>
      </c>
      <c r="B124" s="227">
        <v>8516</v>
      </c>
      <c r="C124" s="120" t="s">
        <v>23</v>
      </c>
      <c r="D124" s="120" t="s">
        <v>6737</v>
      </c>
      <c r="E124" s="226" t="s">
        <v>6736</v>
      </c>
      <c r="F124" s="212">
        <v>11000000</v>
      </c>
    </row>
    <row r="125" spans="1:6" ht="54" x14ac:dyDescent="0.35">
      <c r="A125" s="120">
        <v>120</v>
      </c>
      <c r="B125" s="227">
        <v>10888</v>
      </c>
      <c r="C125" s="120" t="s">
        <v>23</v>
      </c>
      <c r="D125" s="120" t="s">
        <v>6735</v>
      </c>
      <c r="E125" s="226" t="s">
        <v>6734</v>
      </c>
      <c r="F125" s="212">
        <v>11000000</v>
      </c>
    </row>
    <row r="126" spans="1:6" ht="54" x14ac:dyDescent="0.35">
      <c r="A126" s="120">
        <v>121</v>
      </c>
      <c r="B126" s="227">
        <v>10938</v>
      </c>
      <c r="C126" s="120" t="s">
        <v>23</v>
      </c>
      <c r="D126" s="120" t="s">
        <v>6733</v>
      </c>
      <c r="E126" s="226" t="s">
        <v>6732</v>
      </c>
      <c r="F126" s="212">
        <v>5988745.6100000003</v>
      </c>
    </row>
    <row r="127" spans="1:6" ht="78" customHeight="1" x14ac:dyDescent="0.35">
      <c r="A127" s="120">
        <v>122</v>
      </c>
      <c r="B127" s="227">
        <v>11189</v>
      </c>
      <c r="C127" s="120" t="s">
        <v>23</v>
      </c>
      <c r="D127" s="120" t="s">
        <v>6731</v>
      </c>
      <c r="E127" s="226" t="s">
        <v>6730</v>
      </c>
      <c r="F127" s="212">
        <v>13314155</v>
      </c>
    </row>
    <row r="128" spans="1:6" ht="54" x14ac:dyDescent="0.35">
      <c r="A128" s="120">
        <v>123</v>
      </c>
      <c r="B128" s="227">
        <v>11628</v>
      </c>
      <c r="C128" s="120" t="s">
        <v>23</v>
      </c>
      <c r="D128" s="120" t="s">
        <v>6728</v>
      </c>
      <c r="E128" s="226" t="s">
        <v>6729</v>
      </c>
      <c r="F128" s="212">
        <v>3087250.63</v>
      </c>
    </row>
    <row r="129" spans="1:6" ht="36" x14ac:dyDescent="0.35">
      <c r="A129" s="120">
        <v>124</v>
      </c>
      <c r="B129" s="227">
        <v>11629</v>
      </c>
      <c r="C129" s="120" t="s">
        <v>23</v>
      </c>
      <c r="D129" s="120" t="s">
        <v>6728</v>
      </c>
      <c r="E129" s="226" t="s">
        <v>6727</v>
      </c>
      <c r="F129" s="212">
        <v>7176775</v>
      </c>
    </row>
    <row r="130" spans="1:6" x14ac:dyDescent="0.35">
      <c r="A130" s="120"/>
      <c r="B130" s="120"/>
      <c r="C130" s="120"/>
      <c r="D130" s="120"/>
      <c r="E130" s="127"/>
      <c r="F130" s="212"/>
    </row>
    <row r="131" spans="1:6" x14ac:dyDescent="0.35">
      <c r="A131" s="120"/>
      <c r="B131" s="120"/>
      <c r="C131" s="120"/>
      <c r="D131" s="120"/>
      <c r="E131" s="127"/>
      <c r="F131" s="212"/>
    </row>
    <row r="132" spans="1:6" x14ac:dyDescent="0.35">
      <c r="A132" s="120"/>
      <c r="B132" s="120"/>
      <c r="C132" s="120"/>
      <c r="D132" s="120"/>
      <c r="E132" s="127"/>
      <c r="F132" s="212"/>
    </row>
    <row r="133" spans="1:6" x14ac:dyDescent="0.35">
      <c r="A133" s="120"/>
      <c r="B133" s="120"/>
      <c r="C133" s="120"/>
      <c r="D133" s="120"/>
      <c r="E133" s="127"/>
      <c r="F133" s="212"/>
    </row>
    <row r="134" spans="1:6" x14ac:dyDescent="0.35">
      <c r="A134" s="120"/>
      <c r="B134" s="120"/>
      <c r="C134" s="120"/>
      <c r="D134" s="120"/>
      <c r="E134" s="127"/>
      <c r="F134" s="212"/>
    </row>
    <row r="135" spans="1:6" x14ac:dyDescent="0.35">
      <c r="A135" s="120"/>
      <c r="B135" s="120"/>
      <c r="C135" s="120"/>
      <c r="D135" s="120"/>
      <c r="E135" s="127"/>
      <c r="F135" s="212"/>
    </row>
    <row r="136" spans="1:6" x14ac:dyDescent="0.35">
      <c r="A136" s="120"/>
      <c r="B136" s="120"/>
      <c r="C136" s="120"/>
      <c r="D136" s="120"/>
      <c r="E136" s="127"/>
      <c r="F136" s="212"/>
    </row>
    <row r="137" spans="1:6" x14ac:dyDescent="0.35">
      <c r="A137" s="120"/>
      <c r="B137" s="120"/>
      <c r="C137" s="120"/>
      <c r="D137" s="120"/>
      <c r="E137" s="127"/>
      <c r="F137" s="212"/>
    </row>
    <row r="138" spans="1:6" x14ac:dyDescent="0.35">
      <c r="A138" s="120"/>
      <c r="B138" s="120"/>
      <c r="C138" s="120"/>
      <c r="D138" s="120"/>
      <c r="E138" s="127"/>
      <c r="F138" s="212"/>
    </row>
    <row r="139" spans="1:6" x14ac:dyDescent="0.35">
      <c r="A139" s="120"/>
      <c r="B139" s="120"/>
      <c r="C139" s="120"/>
      <c r="D139" s="120"/>
      <c r="E139" s="127"/>
      <c r="F139" s="212"/>
    </row>
    <row r="140" spans="1:6" x14ac:dyDescent="0.35">
      <c r="A140" s="120"/>
      <c r="B140" s="120"/>
      <c r="C140" s="120"/>
      <c r="D140" s="120"/>
      <c r="E140" s="127"/>
      <c r="F140" s="212"/>
    </row>
    <row r="141" spans="1:6" x14ac:dyDescent="0.35">
      <c r="A141" s="120"/>
      <c r="B141" s="120"/>
      <c r="C141" s="120"/>
      <c r="D141" s="120"/>
      <c r="E141" s="127"/>
      <c r="F141" s="212"/>
    </row>
    <row r="142" spans="1:6" x14ac:dyDescent="0.35">
      <c r="A142" s="120"/>
      <c r="B142" s="120"/>
      <c r="C142" s="120"/>
      <c r="D142" s="120"/>
      <c r="E142" s="127"/>
      <c r="F142" s="212"/>
    </row>
    <row r="143" spans="1:6" x14ac:dyDescent="0.35">
      <c r="A143" s="120"/>
      <c r="B143" s="120"/>
      <c r="C143" s="120"/>
      <c r="D143" s="120"/>
      <c r="E143" s="127"/>
      <c r="F143" s="212"/>
    </row>
    <row r="144" spans="1:6" x14ac:dyDescent="0.35">
      <c r="A144" s="120"/>
      <c r="B144" s="120"/>
      <c r="C144" s="120"/>
      <c r="D144" s="120"/>
      <c r="E144" s="127"/>
      <c r="F144" s="212"/>
    </row>
    <row r="145" spans="1:6" x14ac:dyDescent="0.35">
      <c r="A145" s="120"/>
      <c r="B145" s="120"/>
      <c r="C145" s="120"/>
      <c r="D145" s="120"/>
      <c r="E145" s="127"/>
      <c r="F145" s="212"/>
    </row>
    <row r="146" spans="1:6" x14ac:dyDescent="0.35">
      <c r="A146" s="120"/>
      <c r="B146" s="120"/>
      <c r="C146" s="120"/>
      <c r="D146" s="120"/>
      <c r="E146" s="127"/>
      <c r="F146" s="212"/>
    </row>
    <row r="147" spans="1:6" x14ac:dyDescent="0.35">
      <c r="A147" s="120"/>
      <c r="B147" s="120"/>
      <c r="C147" s="120"/>
      <c r="D147" s="120"/>
      <c r="E147" s="127"/>
      <c r="F147" s="212"/>
    </row>
    <row r="148" spans="1:6" x14ac:dyDescent="0.35">
      <c r="A148" s="120"/>
      <c r="B148" s="120"/>
      <c r="C148" s="120"/>
      <c r="D148" s="120"/>
      <c r="E148" s="127"/>
      <c r="F148" s="212"/>
    </row>
    <row r="149" spans="1:6" x14ac:dyDescent="0.35">
      <c r="A149" s="120"/>
      <c r="B149" s="120"/>
      <c r="C149" s="120"/>
      <c r="D149" s="120"/>
      <c r="E149" s="127"/>
      <c r="F149" s="212"/>
    </row>
    <row r="150" spans="1:6" x14ac:dyDescent="0.35">
      <c r="A150" s="120"/>
      <c r="B150" s="120"/>
      <c r="C150" s="120"/>
      <c r="D150" s="120"/>
      <c r="E150" s="127"/>
      <c r="F150" s="212"/>
    </row>
    <row r="151" spans="1:6" x14ac:dyDescent="0.35">
      <c r="A151" s="120"/>
      <c r="B151" s="120"/>
      <c r="C151" s="120"/>
      <c r="D151" s="120"/>
      <c r="E151" s="127"/>
      <c r="F151" s="212"/>
    </row>
    <row r="152" spans="1:6" x14ac:dyDescent="0.35">
      <c r="A152" s="120"/>
      <c r="B152" s="120"/>
      <c r="C152" s="120"/>
      <c r="D152" s="120"/>
      <c r="E152" s="127"/>
      <c r="F152" s="212"/>
    </row>
    <row r="153" spans="1:6" x14ac:dyDescent="0.35">
      <c r="A153" s="120"/>
      <c r="B153" s="120"/>
      <c r="C153" s="120"/>
      <c r="D153" s="120"/>
      <c r="E153" s="127"/>
      <c r="F153" s="212"/>
    </row>
    <row r="154" spans="1:6" x14ac:dyDescent="0.35">
      <c r="A154" s="120"/>
      <c r="B154" s="120"/>
      <c r="C154" s="120"/>
      <c r="D154" s="120"/>
      <c r="E154" s="127"/>
      <c r="F154" s="212"/>
    </row>
    <row r="155" spans="1:6" x14ac:dyDescent="0.35">
      <c r="A155" s="120"/>
      <c r="B155" s="120"/>
      <c r="C155" s="120"/>
      <c r="D155" s="120"/>
      <c r="E155" s="127"/>
      <c r="F155" s="212"/>
    </row>
    <row r="156" spans="1:6" x14ac:dyDescent="0.35">
      <c r="A156" s="120"/>
      <c r="B156" s="120"/>
      <c r="C156" s="120"/>
      <c r="D156" s="120"/>
      <c r="E156" s="127"/>
      <c r="F156" s="212"/>
    </row>
    <row r="157" spans="1:6" x14ac:dyDescent="0.35">
      <c r="A157" s="120"/>
      <c r="B157" s="120"/>
      <c r="C157" s="120"/>
      <c r="D157" s="120"/>
      <c r="E157" s="127"/>
      <c r="F157" s="212"/>
    </row>
    <row r="158" spans="1:6" x14ac:dyDescent="0.35">
      <c r="A158" s="120"/>
      <c r="B158" s="120"/>
      <c r="C158" s="120"/>
      <c r="D158" s="120"/>
      <c r="E158" s="127"/>
      <c r="F158" s="212"/>
    </row>
    <row r="159" spans="1:6" x14ac:dyDescent="0.35">
      <c r="A159" s="120"/>
      <c r="B159" s="120"/>
      <c r="C159" s="120"/>
      <c r="D159" s="120"/>
      <c r="E159" s="127"/>
      <c r="F159" s="212"/>
    </row>
    <row r="160" spans="1:6" x14ac:dyDescent="0.35">
      <c r="A160" s="120"/>
      <c r="B160" s="120"/>
      <c r="C160" s="120"/>
      <c r="D160" s="120"/>
      <c r="E160" s="127"/>
      <c r="F160" s="212"/>
    </row>
    <row r="161" spans="1:6" x14ac:dyDescent="0.35">
      <c r="A161" s="120"/>
      <c r="B161" s="120"/>
      <c r="C161" s="120"/>
      <c r="D161" s="120"/>
      <c r="E161" s="127"/>
      <c r="F161" s="212"/>
    </row>
    <row r="162" spans="1:6" x14ac:dyDescent="0.35">
      <c r="A162" s="120"/>
      <c r="B162" s="120"/>
      <c r="C162" s="120"/>
      <c r="D162" s="120"/>
      <c r="E162" s="127"/>
      <c r="F162" s="212"/>
    </row>
    <row r="163" spans="1:6" x14ac:dyDescent="0.35">
      <c r="A163" s="120"/>
      <c r="B163" s="120"/>
      <c r="C163" s="120"/>
      <c r="D163" s="120"/>
      <c r="E163" s="127"/>
      <c r="F163" s="212"/>
    </row>
    <row r="164" spans="1:6" x14ac:dyDescent="0.35">
      <c r="A164" s="120"/>
      <c r="B164" s="120"/>
      <c r="C164" s="120"/>
      <c r="D164" s="120"/>
      <c r="E164" s="127"/>
      <c r="F164" s="212"/>
    </row>
    <row r="165" spans="1:6" x14ac:dyDescent="0.35">
      <c r="A165" s="120"/>
      <c r="B165" s="120"/>
      <c r="C165" s="120"/>
      <c r="D165" s="120"/>
      <c r="E165" s="127"/>
      <c r="F165" s="212"/>
    </row>
    <row r="166" spans="1:6" x14ac:dyDescent="0.35">
      <c r="A166" s="120"/>
      <c r="B166" s="120"/>
      <c r="C166" s="120"/>
      <c r="D166" s="120"/>
      <c r="E166" s="127"/>
      <c r="F166" s="212"/>
    </row>
    <row r="167" spans="1:6" x14ac:dyDescent="0.35">
      <c r="A167" s="120"/>
      <c r="B167" s="120"/>
      <c r="C167" s="120"/>
      <c r="D167" s="120"/>
      <c r="E167" s="127"/>
      <c r="F167" s="212"/>
    </row>
    <row r="168" spans="1:6" x14ac:dyDescent="0.35">
      <c r="A168" s="120"/>
      <c r="B168" s="120"/>
      <c r="C168" s="120"/>
      <c r="D168" s="120"/>
      <c r="E168" s="127"/>
      <c r="F168" s="212"/>
    </row>
    <row r="169" spans="1:6" x14ac:dyDescent="0.35">
      <c r="A169" s="120"/>
      <c r="B169" s="120"/>
      <c r="C169" s="120"/>
      <c r="D169" s="120"/>
      <c r="E169" s="127"/>
      <c r="F169" s="212"/>
    </row>
    <row r="170" spans="1:6" x14ac:dyDescent="0.35">
      <c r="A170" s="120"/>
      <c r="B170" s="120"/>
      <c r="C170" s="120"/>
      <c r="D170" s="120"/>
      <c r="E170" s="127"/>
      <c r="F170" s="212"/>
    </row>
    <row r="171" spans="1:6" x14ac:dyDescent="0.35">
      <c r="A171" s="120"/>
      <c r="B171" s="120"/>
      <c r="C171" s="120"/>
      <c r="D171" s="120"/>
      <c r="E171" s="127"/>
      <c r="F171" s="212"/>
    </row>
    <row r="172" spans="1:6" x14ac:dyDescent="0.35">
      <c r="A172" s="120"/>
      <c r="B172" s="120"/>
      <c r="C172" s="120"/>
      <c r="D172" s="120"/>
      <c r="E172" s="127"/>
      <c r="F172" s="212"/>
    </row>
    <row r="173" spans="1:6" x14ac:dyDescent="0.35">
      <c r="A173" s="120"/>
      <c r="B173" s="120"/>
      <c r="C173" s="120"/>
      <c r="D173" s="120"/>
      <c r="E173" s="127"/>
      <c r="F173" s="212"/>
    </row>
    <row r="174" spans="1:6" x14ac:dyDescent="0.35">
      <c r="A174" s="120"/>
      <c r="B174" s="120"/>
      <c r="C174" s="120"/>
      <c r="D174" s="120"/>
      <c r="E174" s="127"/>
      <c r="F174" s="212"/>
    </row>
    <row r="175" spans="1:6" x14ac:dyDescent="0.35">
      <c r="A175" s="120"/>
      <c r="B175" s="120"/>
      <c r="C175" s="120"/>
      <c r="D175" s="120"/>
      <c r="E175" s="127"/>
      <c r="F175" s="212"/>
    </row>
    <row r="176" spans="1:6" x14ac:dyDescent="0.35">
      <c r="A176" s="120"/>
      <c r="B176" s="120"/>
      <c r="C176" s="120"/>
      <c r="D176" s="120"/>
      <c r="E176" s="127"/>
      <c r="F176" s="212"/>
    </row>
    <row r="177" spans="1:6" x14ac:dyDescent="0.35">
      <c r="A177" s="120"/>
      <c r="B177" s="120"/>
      <c r="C177" s="120"/>
      <c r="D177" s="120"/>
      <c r="E177" s="127"/>
      <c r="F177" s="212"/>
    </row>
    <row r="178" spans="1:6" x14ac:dyDescent="0.35">
      <c r="A178" s="120"/>
      <c r="B178" s="120"/>
      <c r="C178" s="120"/>
      <c r="D178" s="120"/>
      <c r="E178" s="127"/>
      <c r="F178" s="212"/>
    </row>
    <row r="179" spans="1:6" x14ac:dyDescent="0.35">
      <c r="A179" s="120"/>
      <c r="B179" s="120"/>
      <c r="C179" s="120"/>
      <c r="D179" s="120"/>
      <c r="E179" s="127"/>
      <c r="F179" s="212"/>
    </row>
    <row r="180" spans="1:6" x14ac:dyDescent="0.35">
      <c r="A180" s="120"/>
      <c r="B180" s="120"/>
      <c r="C180" s="120"/>
      <c r="D180" s="120"/>
      <c r="E180" s="127"/>
      <c r="F180" s="212"/>
    </row>
    <row r="181" spans="1:6" x14ac:dyDescent="0.35">
      <c r="A181" s="120"/>
      <c r="B181" s="120"/>
      <c r="C181" s="120"/>
      <c r="D181" s="120"/>
      <c r="E181" s="127"/>
      <c r="F181" s="212"/>
    </row>
    <row r="182" spans="1:6" x14ac:dyDescent="0.35">
      <c r="A182" s="120"/>
      <c r="B182" s="120"/>
      <c r="C182" s="120"/>
      <c r="D182" s="120"/>
      <c r="E182" s="127"/>
      <c r="F182" s="212"/>
    </row>
    <row r="183" spans="1:6" x14ac:dyDescent="0.35">
      <c r="A183" s="120"/>
      <c r="B183" s="120"/>
      <c r="C183" s="120"/>
      <c r="D183" s="120"/>
      <c r="E183" s="127"/>
      <c r="F183" s="212"/>
    </row>
    <row r="184" spans="1:6" x14ac:dyDescent="0.35">
      <c r="A184" s="120"/>
      <c r="B184" s="120"/>
      <c r="C184" s="120"/>
      <c r="D184" s="120"/>
      <c r="E184" s="127"/>
      <c r="F184" s="212"/>
    </row>
    <row r="185" spans="1:6" x14ac:dyDescent="0.35">
      <c r="A185" s="120"/>
      <c r="B185" s="120"/>
      <c r="C185" s="120"/>
      <c r="D185" s="120"/>
      <c r="E185" s="127"/>
      <c r="F185" s="212"/>
    </row>
    <row r="186" spans="1:6" x14ac:dyDescent="0.35">
      <c r="A186" s="120"/>
      <c r="B186" s="120"/>
      <c r="C186" s="120"/>
      <c r="D186" s="120"/>
      <c r="E186" s="127"/>
      <c r="F186" s="212"/>
    </row>
    <row r="187" spans="1:6" x14ac:dyDescent="0.35">
      <c r="A187" s="120"/>
      <c r="B187" s="120"/>
      <c r="C187" s="120"/>
      <c r="D187" s="120"/>
      <c r="E187" s="127"/>
      <c r="F187" s="212"/>
    </row>
    <row r="188" spans="1:6" x14ac:dyDescent="0.35">
      <c r="A188" s="120"/>
      <c r="B188" s="120"/>
      <c r="C188" s="120"/>
      <c r="D188" s="120"/>
      <c r="E188" s="127"/>
      <c r="F188" s="212"/>
    </row>
    <row r="189" spans="1:6" x14ac:dyDescent="0.35">
      <c r="A189" s="120"/>
      <c r="B189" s="120"/>
      <c r="C189" s="120"/>
      <c r="D189" s="120"/>
      <c r="E189" s="127"/>
      <c r="F189" s="212"/>
    </row>
    <row r="190" spans="1:6" x14ac:dyDescent="0.35">
      <c r="A190" s="120"/>
      <c r="B190" s="120"/>
      <c r="C190" s="120"/>
      <c r="D190" s="120"/>
      <c r="E190" s="127"/>
      <c r="F190" s="212"/>
    </row>
    <row r="191" spans="1:6" x14ac:dyDescent="0.35">
      <c r="A191" s="120"/>
      <c r="B191" s="120"/>
      <c r="C191" s="120"/>
      <c r="D191" s="120"/>
      <c r="E191" s="127"/>
      <c r="F191" s="212"/>
    </row>
    <row r="192" spans="1:6" x14ac:dyDescent="0.35">
      <c r="A192" s="120"/>
      <c r="B192" s="120"/>
      <c r="C192" s="120"/>
      <c r="D192" s="120"/>
      <c r="E192" s="127"/>
      <c r="F192" s="212"/>
    </row>
    <row r="193" spans="1:6" x14ac:dyDescent="0.35">
      <c r="A193" s="120"/>
      <c r="B193" s="120"/>
      <c r="C193" s="120"/>
      <c r="D193" s="120"/>
      <c r="E193" s="127"/>
      <c r="F193" s="212"/>
    </row>
    <row r="194" spans="1:6" x14ac:dyDescent="0.35">
      <c r="A194" s="120"/>
      <c r="B194" s="120"/>
      <c r="C194" s="120"/>
      <c r="D194" s="120"/>
      <c r="E194" s="127"/>
      <c r="F194" s="212"/>
    </row>
    <row r="195" spans="1:6" x14ac:dyDescent="0.35">
      <c r="A195" s="120"/>
      <c r="B195" s="120"/>
      <c r="C195" s="120"/>
      <c r="D195" s="120"/>
      <c r="E195" s="127"/>
      <c r="F195" s="212"/>
    </row>
    <row r="196" spans="1:6" x14ac:dyDescent="0.35">
      <c r="A196" s="120"/>
      <c r="B196" s="120"/>
      <c r="C196" s="120"/>
      <c r="D196" s="120"/>
      <c r="E196" s="127"/>
      <c r="F196" s="212"/>
    </row>
    <row r="197" spans="1:6" x14ac:dyDescent="0.35">
      <c r="A197" s="120"/>
      <c r="B197" s="120"/>
      <c r="C197" s="120"/>
      <c r="D197" s="120"/>
      <c r="E197" s="127"/>
      <c r="F197" s="212"/>
    </row>
    <row r="198" spans="1:6" x14ac:dyDescent="0.35">
      <c r="A198" s="120"/>
      <c r="B198" s="120"/>
      <c r="C198" s="120"/>
      <c r="D198" s="120"/>
      <c r="E198" s="127"/>
      <c r="F198" s="212"/>
    </row>
    <row r="199" spans="1:6" x14ac:dyDescent="0.35">
      <c r="A199" s="120"/>
      <c r="B199" s="120"/>
      <c r="C199" s="120"/>
      <c r="D199" s="120"/>
      <c r="E199" s="127"/>
      <c r="F199" s="212"/>
    </row>
    <row r="200" spans="1:6" x14ac:dyDescent="0.35">
      <c r="A200" s="120"/>
      <c r="B200" s="120"/>
      <c r="C200" s="120"/>
      <c r="D200" s="120"/>
      <c r="E200" s="127"/>
      <c r="F200" s="212"/>
    </row>
    <row r="201" spans="1:6" x14ac:dyDescent="0.35">
      <c r="A201" s="120"/>
      <c r="B201" s="120"/>
      <c r="C201" s="120"/>
      <c r="D201" s="120"/>
      <c r="E201" s="127"/>
      <c r="F201" s="212"/>
    </row>
    <row r="202" spans="1:6" x14ac:dyDescent="0.35">
      <c r="A202" s="120"/>
      <c r="B202" s="120"/>
      <c r="C202" s="120"/>
      <c r="D202" s="120"/>
      <c r="E202" s="127"/>
      <c r="F202" s="212"/>
    </row>
    <row r="203" spans="1:6" x14ac:dyDescent="0.35">
      <c r="A203" s="120"/>
      <c r="B203" s="120"/>
      <c r="C203" s="120"/>
      <c r="D203" s="120"/>
      <c r="E203" s="127"/>
      <c r="F203" s="212"/>
    </row>
    <row r="204" spans="1:6" x14ac:dyDescent="0.35">
      <c r="A204" s="120"/>
      <c r="B204" s="120"/>
      <c r="C204" s="120"/>
      <c r="D204" s="120"/>
      <c r="E204" s="127"/>
      <c r="F204" s="212"/>
    </row>
    <row r="205" spans="1:6" x14ac:dyDescent="0.35">
      <c r="A205" s="120"/>
      <c r="B205" s="120"/>
      <c r="C205" s="120"/>
      <c r="D205" s="120"/>
      <c r="E205" s="127"/>
      <c r="F205" s="212"/>
    </row>
    <row r="206" spans="1:6" x14ac:dyDescent="0.35">
      <c r="A206" s="120"/>
      <c r="B206" s="120"/>
      <c r="C206" s="120"/>
      <c r="D206" s="120"/>
      <c r="E206" s="127"/>
      <c r="F206" s="212"/>
    </row>
    <row r="207" spans="1:6" x14ac:dyDescent="0.35">
      <c r="A207" s="120"/>
      <c r="B207" s="120"/>
      <c r="C207" s="120"/>
      <c r="D207" s="120"/>
      <c r="E207" s="127"/>
      <c r="F207" s="212"/>
    </row>
    <row r="208" spans="1:6" x14ac:dyDescent="0.35">
      <c r="A208" s="120"/>
      <c r="B208" s="120"/>
      <c r="C208" s="120"/>
      <c r="D208" s="120"/>
      <c r="E208" s="127"/>
      <c r="F208" s="212"/>
    </row>
    <row r="209" spans="1:6" x14ac:dyDescent="0.35">
      <c r="A209" s="120"/>
      <c r="B209" s="120"/>
      <c r="C209" s="120"/>
      <c r="D209" s="120"/>
      <c r="E209" s="127"/>
      <c r="F209" s="212"/>
    </row>
    <row r="210" spans="1:6" x14ac:dyDescent="0.35">
      <c r="A210" s="120"/>
      <c r="B210" s="120"/>
      <c r="C210" s="120"/>
      <c r="D210" s="120"/>
      <c r="E210" s="127"/>
      <c r="F210" s="212"/>
    </row>
    <row r="211" spans="1:6" x14ac:dyDescent="0.35">
      <c r="A211" s="120"/>
      <c r="B211" s="120"/>
      <c r="C211" s="120"/>
      <c r="D211" s="120"/>
      <c r="E211" s="127"/>
      <c r="F211" s="212"/>
    </row>
    <row r="212" spans="1:6" x14ac:dyDescent="0.35">
      <c r="A212" s="120"/>
      <c r="B212" s="120"/>
      <c r="C212" s="120"/>
      <c r="D212" s="120"/>
      <c r="E212" s="127"/>
      <c r="F212" s="212"/>
    </row>
    <row r="213" spans="1:6" x14ac:dyDescent="0.35">
      <c r="A213" s="120"/>
      <c r="B213" s="120"/>
      <c r="C213" s="120"/>
      <c r="D213" s="120"/>
      <c r="E213" s="127"/>
      <c r="F213" s="212"/>
    </row>
    <row r="214" spans="1:6" x14ac:dyDescent="0.35">
      <c r="A214" s="120"/>
      <c r="B214" s="120"/>
      <c r="C214" s="120"/>
      <c r="D214" s="120"/>
      <c r="E214" s="127"/>
      <c r="F214" s="212"/>
    </row>
    <row r="215" spans="1:6" x14ac:dyDescent="0.35">
      <c r="A215" s="120"/>
      <c r="B215" s="120"/>
      <c r="C215" s="120"/>
      <c r="D215" s="120"/>
      <c r="E215" s="127"/>
      <c r="F215" s="212"/>
    </row>
    <row r="216" spans="1:6" x14ac:dyDescent="0.35">
      <c r="A216" s="120"/>
      <c r="B216" s="120"/>
      <c r="C216" s="120"/>
      <c r="D216" s="120"/>
      <c r="E216" s="127"/>
      <c r="F216" s="212"/>
    </row>
    <row r="217" spans="1:6" x14ac:dyDescent="0.35">
      <c r="A217" s="120"/>
      <c r="B217" s="120"/>
      <c r="C217" s="120"/>
      <c r="D217" s="120"/>
      <c r="E217" s="127"/>
      <c r="F217" s="212"/>
    </row>
    <row r="218" spans="1:6" x14ac:dyDescent="0.35">
      <c r="A218" s="120"/>
      <c r="B218" s="120"/>
      <c r="C218" s="120"/>
      <c r="D218" s="120"/>
      <c r="E218" s="127"/>
      <c r="F218" s="212"/>
    </row>
    <row r="219" spans="1:6" x14ac:dyDescent="0.35">
      <c r="A219" s="120"/>
      <c r="B219" s="120"/>
      <c r="C219" s="120"/>
      <c r="D219" s="120"/>
      <c r="E219" s="127"/>
      <c r="F219" s="212"/>
    </row>
    <row r="220" spans="1:6" x14ac:dyDescent="0.35">
      <c r="A220" s="120"/>
      <c r="B220" s="120"/>
      <c r="C220" s="120"/>
      <c r="D220" s="120"/>
      <c r="E220" s="127"/>
      <c r="F220" s="212"/>
    </row>
    <row r="221" spans="1:6" x14ac:dyDescent="0.35">
      <c r="A221" s="120"/>
      <c r="B221" s="120"/>
      <c r="C221" s="120"/>
      <c r="D221" s="120"/>
      <c r="E221" s="127"/>
      <c r="F221" s="212"/>
    </row>
    <row r="222" spans="1:6" x14ac:dyDescent="0.35">
      <c r="A222" s="120"/>
      <c r="B222" s="120"/>
      <c r="C222" s="120"/>
      <c r="D222" s="120"/>
      <c r="E222" s="127"/>
      <c r="F222" s="212"/>
    </row>
    <row r="223" spans="1:6" x14ac:dyDescent="0.35">
      <c r="A223" s="120"/>
      <c r="B223" s="120"/>
      <c r="C223" s="120"/>
      <c r="D223" s="120"/>
      <c r="E223" s="127"/>
      <c r="F223" s="212"/>
    </row>
    <row r="224" spans="1:6" x14ac:dyDescent="0.35">
      <c r="A224" s="120"/>
      <c r="B224" s="120"/>
      <c r="C224" s="120"/>
      <c r="D224" s="120"/>
      <c r="E224" s="127"/>
      <c r="F224" s="212"/>
    </row>
    <row r="225" spans="1:6" x14ac:dyDescent="0.35">
      <c r="A225" s="120"/>
      <c r="B225" s="120"/>
      <c r="C225" s="120"/>
      <c r="D225" s="120"/>
      <c r="E225" s="127"/>
      <c r="F225" s="212"/>
    </row>
    <row r="226" spans="1:6" x14ac:dyDescent="0.35">
      <c r="A226" s="120"/>
      <c r="B226" s="120"/>
      <c r="C226" s="120"/>
      <c r="D226" s="120"/>
      <c r="E226" s="127"/>
      <c r="F226" s="212"/>
    </row>
    <row r="227" spans="1:6" x14ac:dyDescent="0.35">
      <c r="A227" s="120"/>
      <c r="B227" s="120"/>
      <c r="C227" s="120"/>
      <c r="D227" s="120"/>
      <c r="E227" s="127"/>
      <c r="F227" s="212"/>
    </row>
    <row r="228" spans="1:6" x14ac:dyDescent="0.35">
      <c r="A228" s="120"/>
      <c r="B228" s="120"/>
      <c r="C228" s="120"/>
      <c r="D228" s="120"/>
      <c r="E228" s="127"/>
      <c r="F228" s="212"/>
    </row>
    <row r="229" spans="1:6" x14ac:dyDescent="0.35">
      <c r="A229" s="120"/>
      <c r="B229" s="120"/>
      <c r="C229" s="120"/>
      <c r="D229" s="120"/>
      <c r="E229" s="127"/>
      <c r="F229" s="212"/>
    </row>
    <row r="230" spans="1:6" x14ac:dyDescent="0.35">
      <c r="A230" s="120"/>
      <c r="B230" s="120"/>
      <c r="C230" s="120"/>
      <c r="D230" s="120"/>
      <c r="E230" s="127"/>
      <c r="F230" s="212"/>
    </row>
    <row r="231" spans="1:6" x14ac:dyDescent="0.35">
      <c r="A231" s="120"/>
      <c r="B231" s="120"/>
      <c r="C231" s="120"/>
      <c r="D231" s="120"/>
      <c r="E231" s="127"/>
      <c r="F231" s="212"/>
    </row>
    <row r="232" spans="1:6" x14ac:dyDescent="0.35">
      <c r="A232" s="120"/>
      <c r="B232" s="120"/>
      <c r="C232" s="120"/>
      <c r="D232" s="120"/>
      <c r="E232" s="127"/>
      <c r="F232" s="212"/>
    </row>
    <row r="233" spans="1:6" x14ac:dyDescent="0.35">
      <c r="A233" s="120"/>
      <c r="B233" s="120"/>
      <c r="C233" s="120"/>
      <c r="D233" s="120"/>
      <c r="E233" s="127"/>
      <c r="F233" s="212"/>
    </row>
    <row r="234" spans="1:6" x14ac:dyDescent="0.35">
      <c r="A234" s="120"/>
      <c r="B234" s="120"/>
      <c r="C234" s="120"/>
      <c r="D234" s="120"/>
      <c r="E234" s="127"/>
      <c r="F234" s="212"/>
    </row>
    <row r="235" spans="1:6" x14ac:dyDescent="0.35">
      <c r="A235" s="120"/>
      <c r="B235" s="120"/>
      <c r="C235" s="120"/>
      <c r="D235" s="120"/>
      <c r="E235" s="127"/>
      <c r="F235" s="212"/>
    </row>
    <row r="236" spans="1:6" x14ac:dyDescent="0.35">
      <c r="A236" s="120"/>
      <c r="B236" s="120"/>
      <c r="C236" s="120"/>
      <c r="D236" s="120"/>
      <c r="E236" s="127"/>
      <c r="F236" s="212"/>
    </row>
    <row r="237" spans="1:6" x14ac:dyDescent="0.35">
      <c r="A237" s="120"/>
      <c r="B237" s="120"/>
      <c r="C237" s="120"/>
      <c r="D237" s="120"/>
      <c r="E237" s="127"/>
      <c r="F237" s="212"/>
    </row>
    <row r="238" spans="1:6" x14ac:dyDescent="0.35">
      <c r="A238" s="120"/>
      <c r="B238" s="120"/>
      <c r="C238" s="120"/>
      <c r="D238" s="120"/>
      <c r="E238" s="127"/>
      <c r="F238" s="212"/>
    </row>
    <row r="239" spans="1:6" x14ac:dyDescent="0.35">
      <c r="A239" s="120"/>
      <c r="B239" s="120"/>
      <c r="C239" s="120"/>
      <c r="D239" s="120"/>
      <c r="E239" s="127"/>
      <c r="F239" s="212"/>
    </row>
    <row r="240" spans="1:6" x14ac:dyDescent="0.35">
      <c r="A240" s="120"/>
      <c r="B240" s="120"/>
      <c r="C240" s="120"/>
      <c r="D240" s="120"/>
      <c r="E240" s="127"/>
      <c r="F240" s="212"/>
    </row>
    <row r="241" spans="1:6" x14ac:dyDescent="0.35">
      <c r="A241" s="120"/>
      <c r="B241" s="120"/>
      <c r="C241" s="120"/>
      <c r="D241" s="120"/>
      <c r="E241" s="127"/>
      <c r="F241" s="212"/>
    </row>
    <row r="242" spans="1:6" x14ac:dyDescent="0.35">
      <c r="A242" s="120"/>
      <c r="B242" s="120"/>
      <c r="C242" s="120"/>
      <c r="D242" s="120"/>
      <c r="E242" s="127"/>
      <c r="F242" s="212"/>
    </row>
    <row r="243" spans="1:6" x14ac:dyDescent="0.35">
      <c r="A243" s="120"/>
      <c r="B243" s="120"/>
      <c r="C243" s="120"/>
      <c r="D243" s="120"/>
      <c r="E243" s="127"/>
      <c r="F243" s="212"/>
    </row>
    <row r="244" spans="1:6" x14ac:dyDescent="0.35">
      <c r="A244" s="120"/>
      <c r="B244" s="120"/>
      <c r="C244" s="120"/>
      <c r="D244" s="120"/>
      <c r="E244" s="127"/>
      <c r="F244" s="212"/>
    </row>
    <row r="245" spans="1:6" x14ac:dyDescent="0.35">
      <c r="A245" s="120"/>
      <c r="B245" s="120"/>
      <c r="C245" s="120"/>
      <c r="D245" s="120"/>
      <c r="E245" s="127"/>
      <c r="F245" s="212"/>
    </row>
    <row r="246" spans="1:6" x14ac:dyDescent="0.35">
      <c r="A246" s="120"/>
      <c r="B246" s="120"/>
      <c r="C246" s="120"/>
      <c r="D246" s="120"/>
      <c r="E246" s="127"/>
      <c r="F246" s="212"/>
    </row>
    <row r="247" spans="1:6" x14ac:dyDescent="0.35">
      <c r="A247" s="120"/>
      <c r="B247" s="120"/>
      <c r="C247" s="120"/>
      <c r="D247" s="120"/>
      <c r="E247" s="127"/>
      <c r="F247" s="212"/>
    </row>
    <row r="248" spans="1:6" x14ac:dyDescent="0.35">
      <c r="A248" s="120"/>
      <c r="B248" s="120"/>
      <c r="C248" s="120"/>
      <c r="D248" s="120"/>
      <c r="E248" s="127"/>
      <c r="F248" s="212"/>
    </row>
    <row r="249" spans="1:6" x14ac:dyDescent="0.35">
      <c r="A249" s="120"/>
      <c r="B249" s="120"/>
      <c r="C249" s="120"/>
      <c r="D249" s="120"/>
      <c r="E249" s="127"/>
      <c r="F249" s="212"/>
    </row>
    <row r="250" spans="1:6" x14ac:dyDescent="0.35">
      <c r="A250" s="120"/>
      <c r="B250" s="120"/>
      <c r="C250" s="120"/>
      <c r="D250" s="120"/>
      <c r="E250" s="127"/>
      <c r="F250" s="212"/>
    </row>
    <row r="251" spans="1:6" x14ac:dyDescent="0.35">
      <c r="A251" s="120"/>
      <c r="B251" s="120"/>
      <c r="C251" s="120"/>
      <c r="D251" s="120"/>
      <c r="E251" s="127"/>
      <c r="F251" s="212"/>
    </row>
    <row r="252" spans="1:6" x14ac:dyDescent="0.35">
      <c r="A252" s="120"/>
      <c r="B252" s="120"/>
      <c r="C252" s="120"/>
      <c r="D252" s="120"/>
      <c r="E252" s="127"/>
      <c r="F252" s="212"/>
    </row>
    <row r="253" spans="1:6" x14ac:dyDescent="0.35">
      <c r="A253" s="120"/>
      <c r="B253" s="120"/>
      <c r="C253" s="120"/>
      <c r="D253" s="120"/>
      <c r="E253" s="127"/>
      <c r="F253" s="212"/>
    </row>
    <row r="254" spans="1:6" x14ac:dyDescent="0.35">
      <c r="A254" s="120"/>
      <c r="B254" s="120"/>
      <c r="C254" s="120"/>
      <c r="D254" s="120"/>
      <c r="E254" s="127"/>
      <c r="F254" s="212"/>
    </row>
    <row r="255" spans="1:6" x14ac:dyDescent="0.35">
      <c r="A255" s="120"/>
      <c r="B255" s="120"/>
      <c r="C255" s="120"/>
      <c r="D255" s="120"/>
      <c r="E255" s="127"/>
      <c r="F255" s="212"/>
    </row>
    <row r="256" spans="1:6" x14ac:dyDescent="0.35">
      <c r="A256" s="120"/>
      <c r="B256" s="120"/>
      <c r="C256" s="120"/>
      <c r="D256" s="120"/>
      <c r="E256" s="127"/>
      <c r="F256" s="212"/>
    </row>
    <row r="257" spans="1:6" x14ac:dyDescent="0.35">
      <c r="A257" s="120"/>
      <c r="B257" s="120"/>
      <c r="C257" s="120"/>
      <c r="D257" s="120"/>
      <c r="E257" s="127"/>
      <c r="F257" s="212"/>
    </row>
    <row r="258" spans="1:6" x14ac:dyDescent="0.35">
      <c r="A258" s="120"/>
      <c r="B258" s="120"/>
      <c r="C258" s="120"/>
      <c r="D258" s="120"/>
      <c r="E258" s="127"/>
      <c r="F258" s="212"/>
    </row>
    <row r="259" spans="1:6" x14ac:dyDescent="0.35">
      <c r="A259" s="120"/>
      <c r="B259" s="120"/>
      <c r="C259" s="120"/>
      <c r="D259" s="120"/>
      <c r="E259" s="127"/>
      <c r="F259" s="212"/>
    </row>
    <row r="260" spans="1:6" x14ac:dyDescent="0.35">
      <c r="A260" s="120"/>
      <c r="B260" s="120"/>
      <c r="C260" s="120"/>
      <c r="D260" s="120"/>
      <c r="E260" s="127"/>
      <c r="F260" s="212"/>
    </row>
    <row r="261" spans="1:6" x14ac:dyDescent="0.35">
      <c r="A261" s="120"/>
      <c r="B261" s="120"/>
      <c r="C261" s="120"/>
      <c r="D261" s="120"/>
      <c r="E261" s="127"/>
      <c r="F261" s="212"/>
    </row>
    <row r="262" spans="1:6" x14ac:dyDescent="0.35">
      <c r="A262" s="120"/>
      <c r="B262" s="120"/>
      <c r="C262" s="120"/>
      <c r="D262" s="120"/>
      <c r="E262" s="127"/>
      <c r="F262" s="212"/>
    </row>
    <row r="263" spans="1:6" x14ac:dyDescent="0.35">
      <c r="A263" s="120"/>
      <c r="B263" s="120"/>
      <c r="C263" s="120"/>
      <c r="D263" s="120"/>
      <c r="E263" s="127"/>
      <c r="F263" s="212"/>
    </row>
    <row r="264" spans="1:6" x14ac:dyDescent="0.35">
      <c r="A264" s="120"/>
      <c r="B264" s="120"/>
      <c r="C264" s="120"/>
      <c r="D264" s="120"/>
      <c r="E264" s="127"/>
      <c r="F264" s="212"/>
    </row>
    <row r="265" spans="1:6" x14ac:dyDescent="0.35">
      <c r="A265" s="120"/>
      <c r="B265" s="120"/>
      <c r="C265" s="120"/>
      <c r="D265" s="120"/>
      <c r="E265" s="127"/>
      <c r="F265" s="212"/>
    </row>
    <row r="266" spans="1:6" x14ac:dyDescent="0.35">
      <c r="A266" s="120"/>
      <c r="B266" s="120"/>
      <c r="C266" s="120"/>
      <c r="D266" s="120"/>
      <c r="E266" s="127"/>
      <c r="F266" s="212"/>
    </row>
    <row r="267" spans="1:6" x14ac:dyDescent="0.35">
      <c r="A267" s="120"/>
      <c r="B267" s="120"/>
      <c r="C267" s="120"/>
      <c r="D267" s="120"/>
      <c r="E267" s="127"/>
      <c r="F267" s="212"/>
    </row>
    <row r="268" spans="1:6" x14ac:dyDescent="0.35">
      <c r="A268" s="120"/>
      <c r="B268" s="120"/>
      <c r="C268" s="120"/>
      <c r="D268" s="120"/>
      <c r="E268" s="127"/>
      <c r="F268" s="212"/>
    </row>
    <row r="269" spans="1:6" x14ac:dyDescent="0.35">
      <c r="A269" s="120"/>
      <c r="B269" s="120"/>
      <c r="C269" s="120"/>
      <c r="D269" s="120"/>
      <c r="E269" s="127"/>
      <c r="F269" s="212"/>
    </row>
    <row r="270" spans="1:6" x14ac:dyDescent="0.35">
      <c r="A270" s="120"/>
      <c r="B270" s="120"/>
      <c r="C270" s="120"/>
      <c r="D270" s="120"/>
      <c r="E270" s="127"/>
      <c r="F270" s="212"/>
    </row>
    <row r="271" spans="1:6" x14ac:dyDescent="0.35">
      <c r="A271" s="120"/>
      <c r="B271" s="120"/>
      <c r="C271" s="120"/>
      <c r="D271" s="120"/>
      <c r="E271" s="127"/>
      <c r="F271" s="212"/>
    </row>
    <row r="272" spans="1:6" x14ac:dyDescent="0.35">
      <c r="A272" s="120"/>
      <c r="B272" s="120"/>
      <c r="C272" s="120"/>
      <c r="D272" s="120"/>
      <c r="E272" s="127"/>
      <c r="F272" s="212"/>
    </row>
    <row r="273" spans="1:6" x14ac:dyDescent="0.35">
      <c r="A273" s="120"/>
      <c r="B273" s="120"/>
      <c r="C273" s="120"/>
      <c r="D273" s="120"/>
      <c r="E273" s="127"/>
      <c r="F273" s="212"/>
    </row>
    <row r="274" spans="1:6" x14ac:dyDescent="0.35">
      <c r="A274" s="120"/>
      <c r="B274" s="120"/>
      <c r="C274" s="120"/>
      <c r="D274" s="120"/>
      <c r="E274" s="127"/>
      <c r="F274" s="212"/>
    </row>
    <row r="275" spans="1:6" x14ac:dyDescent="0.35">
      <c r="A275" s="120"/>
      <c r="B275" s="120"/>
      <c r="C275" s="120"/>
      <c r="D275" s="120"/>
      <c r="E275" s="127"/>
      <c r="F275" s="212"/>
    </row>
    <row r="276" spans="1:6" x14ac:dyDescent="0.35">
      <c r="A276" s="120"/>
      <c r="B276" s="120"/>
      <c r="C276" s="120"/>
      <c r="D276" s="120"/>
      <c r="E276" s="127"/>
      <c r="F276" s="212"/>
    </row>
    <row r="277" spans="1:6" x14ac:dyDescent="0.35">
      <c r="A277" s="120"/>
      <c r="B277" s="120"/>
      <c r="C277" s="120"/>
      <c r="D277" s="120"/>
      <c r="E277" s="127"/>
      <c r="F277" s="212"/>
    </row>
    <row r="278" spans="1:6" x14ac:dyDescent="0.35">
      <c r="A278" s="120"/>
      <c r="B278" s="120"/>
      <c r="C278" s="120"/>
      <c r="D278" s="120"/>
      <c r="E278" s="127"/>
      <c r="F278" s="212"/>
    </row>
    <row r="279" spans="1:6" x14ac:dyDescent="0.35">
      <c r="A279" s="120"/>
      <c r="B279" s="120"/>
      <c r="C279" s="120"/>
      <c r="D279" s="120"/>
      <c r="E279" s="127"/>
      <c r="F279" s="212"/>
    </row>
    <row r="280" spans="1:6" x14ac:dyDescent="0.35">
      <c r="A280" s="120"/>
      <c r="B280" s="120"/>
      <c r="C280" s="120"/>
      <c r="D280" s="120"/>
      <c r="E280" s="127"/>
      <c r="F280" s="212"/>
    </row>
    <row r="281" spans="1:6" x14ac:dyDescent="0.35">
      <c r="A281" s="120"/>
      <c r="B281" s="120"/>
      <c r="C281" s="120"/>
      <c r="D281" s="120"/>
      <c r="E281" s="127"/>
      <c r="F281" s="212"/>
    </row>
    <row r="282" spans="1:6" x14ac:dyDescent="0.35">
      <c r="A282" s="120"/>
      <c r="B282" s="120"/>
      <c r="C282" s="120"/>
      <c r="D282" s="120"/>
      <c r="E282" s="127"/>
      <c r="F282" s="212"/>
    </row>
    <row r="283" spans="1:6" x14ac:dyDescent="0.35">
      <c r="A283" s="120"/>
      <c r="B283" s="120"/>
      <c r="C283" s="120"/>
      <c r="D283" s="120"/>
      <c r="E283" s="127"/>
      <c r="F283" s="212"/>
    </row>
    <row r="284" spans="1:6" x14ac:dyDescent="0.35">
      <c r="A284" s="120"/>
      <c r="B284" s="120"/>
      <c r="C284" s="120"/>
      <c r="D284" s="120"/>
      <c r="E284" s="127"/>
      <c r="F284" s="212"/>
    </row>
    <row r="285" spans="1:6" x14ac:dyDescent="0.35">
      <c r="A285" s="120"/>
      <c r="B285" s="120"/>
      <c r="C285" s="120"/>
      <c r="D285" s="120"/>
      <c r="E285" s="127"/>
      <c r="F285" s="212"/>
    </row>
    <row r="286" spans="1:6" x14ac:dyDescent="0.35">
      <c r="A286" s="120"/>
      <c r="B286" s="120"/>
      <c r="C286" s="120"/>
      <c r="D286" s="120"/>
      <c r="E286" s="127"/>
      <c r="F286" s="212"/>
    </row>
    <row r="287" spans="1:6" x14ac:dyDescent="0.35">
      <c r="A287" s="120"/>
      <c r="B287" s="120"/>
      <c r="C287" s="120"/>
      <c r="D287" s="120"/>
      <c r="E287" s="127"/>
      <c r="F287" s="212"/>
    </row>
    <row r="288" spans="1:6" x14ac:dyDescent="0.35">
      <c r="A288" s="120"/>
      <c r="B288" s="120"/>
      <c r="C288" s="120"/>
      <c r="D288" s="120"/>
      <c r="E288" s="127"/>
      <c r="F288" s="212"/>
    </row>
    <row r="289" spans="1:6" x14ac:dyDescent="0.35">
      <c r="A289" s="120"/>
      <c r="B289" s="120"/>
      <c r="C289" s="120"/>
      <c r="D289" s="120"/>
      <c r="E289" s="127"/>
      <c r="F289" s="212"/>
    </row>
    <row r="290" spans="1:6" x14ac:dyDescent="0.35">
      <c r="A290" s="120"/>
      <c r="B290" s="120"/>
      <c r="C290" s="120"/>
      <c r="D290" s="120"/>
      <c r="E290" s="127"/>
      <c r="F290" s="212"/>
    </row>
    <row r="291" spans="1:6" x14ac:dyDescent="0.35">
      <c r="A291" s="120"/>
      <c r="B291" s="120"/>
      <c r="C291" s="120"/>
      <c r="D291" s="120"/>
      <c r="E291" s="127"/>
      <c r="F291" s="212"/>
    </row>
    <row r="292" spans="1:6" x14ac:dyDescent="0.35">
      <c r="A292" s="120"/>
      <c r="B292" s="120"/>
      <c r="C292" s="120"/>
      <c r="D292" s="120"/>
      <c r="E292" s="127"/>
      <c r="F292" s="212"/>
    </row>
    <row r="293" spans="1:6" x14ac:dyDescent="0.35">
      <c r="A293" s="120"/>
      <c r="B293" s="120"/>
      <c r="C293" s="120"/>
      <c r="D293" s="120"/>
      <c r="E293" s="127"/>
      <c r="F293" s="212"/>
    </row>
    <row r="294" spans="1:6" x14ac:dyDescent="0.35">
      <c r="A294" s="120"/>
      <c r="B294" s="120"/>
      <c r="C294" s="120"/>
      <c r="D294" s="120"/>
      <c r="E294" s="127"/>
      <c r="F294" s="212"/>
    </row>
    <row r="295" spans="1:6" x14ac:dyDescent="0.35">
      <c r="A295" s="120"/>
      <c r="B295" s="120"/>
      <c r="C295" s="120"/>
      <c r="D295" s="120"/>
      <c r="E295" s="127"/>
      <c r="F295" s="212"/>
    </row>
    <row r="296" spans="1:6" x14ac:dyDescent="0.35">
      <c r="A296" s="120"/>
      <c r="B296" s="120"/>
      <c r="C296" s="120"/>
      <c r="D296" s="120"/>
      <c r="E296" s="127"/>
      <c r="F296" s="212"/>
    </row>
    <row r="297" spans="1:6" x14ac:dyDescent="0.35">
      <c r="A297" s="120"/>
      <c r="B297" s="120"/>
      <c r="C297" s="120"/>
      <c r="D297" s="120"/>
      <c r="E297" s="127"/>
      <c r="F297" s="212"/>
    </row>
    <row r="298" spans="1:6" x14ac:dyDescent="0.35">
      <c r="A298" s="120"/>
      <c r="B298" s="120"/>
      <c r="C298" s="120"/>
      <c r="D298" s="120"/>
      <c r="E298" s="127"/>
      <c r="F298" s="212"/>
    </row>
    <row r="299" spans="1:6" x14ac:dyDescent="0.35">
      <c r="A299" s="120"/>
      <c r="B299" s="120"/>
      <c r="C299" s="120"/>
      <c r="D299" s="120"/>
      <c r="E299" s="127"/>
      <c r="F299" s="212"/>
    </row>
    <row r="300" spans="1:6" x14ac:dyDescent="0.35">
      <c r="A300" s="120"/>
      <c r="B300" s="120"/>
      <c r="C300" s="120"/>
      <c r="D300" s="120"/>
      <c r="E300" s="127"/>
      <c r="F300" s="212"/>
    </row>
    <row r="301" spans="1:6" x14ac:dyDescent="0.35">
      <c r="A301" s="120"/>
      <c r="B301" s="120"/>
      <c r="C301" s="120"/>
      <c r="D301" s="120"/>
      <c r="E301" s="127"/>
      <c r="F301" s="212"/>
    </row>
    <row r="302" spans="1:6" x14ac:dyDescent="0.35">
      <c r="A302" s="120"/>
      <c r="B302" s="120"/>
      <c r="C302" s="120"/>
      <c r="D302" s="120"/>
      <c r="E302" s="127"/>
      <c r="F302" s="212"/>
    </row>
    <row r="303" spans="1:6" x14ac:dyDescent="0.35">
      <c r="A303" s="120"/>
      <c r="B303" s="120"/>
      <c r="C303" s="120"/>
      <c r="D303" s="120"/>
      <c r="E303" s="127"/>
      <c r="F303" s="212"/>
    </row>
    <row r="304" spans="1:6" x14ac:dyDescent="0.35">
      <c r="A304" s="120"/>
      <c r="B304" s="120"/>
      <c r="C304" s="120"/>
      <c r="D304" s="120"/>
      <c r="E304" s="127"/>
      <c r="F304" s="212"/>
    </row>
    <row r="305" spans="1:6" x14ac:dyDescent="0.35">
      <c r="A305" s="120"/>
      <c r="B305" s="120"/>
      <c r="C305" s="120"/>
      <c r="D305" s="120"/>
      <c r="E305" s="127"/>
      <c r="F305" s="212"/>
    </row>
    <row r="306" spans="1:6" x14ac:dyDescent="0.35">
      <c r="A306" s="120"/>
      <c r="B306" s="120"/>
      <c r="C306" s="120"/>
      <c r="D306" s="120"/>
      <c r="E306" s="127"/>
      <c r="F306" s="212"/>
    </row>
    <row r="307" spans="1:6" x14ac:dyDescent="0.35">
      <c r="A307" s="120"/>
      <c r="B307" s="120"/>
      <c r="C307" s="120"/>
      <c r="D307" s="120"/>
      <c r="E307" s="127"/>
      <c r="F307" s="212"/>
    </row>
    <row r="308" spans="1:6" x14ac:dyDescent="0.35">
      <c r="A308" s="120"/>
      <c r="B308" s="120"/>
      <c r="C308" s="120"/>
      <c r="D308" s="120"/>
      <c r="E308" s="127"/>
      <c r="F308" s="212"/>
    </row>
    <row r="309" spans="1:6" x14ac:dyDescent="0.35">
      <c r="A309" s="120"/>
      <c r="B309" s="120"/>
      <c r="C309" s="120"/>
      <c r="D309" s="120"/>
      <c r="E309" s="127"/>
      <c r="F309" s="212"/>
    </row>
    <row r="310" spans="1:6" x14ac:dyDescent="0.35">
      <c r="A310" s="120"/>
      <c r="B310" s="120"/>
      <c r="C310" s="120"/>
      <c r="D310" s="120"/>
      <c r="E310" s="127"/>
      <c r="F310" s="212"/>
    </row>
    <row r="311" spans="1:6" x14ac:dyDescent="0.35">
      <c r="A311" s="120"/>
      <c r="B311" s="120"/>
      <c r="C311" s="120"/>
      <c r="D311" s="120"/>
      <c r="E311" s="127"/>
      <c r="F311" s="212"/>
    </row>
    <row r="312" spans="1:6" x14ac:dyDescent="0.35">
      <c r="A312" s="120"/>
      <c r="B312" s="120"/>
      <c r="C312" s="120"/>
      <c r="D312" s="120"/>
      <c r="E312" s="127"/>
      <c r="F312" s="212"/>
    </row>
    <row r="313" spans="1:6" x14ac:dyDescent="0.35">
      <c r="A313" s="120"/>
      <c r="B313" s="120"/>
      <c r="C313" s="120"/>
      <c r="D313" s="120"/>
      <c r="E313" s="127"/>
      <c r="F313" s="212"/>
    </row>
    <row r="314" spans="1:6" x14ac:dyDescent="0.35">
      <c r="A314" s="120"/>
      <c r="B314" s="120"/>
      <c r="C314" s="120"/>
      <c r="D314" s="120"/>
      <c r="E314" s="127"/>
      <c r="F314" s="212"/>
    </row>
    <row r="315" spans="1:6" x14ac:dyDescent="0.35">
      <c r="A315" s="120"/>
      <c r="B315" s="120"/>
      <c r="C315" s="120"/>
      <c r="D315" s="120"/>
      <c r="E315" s="127"/>
      <c r="F315" s="212"/>
    </row>
    <row r="316" spans="1:6" x14ac:dyDescent="0.35">
      <c r="A316" s="120"/>
      <c r="B316" s="120"/>
      <c r="C316" s="120"/>
      <c r="D316" s="120"/>
      <c r="E316" s="127"/>
      <c r="F316" s="212"/>
    </row>
    <row r="317" spans="1:6" x14ac:dyDescent="0.35">
      <c r="A317" s="120"/>
      <c r="B317" s="120"/>
      <c r="C317" s="120"/>
      <c r="D317" s="120"/>
      <c r="E317" s="127"/>
      <c r="F317" s="212"/>
    </row>
    <row r="318" spans="1:6" x14ac:dyDescent="0.35">
      <c r="A318" s="120"/>
      <c r="B318" s="120"/>
      <c r="C318" s="120"/>
      <c r="D318" s="120"/>
      <c r="E318" s="127"/>
      <c r="F318" s="212"/>
    </row>
    <row r="319" spans="1:6" x14ac:dyDescent="0.35">
      <c r="A319" s="120"/>
      <c r="B319" s="120"/>
      <c r="C319" s="120"/>
      <c r="D319" s="120"/>
      <c r="E319" s="127"/>
      <c r="F319" s="212"/>
    </row>
    <row r="320" spans="1:6" x14ac:dyDescent="0.35">
      <c r="A320" s="120"/>
      <c r="B320" s="120"/>
      <c r="C320" s="120"/>
      <c r="D320" s="120"/>
      <c r="E320" s="127"/>
      <c r="F320" s="212"/>
    </row>
    <row r="321" spans="1:6" x14ac:dyDescent="0.35">
      <c r="A321" s="120"/>
      <c r="B321" s="120"/>
      <c r="C321" s="120"/>
      <c r="D321" s="120"/>
      <c r="E321" s="127"/>
      <c r="F321" s="212"/>
    </row>
    <row r="322" spans="1:6" x14ac:dyDescent="0.35">
      <c r="A322" s="120"/>
      <c r="B322" s="120"/>
      <c r="C322" s="120"/>
      <c r="D322" s="120"/>
      <c r="E322" s="127"/>
      <c r="F322" s="212"/>
    </row>
    <row r="323" spans="1:6" x14ac:dyDescent="0.35">
      <c r="A323" s="120"/>
      <c r="B323" s="120"/>
      <c r="C323" s="120"/>
      <c r="D323" s="120"/>
      <c r="E323" s="127"/>
      <c r="F323" s="212"/>
    </row>
    <row r="324" spans="1:6" x14ac:dyDescent="0.35">
      <c r="A324" s="120"/>
      <c r="B324" s="120"/>
      <c r="C324" s="120"/>
      <c r="D324" s="120"/>
      <c r="E324" s="127"/>
      <c r="F324" s="212"/>
    </row>
    <row r="325" spans="1:6" x14ac:dyDescent="0.35">
      <c r="A325" s="120"/>
      <c r="B325" s="120"/>
      <c r="C325" s="120"/>
      <c r="D325" s="120"/>
      <c r="E325" s="127"/>
      <c r="F325" s="212"/>
    </row>
    <row r="326" spans="1:6" x14ac:dyDescent="0.35">
      <c r="A326" s="120"/>
      <c r="B326" s="120"/>
      <c r="C326" s="120"/>
      <c r="D326" s="120"/>
      <c r="E326" s="127"/>
      <c r="F326" s="212"/>
    </row>
    <row r="327" spans="1:6" x14ac:dyDescent="0.35">
      <c r="A327" s="120"/>
      <c r="B327" s="120"/>
      <c r="C327" s="120"/>
      <c r="D327" s="120"/>
      <c r="E327" s="127"/>
      <c r="F327" s="212"/>
    </row>
    <row r="328" spans="1:6" x14ac:dyDescent="0.35">
      <c r="A328" s="120"/>
      <c r="B328" s="120"/>
      <c r="C328" s="120"/>
      <c r="D328" s="120"/>
      <c r="E328" s="127"/>
      <c r="F328" s="212"/>
    </row>
  </sheetData>
  <autoFilter ref="A4:F328"/>
  <mergeCells count="3">
    <mergeCell ref="A1:F1"/>
    <mergeCell ref="A2:F2"/>
    <mergeCell ref="A5:E5"/>
  </mergeCells>
  <conditionalFormatting sqref="A6:A129 C6:D129 F6:F129 A130:F328">
    <cfRule type="notContainsBlanks" dxfId="63" priority="1">
      <formula>LEN(TRIM(A6))&gt;0</formula>
    </cfRule>
  </conditionalFormatting>
  <printOptions horizontalCentered="1"/>
  <pageMargins left="0.23622047244094491" right="0.27559055118110237" top="0.52" bottom="0.27559055118110237"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zoomScaleNormal="100" workbookViewId="0">
      <pane ySplit="6" topLeftCell="A77" activePane="bottomLeft" state="frozen"/>
      <selection activeCell="F121" sqref="F121"/>
      <selection pane="bottomLeft" activeCell="A6" sqref="A6:E6"/>
    </sheetView>
  </sheetViews>
  <sheetFormatPr defaultRowHeight="18" x14ac:dyDescent="0.35"/>
  <cols>
    <col min="1" max="1" width="5.85546875" style="49" customWidth="1"/>
    <col min="2" max="2" width="6.7109375" style="49" bestFit="1" customWidth="1"/>
    <col min="3" max="3" width="17.140625" style="49" customWidth="1"/>
    <col min="4" max="4" width="18.42578125" style="49" customWidth="1"/>
    <col min="5" max="5" width="47.5703125" style="49" customWidth="1"/>
    <col min="6" max="6" width="22.28515625" style="49" bestFit="1" customWidth="1"/>
    <col min="7" max="7" width="9.140625" style="49"/>
    <col min="8" max="8" width="42.140625" style="49" customWidth="1"/>
    <col min="9" max="16384" width="9.140625" style="49"/>
  </cols>
  <sheetData>
    <row r="1" spans="1:9" x14ac:dyDescent="0.35">
      <c r="A1" s="22"/>
      <c r="B1" s="22"/>
      <c r="C1" s="22"/>
      <c r="D1" s="23"/>
      <c r="E1" s="22"/>
      <c r="F1" s="22"/>
    </row>
    <row r="2" spans="1:9" x14ac:dyDescent="0.35">
      <c r="A2" s="238" t="s">
        <v>0</v>
      </c>
      <c r="B2" s="238"/>
      <c r="C2" s="238"/>
      <c r="D2" s="238"/>
      <c r="E2" s="238"/>
      <c r="F2" s="238"/>
    </row>
    <row r="3" spans="1:9" x14ac:dyDescent="0.35">
      <c r="A3" s="238" t="s">
        <v>729</v>
      </c>
      <c r="B3" s="238"/>
      <c r="C3" s="238"/>
      <c r="D3" s="238"/>
      <c r="E3" s="238"/>
      <c r="F3" s="238"/>
    </row>
    <row r="4" spans="1:9" x14ac:dyDescent="0.35">
      <c r="A4" s="22"/>
      <c r="B4" s="22"/>
      <c r="C4" s="22"/>
      <c r="D4" s="23"/>
      <c r="E4" s="22"/>
      <c r="F4" s="22"/>
    </row>
    <row r="5" spans="1:9" ht="54" x14ac:dyDescent="0.35">
      <c r="A5" s="27" t="s">
        <v>1</v>
      </c>
      <c r="B5" s="27" t="s">
        <v>2</v>
      </c>
      <c r="C5" s="27" t="s">
        <v>3</v>
      </c>
      <c r="D5" s="52" t="s">
        <v>4</v>
      </c>
      <c r="E5" s="27" t="s">
        <v>5</v>
      </c>
      <c r="F5" s="27" t="s">
        <v>1253</v>
      </c>
    </row>
    <row r="6" spans="1:9" ht="14.65" customHeight="1" x14ac:dyDescent="0.35">
      <c r="A6" s="239" t="s">
        <v>2122</v>
      </c>
      <c r="B6" s="240"/>
      <c r="C6" s="240"/>
      <c r="D6" s="240"/>
      <c r="E6" s="241"/>
      <c r="F6" s="61">
        <f>SUM(F7:F90)</f>
        <v>1063371387.1900001</v>
      </c>
    </row>
    <row r="7" spans="1:9" ht="49.5" x14ac:dyDescent="0.35">
      <c r="A7" s="4">
        <v>1</v>
      </c>
      <c r="B7" s="5">
        <v>4442</v>
      </c>
      <c r="C7" s="4" t="s">
        <v>7</v>
      </c>
      <c r="D7" s="6" t="s">
        <v>2120</v>
      </c>
      <c r="E7" s="94" t="s">
        <v>2121</v>
      </c>
      <c r="F7" s="8">
        <v>12529709</v>
      </c>
      <c r="G7" s="62"/>
      <c r="I7" s="41"/>
    </row>
    <row r="8" spans="1:9" ht="49.5" x14ac:dyDescent="0.35">
      <c r="A8" s="4">
        <v>2</v>
      </c>
      <c r="B8" s="5">
        <v>4563</v>
      </c>
      <c r="C8" s="4" t="s">
        <v>7</v>
      </c>
      <c r="D8" s="6" t="s">
        <v>2120</v>
      </c>
      <c r="E8" s="94" t="s">
        <v>2119</v>
      </c>
      <c r="F8" s="8">
        <v>30470291</v>
      </c>
      <c r="G8" s="62"/>
      <c r="I8" s="41"/>
    </row>
    <row r="9" spans="1:9" ht="49.5" x14ac:dyDescent="0.35">
      <c r="A9" s="4">
        <v>3</v>
      </c>
      <c r="B9" s="5">
        <v>9749</v>
      </c>
      <c r="C9" s="4" t="s">
        <v>23</v>
      </c>
      <c r="D9" s="6" t="s">
        <v>2117</v>
      </c>
      <c r="E9" s="6" t="s">
        <v>2118</v>
      </c>
      <c r="F9" s="8">
        <v>10698603.619999999</v>
      </c>
      <c r="G9" s="62"/>
      <c r="I9" s="41"/>
    </row>
    <row r="10" spans="1:9" x14ac:dyDescent="0.35">
      <c r="A10" s="4">
        <v>4</v>
      </c>
      <c r="B10" s="5">
        <v>11995</v>
      </c>
      <c r="C10" s="4" t="s">
        <v>23</v>
      </c>
      <c r="D10" s="6" t="s">
        <v>2117</v>
      </c>
      <c r="E10" s="6" t="s">
        <v>2116</v>
      </c>
      <c r="F10" s="8">
        <v>15000000</v>
      </c>
      <c r="G10" s="62"/>
      <c r="I10" s="41"/>
    </row>
    <row r="11" spans="1:9" ht="33" x14ac:dyDescent="0.35">
      <c r="A11" s="4">
        <v>5</v>
      </c>
      <c r="B11" s="5">
        <v>3385</v>
      </c>
      <c r="C11" s="4" t="s">
        <v>23</v>
      </c>
      <c r="D11" s="6" t="s">
        <v>2114</v>
      </c>
      <c r="E11" s="6" t="s">
        <v>2115</v>
      </c>
      <c r="F11" s="8">
        <v>10000000</v>
      </c>
      <c r="G11" s="62"/>
      <c r="I11" s="41"/>
    </row>
    <row r="12" spans="1:9" ht="49.5" x14ac:dyDescent="0.35">
      <c r="A12" s="4">
        <v>6</v>
      </c>
      <c r="B12" s="5">
        <v>11389</v>
      </c>
      <c r="C12" s="4" t="s">
        <v>23</v>
      </c>
      <c r="D12" s="6" t="s">
        <v>2114</v>
      </c>
      <c r="E12" s="6" t="s">
        <v>2113</v>
      </c>
      <c r="F12" s="8">
        <v>9919655.1400000006</v>
      </c>
      <c r="G12" s="62"/>
      <c r="I12" s="41"/>
    </row>
    <row r="13" spans="1:9" ht="49.5" x14ac:dyDescent="0.35">
      <c r="A13" s="4">
        <v>7</v>
      </c>
      <c r="B13" s="5">
        <v>4208</v>
      </c>
      <c r="C13" s="4" t="s">
        <v>23</v>
      </c>
      <c r="D13" s="6" t="s">
        <v>2112</v>
      </c>
      <c r="E13" s="6" t="s">
        <v>2111</v>
      </c>
      <c r="F13" s="8">
        <v>5445395.0899999999</v>
      </c>
      <c r="G13" s="62"/>
      <c r="I13" s="41"/>
    </row>
    <row r="14" spans="1:9" ht="49.5" x14ac:dyDescent="0.35">
      <c r="A14" s="4">
        <v>8</v>
      </c>
      <c r="B14" s="5">
        <v>11405</v>
      </c>
      <c r="C14" s="4" t="s">
        <v>23</v>
      </c>
      <c r="D14" s="6" t="s">
        <v>2110</v>
      </c>
      <c r="E14" s="6" t="s">
        <v>2109</v>
      </c>
      <c r="F14" s="8">
        <v>5255099.0199999996</v>
      </c>
      <c r="G14" s="62"/>
      <c r="I14" s="41"/>
    </row>
    <row r="15" spans="1:9" ht="66" x14ac:dyDescent="0.35">
      <c r="A15" s="4">
        <v>9</v>
      </c>
      <c r="B15" s="5">
        <v>11571</v>
      </c>
      <c r="C15" s="4" t="s">
        <v>23</v>
      </c>
      <c r="D15" s="6" t="s">
        <v>2108</v>
      </c>
      <c r="E15" s="6" t="s">
        <v>2107</v>
      </c>
      <c r="F15" s="8">
        <v>15000000</v>
      </c>
      <c r="G15" s="62"/>
      <c r="I15" s="41"/>
    </row>
    <row r="16" spans="1:9" ht="33" x14ac:dyDescent="0.35">
      <c r="A16" s="4">
        <v>10</v>
      </c>
      <c r="B16" s="5">
        <v>12248</v>
      </c>
      <c r="C16" s="4" t="s">
        <v>23</v>
      </c>
      <c r="D16" s="6" t="s">
        <v>2105</v>
      </c>
      <c r="E16" s="6" t="s">
        <v>2106</v>
      </c>
      <c r="F16" s="8">
        <v>15000000</v>
      </c>
      <c r="G16" s="62"/>
      <c r="I16" s="41"/>
    </row>
    <row r="17" spans="1:9" ht="33" x14ac:dyDescent="0.35">
      <c r="A17" s="4">
        <v>11</v>
      </c>
      <c r="B17" s="5">
        <v>12306</v>
      </c>
      <c r="C17" s="4" t="s">
        <v>23</v>
      </c>
      <c r="D17" s="6" t="s">
        <v>2105</v>
      </c>
      <c r="E17" s="6" t="s">
        <v>2104</v>
      </c>
      <c r="F17" s="8">
        <v>15825763</v>
      </c>
      <c r="G17" s="62"/>
      <c r="I17" s="41"/>
    </row>
    <row r="18" spans="1:9" ht="33" x14ac:dyDescent="0.35">
      <c r="A18" s="4">
        <v>12</v>
      </c>
      <c r="B18" s="5">
        <v>11264</v>
      </c>
      <c r="C18" s="4" t="s">
        <v>23</v>
      </c>
      <c r="D18" s="6" t="s">
        <v>2103</v>
      </c>
      <c r="E18" s="6" t="s">
        <v>2102</v>
      </c>
      <c r="F18" s="8">
        <v>10000000</v>
      </c>
      <c r="G18" s="62"/>
      <c r="I18" s="41"/>
    </row>
    <row r="19" spans="1:9" ht="49.5" x14ac:dyDescent="0.35">
      <c r="A19" s="4">
        <v>13</v>
      </c>
      <c r="B19" s="5">
        <v>11586</v>
      </c>
      <c r="C19" s="4" t="s">
        <v>23</v>
      </c>
      <c r="D19" s="6" t="s">
        <v>2100</v>
      </c>
      <c r="E19" s="6" t="s">
        <v>2101</v>
      </c>
      <c r="F19" s="8">
        <v>15000000</v>
      </c>
      <c r="G19" s="62"/>
      <c r="I19" s="41"/>
    </row>
    <row r="20" spans="1:9" ht="33" x14ac:dyDescent="0.35">
      <c r="A20" s="5">
        <v>14</v>
      </c>
      <c r="B20" s="5">
        <v>11587</v>
      </c>
      <c r="C20" s="4" t="s">
        <v>23</v>
      </c>
      <c r="D20" s="6" t="s">
        <v>2100</v>
      </c>
      <c r="E20" s="6" t="s">
        <v>2099</v>
      </c>
      <c r="F20" s="8">
        <v>15000000</v>
      </c>
      <c r="G20" s="93"/>
      <c r="I20" s="41"/>
    </row>
    <row r="21" spans="1:9" ht="33" x14ac:dyDescent="0.35">
      <c r="A21" s="5">
        <v>15</v>
      </c>
      <c r="B21" s="5">
        <v>9208</v>
      </c>
      <c r="C21" s="4" t="s">
        <v>23</v>
      </c>
      <c r="D21" s="6" t="s">
        <v>2098</v>
      </c>
      <c r="E21" s="6" t="s">
        <v>2097</v>
      </c>
      <c r="F21" s="8">
        <v>10000000</v>
      </c>
      <c r="G21" s="93"/>
      <c r="I21" s="41"/>
    </row>
    <row r="22" spans="1:9" ht="33" x14ac:dyDescent="0.35">
      <c r="A22" s="5">
        <v>16</v>
      </c>
      <c r="B22" s="5">
        <v>7208</v>
      </c>
      <c r="C22" s="4" t="s">
        <v>23</v>
      </c>
      <c r="D22" s="6" t="s">
        <v>2094</v>
      </c>
      <c r="E22" s="6" t="s">
        <v>2096</v>
      </c>
      <c r="F22" s="8">
        <v>4777743</v>
      </c>
      <c r="G22" s="93"/>
      <c r="I22" s="41"/>
    </row>
    <row r="23" spans="1:9" ht="49.5" x14ac:dyDescent="0.35">
      <c r="A23" s="5">
        <v>17</v>
      </c>
      <c r="B23" s="5">
        <v>7266</v>
      </c>
      <c r="C23" s="4" t="s">
        <v>23</v>
      </c>
      <c r="D23" s="6" t="s">
        <v>2094</v>
      </c>
      <c r="E23" s="6" t="s">
        <v>2095</v>
      </c>
      <c r="F23" s="8">
        <v>3399211.72</v>
      </c>
      <c r="G23" s="93"/>
      <c r="I23" s="41"/>
    </row>
    <row r="24" spans="1:9" ht="33" x14ac:dyDescent="0.35">
      <c r="A24" s="5">
        <v>18</v>
      </c>
      <c r="B24" s="5">
        <v>7343</v>
      </c>
      <c r="C24" s="4" t="s">
        <v>23</v>
      </c>
      <c r="D24" s="6" t="s">
        <v>2094</v>
      </c>
      <c r="E24" s="6" t="s">
        <v>2093</v>
      </c>
      <c r="F24" s="8">
        <v>7425244.5199999996</v>
      </c>
      <c r="G24" s="93"/>
      <c r="I24" s="41"/>
    </row>
    <row r="25" spans="1:9" ht="33" x14ac:dyDescent="0.35">
      <c r="A25" s="5">
        <v>19</v>
      </c>
      <c r="B25" s="5">
        <v>12271</v>
      </c>
      <c r="C25" s="4" t="s">
        <v>14</v>
      </c>
      <c r="D25" s="6" t="s">
        <v>2091</v>
      </c>
      <c r="E25" s="6" t="s">
        <v>2092</v>
      </c>
      <c r="F25" s="8">
        <v>49762141.630000003</v>
      </c>
      <c r="G25" s="93"/>
      <c r="I25" s="41"/>
    </row>
    <row r="26" spans="1:9" ht="33" x14ac:dyDescent="0.35">
      <c r="A26" s="5">
        <v>20</v>
      </c>
      <c r="B26" s="5">
        <v>13208</v>
      </c>
      <c r="C26" s="4" t="s">
        <v>14</v>
      </c>
      <c r="D26" s="6" t="s">
        <v>2091</v>
      </c>
      <c r="E26" s="6" t="s">
        <v>2090</v>
      </c>
      <c r="F26" s="8">
        <v>9201170.6300000008</v>
      </c>
      <c r="G26" s="62"/>
      <c r="I26" s="41"/>
    </row>
    <row r="27" spans="1:9" ht="33" x14ac:dyDescent="0.35">
      <c r="A27" s="5">
        <v>21</v>
      </c>
      <c r="B27" s="5">
        <v>4257</v>
      </c>
      <c r="C27" s="4" t="s">
        <v>23</v>
      </c>
      <c r="D27" s="6" t="s">
        <v>2089</v>
      </c>
      <c r="E27" s="6" t="s">
        <v>2088</v>
      </c>
      <c r="F27" s="8">
        <v>10000000</v>
      </c>
      <c r="G27" s="62"/>
      <c r="I27" s="41"/>
    </row>
    <row r="28" spans="1:9" ht="33" x14ac:dyDescent="0.35">
      <c r="A28" s="5">
        <v>22</v>
      </c>
      <c r="B28" s="5">
        <v>5703</v>
      </c>
      <c r="C28" s="4" t="s">
        <v>23</v>
      </c>
      <c r="D28" s="6" t="s">
        <v>2085</v>
      </c>
      <c r="E28" s="6" t="s">
        <v>2087</v>
      </c>
      <c r="F28" s="8">
        <v>12702524</v>
      </c>
      <c r="G28" s="62"/>
      <c r="I28" s="41"/>
    </row>
    <row r="29" spans="1:9" ht="33" x14ac:dyDescent="0.35">
      <c r="A29" s="5">
        <v>23</v>
      </c>
      <c r="B29" s="5">
        <v>5774</v>
      </c>
      <c r="C29" s="4" t="s">
        <v>23</v>
      </c>
      <c r="D29" s="6" t="s">
        <v>2085</v>
      </c>
      <c r="E29" s="6" t="s">
        <v>2086</v>
      </c>
      <c r="F29" s="8">
        <v>21024074</v>
      </c>
      <c r="G29" s="62"/>
      <c r="I29" s="41"/>
    </row>
    <row r="30" spans="1:9" ht="33" x14ac:dyDescent="0.35">
      <c r="A30" s="5">
        <v>24</v>
      </c>
      <c r="B30" s="5">
        <v>13170</v>
      </c>
      <c r="C30" s="4" t="s">
        <v>23</v>
      </c>
      <c r="D30" s="6" t="s">
        <v>2085</v>
      </c>
      <c r="E30" s="6" t="s">
        <v>2084</v>
      </c>
      <c r="F30" s="8">
        <v>5270040.3499999996</v>
      </c>
      <c r="G30" s="62"/>
      <c r="I30" s="41"/>
    </row>
    <row r="31" spans="1:9" ht="33" x14ac:dyDescent="0.35">
      <c r="A31" s="5">
        <v>25</v>
      </c>
      <c r="B31" s="5">
        <v>10281</v>
      </c>
      <c r="C31" s="4" t="s">
        <v>23</v>
      </c>
      <c r="D31" s="6" t="s">
        <v>1774</v>
      </c>
      <c r="E31" s="6" t="s">
        <v>2083</v>
      </c>
      <c r="F31" s="8">
        <v>3781601.1</v>
      </c>
      <c r="G31" s="62"/>
      <c r="I31" s="41"/>
    </row>
    <row r="32" spans="1:9" ht="66" x14ac:dyDescent="0.35">
      <c r="A32" s="5">
        <v>26</v>
      </c>
      <c r="B32" s="5">
        <v>9801</v>
      </c>
      <c r="C32" s="4" t="s">
        <v>23</v>
      </c>
      <c r="D32" s="6" t="s">
        <v>699</v>
      </c>
      <c r="E32" s="6" t="s">
        <v>2082</v>
      </c>
      <c r="F32" s="8">
        <v>15000000</v>
      </c>
      <c r="G32" s="62"/>
      <c r="I32" s="41"/>
    </row>
    <row r="33" spans="1:9" ht="49.5" x14ac:dyDescent="0.35">
      <c r="A33" s="5">
        <v>27</v>
      </c>
      <c r="B33" s="5">
        <v>11505</v>
      </c>
      <c r="C33" s="4" t="s">
        <v>23</v>
      </c>
      <c r="D33" s="6" t="s">
        <v>2080</v>
      </c>
      <c r="E33" s="6" t="s">
        <v>2081</v>
      </c>
      <c r="F33" s="8">
        <v>10150870.039999999</v>
      </c>
      <c r="G33" s="62"/>
      <c r="I33" s="41"/>
    </row>
    <row r="34" spans="1:9" ht="33" x14ac:dyDescent="0.35">
      <c r="A34" s="5">
        <v>28</v>
      </c>
      <c r="B34" s="5">
        <v>11536</v>
      </c>
      <c r="C34" s="4" t="s">
        <v>23</v>
      </c>
      <c r="D34" s="6" t="s">
        <v>2080</v>
      </c>
      <c r="E34" s="6" t="s">
        <v>2079</v>
      </c>
      <c r="F34" s="8">
        <v>20000000</v>
      </c>
      <c r="G34" s="62"/>
      <c r="I34" s="41"/>
    </row>
    <row r="35" spans="1:9" ht="49.5" x14ac:dyDescent="0.35">
      <c r="A35" s="5">
        <v>29</v>
      </c>
      <c r="B35" s="5">
        <v>9216</v>
      </c>
      <c r="C35" s="4" t="s">
        <v>23</v>
      </c>
      <c r="D35" s="6" t="s">
        <v>2078</v>
      </c>
      <c r="E35" s="6" t="s">
        <v>2077</v>
      </c>
      <c r="F35" s="8">
        <v>3032648.1</v>
      </c>
      <c r="G35" s="62"/>
      <c r="I35" s="41"/>
    </row>
    <row r="36" spans="1:9" ht="49.5" x14ac:dyDescent="0.35">
      <c r="A36" s="5">
        <v>30</v>
      </c>
      <c r="B36" s="5">
        <v>12473</v>
      </c>
      <c r="C36" s="4" t="s">
        <v>23</v>
      </c>
      <c r="D36" s="6" t="s">
        <v>2075</v>
      </c>
      <c r="E36" s="6" t="s">
        <v>2076</v>
      </c>
      <c r="F36" s="8">
        <v>10000000</v>
      </c>
      <c r="G36" s="62"/>
      <c r="I36" s="41"/>
    </row>
    <row r="37" spans="1:9" ht="49.5" x14ac:dyDescent="0.35">
      <c r="A37" s="5">
        <v>31</v>
      </c>
      <c r="B37" s="5">
        <v>12481</v>
      </c>
      <c r="C37" s="4" t="s">
        <v>23</v>
      </c>
      <c r="D37" s="6" t="s">
        <v>2075</v>
      </c>
      <c r="E37" s="6" t="s">
        <v>2074</v>
      </c>
      <c r="F37" s="8">
        <v>8042937.5</v>
      </c>
      <c r="G37" s="62"/>
      <c r="I37" s="41"/>
    </row>
    <row r="38" spans="1:9" ht="33" x14ac:dyDescent="0.35">
      <c r="A38" s="5">
        <v>32</v>
      </c>
      <c r="B38" s="5">
        <v>8589</v>
      </c>
      <c r="C38" s="4" t="s">
        <v>23</v>
      </c>
      <c r="D38" s="6" t="s">
        <v>2073</v>
      </c>
      <c r="E38" s="6" t="s">
        <v>2072</v>
      </c>
      <c r="F38" s="8">
        <v>10000000</v>
      </c>
      <c r="G38" s="62"/>
      <c r="I38" s="41"/>
    </row>
    <row r="39" spans="1:9" ht="33" x14ac:dyDescent="0.35">
      <c r="A39" s="5">
        <v>33</v>
      </c>
      <c r="B39" s="5">
        <v>12842</v>
      </c>
      <c r="C39" s="4" t="s">
        <v>7</v>
      </c>
      <c r="D39" s="6" t="s">
        <v>2071</v>
      </c>
      <c r="E39" s="6" t="s">
        <v>2070</v>
      </c>
      <c r="F39" s="8">
        <v>18894547.879999999</v>
      </c>
      <c r="G39" s="62"/>
      <c r="I39" s="41"/>
    </row>
    <row r="40" spans="1:9" ht="33" x14ac:dyDescent="0.35">
      <c r="A40" s="5">
        <v>34</v>
      </c>
      <c r="B40" s="5">
        <v>12548</v>
      </c>
      <c r="C40" s="4" t="s">
        <v>23</v>
      </c>
      <c r="D40" s="6" t="s">
        <v>2068</v>
      </c>
      <c r="E40" s="6" t="s">
        <v>2069</v>
      </c>
      <c r="F40" s="8">
        <v>10000000</v>
      </c>
      <c r="G40" s="62"/>
      <c r="I40" s="41"/>
    </row>
    <row r="41" spans="1:9" ht="33" x14ac:dyDescent="0.35">
      <c r="A41" s="5">
        <v>35</v>
      </c>
      <c r="B41" s="5">
        <v>12551</v>
      </c>
      <c r="C41" s="4" t="s">
        <v>23</v>
      </c>
      <c r="D41" s="6" t="s">
        <v>2068</v>
      </c>
      <c r="E41" s="6" t="s">
        <v>2067</v>
      </c>
      <c r="F41" s="8">
        <v>10000000</v>
      </c>
      <c r="G41" s="62"/>
      <c r="I41" s="41"/>
    </row>
    <row r="42" spans="1:9" ht="33" x14ac:dyDescent="0.35">
      <c r="A42" s="5">
        <v>36</v>
      </c>
      <c r="B42" s="5">
        <v>13033</v>
      </c>
      <c r="C42" s="4" t="s">
        <v>23</v>
      </c>
      <c r="D42" s="6" t="s">
        <v>2063</v>
      </c>
      <c r="E42" s="6" t="s">
        <v>2066</v>
      </c>
      <c r="F42" s="8">
        <v>26079288.640000001</v>
      </c>
      <c r="G42" s="62"/>
      <c r="I42" s="41"/>
    </row>
    <row r="43" spans="1:9" ht="49.5" x14ac:dyDescent="0.35">
      <c r="A43" s="5">
        <v>37</v>
      </c>
      <c r="B43" s="5">
        <v>13040</v>
      </c>
      <c r="C43" s="4" t="s">
        <v>23</v>
      </c>
      <c r="D43" s="6" t="s">
        <v>2063</v>
      </c>
      <c r="E43" s="6" t="s">
        <v>2065</v>
      </c>
      <c r="F43" s="8">
        <v>11407878.880000001</v>
      </c>
      <c r="G43" s="62"/>
      <c r="I43" s="41"/>
    </row>
    <row r="44" spans="1:9" ht="49.5" x14ac:dyDescent="0.35">
      <c r="A44" s="5">
        <v>38</v>
      </c>
      <c r="B44" s="5">
        <v>13046</v>
      </c>
      <c r="C44" s="4" t="s">
        <v>23</v>
      </c>
      <c r="D44" s="6" t="s">
        <v>2063</v>
      </c>
      <c r="E44" s="6" t="s">
        <v>2064</v>
      </c>
      <c r="F44" s="8">
        <v>4228975.08</v>
      </c>
      <c r="G44" s="62"/>
      <c r="I44" s="41"/>
    </row>
    <row r="45" spans="1:9" ht="33" x14ac:dyDescent="0.35">
      <c r="A45" s="5">
        <v>39</v>
      </c>
      <c r="B45" s="5">
        <v>13050</v>
      </c>
      <c r="C45" s="4" t="s">
        <v>23</v>
      </c>
      <c r="D45" s="6" t="s">
        <v>2063</v>
      </c>
      <c r="E45" s="6" t="s">
        <v>2062</v>
      </c>
      <c r="F45" s="8">
        <v>5512832.4799999967</v>
      </c>
      <c r="G45" s="62"/>
      <c r="I45" s="41"/>
    </row>
    <row r="46" spans="1:9" ht="33" x14ac:dyDescent="0.35">
      <c r="A46" s="5">
        <v>40</v>
      </c>
      <c r="B46" s="5">
        <v>12102</v>
      </c>
      <c r="C46" s="4" t="s">
        <v>23</v>
      </c>
      <c r="D46" s="6" t="s">
        <v>2059</v>
      </c>
      <c r="E46" s="6" t="s">
        <v>2061</v>
      </c>
      <c r="F46" s="8">
        <v>15000000</v>
      </c>
      <c r="G46" s="62"/>
      <c r="I46" s="41"/>
    </row>
    <row r="47" spans="1:9" ht="49.5" x14ac:dyDescent="0.35">
      <c r="A47" s="5">
        <v>41</v>
      </c>
      <c r="B47" s="5">
        <v>12333</v>
      </c>
      <c r="C47" s="4" t="s">
        <v>23</v>
      </c>
      <c r="D47" s="6" t="s">
        <v>2059</v>
      </c>
      <c r="E47" s="6" t="s">
        <v>2060</v>
      </c>
      <c r="F47" s="8">
        <v>2408968.04</v>
      </c>
      <c r="G47" s="62"/>
      <c r="I47" s="41"/>
    </row>
    <row r="48" spans="1:9" ht="33" x14ac:dyDescent="0.35">
      <c r="A48" s="5">
        <v>42</v>
      </c>
      <c r="B48" s="5">
        <v>12344</v>
      </c>
      <c r="C48" s="4" t="s">
        <v>23</v>
      </c>
      <c r="D48" s="6" t="s">
        <v>2059</v>
      </c>
      <c r="E48" s="6" t="s">
        <v>2058</v>
      </c>
      <c r="F48" s="8">
        <v>11034948.529999999</v>
      </c>
      <c r="G48" s="62"/>
      <c r="I48" s="41"/>
    </row>
    <row r="49" spans="1:9" ht="33" x14ac:dyDescent="0.35">
      <c r="A49" s="5">
        <v>43</v>
      </c>
      <c r="B49" s="5">
        <v>5495</v>
      </c>
      <c r="C49" s="4" t="s">
        <v>23</v>
      </c>
      <c r="D49" s="6" t="s">
        <v>2057</v>
      </c>
      <c r="E49" s="6" t="s">
        <v>2056</v>
      </c>
      <c r="F49" s="8">
        <v>6564369.1200000001</v>
      </c>
      <c r="G49" s="62"/>
      <c r="I49" s="41"/>
    </row>
    <row r="50" spans="1:9" ht="33" x14ac:dyDescent="0.35">
      <c r="A50" s="5">
        <v>44</v>
      </c>
      <c r="B50" s="5">
        <v>12125</v>
      </c>
      <c r="C50" s="4" t="s">
        <v>7</v>
      </c>
      <c r="D50" s="6" t="s">
        <v>2055</v>
      </c>
      <c r="E50" s="6" t="s">
        <v>2054</v>
      </c>
      <c r="F50" s="8">
        <v>25000000</v>
      </c>
      <c r="G50" s="62"/>
      <c r="I50" s="41"/>
    </row>
    <row r="51" spans="1:9" ht="33" x14ac:dyDescent="0.35">
      <c r="A51" s="5">
        <v>45</v>
      </c>
      <c r="B51" s="5">
        <v>12217</v>
      </c>
      <c r="C51" s="4" t="s">
        <v>23</v>
      </c>
      <c r="D51" s="6" t="s">
        <v>2052</v>
      </c>
      <c r="E51" s="6" t="s">
        <v>2053</v>
      </c>
      <c r="F51" s="8">
        <v>15000000</v>
      </c>
      <c r="G51" s="62"/>
      <c r="I51" s="41"/>
    </row>
    <row r="52" spans="1:9" ht="33" x14ac:dyDescent="0.35">
      <c r="A52" s="5">
        <v>46</v>
      </c>
      <c r="B52" s="5">
        <v>12228</v>
      </c>
      <c r="C52" s="4" t="s">
        <v>23</v>
      </c>
      <c r="D52" s="6" t="s">
        <v>2052</v>
      </c>
      <c r="E52" s="6" t="s">
        <v>2051</v>
      </c>
      <c r="F52" s="8">
        <v>9883561.0500000007</v>
      </c>
      <c r="G52" s="62"/>
      <c r="I52" s="41"/>
    </row>
    <row r="53" spans="1:9" ht="33" x14ac:dyDescent="0.35">
      <c r="A53" s="5">
        <v>47</v>
      </c>
      <c r="B53" s="5">
        <v>6562</v>
      </c>
      <c r="C53" s="4" t="s">
        <v>23</v>
      </c>
      <c r="D53" s="6" t="s">
        <v>2049</v>
      </c>
      <c r="E53" s="6" t="s">
        <v>2050</v>
      </c>
      <c r="F53" s="8">
        <v>5735877.9000000004</v>
      </c>
      <c r="G53" s="62"/>
      <c r="I53" s="41"/>
    </row>
    <row r="54" spans="1:9" ht="33" x14ac:dyDescent="0.35">
      <c r="A54" s="5">
        <v>48</v>
      </c>
      <c r="B54" s="5">
        <v>9498</v>
      </c>
      <c r="C54" s="4" t="s">
        <v>23</v>
      </c>
      <c r="D54" s="6" t="s">
        <v>2049</v>
      </c>
      <c r="E54" s="6" t="s">
        <v>2048</v>
      </c>
      <c r="F54" s="8">
        <v>7474619.0300000003</v>
      </c>
      <c r="G54" s="62"/>
      <c r="I54" s="41"/>
    </row>
    <row r="55" spans="1:9" ht="66" x14ac:dyDescent="0.35">
      <c r="A55" s="5">
        <v>49</v>
      </c>
      <c r="B55" s="5">
        <v>7331</v>
      </c>
      <c r="C55" s="4" t="s">
        <v>23</v>
      </c>
      <c r="D55" s="6" t="s">
        <v>2047</v>
      </c>
      <c r="E55" s="6" t="s">
        <v>2046</v>
      </c>
      <c r="F55" s="8">
        <v>43000000</v>
      </c>
      <c r="G55" s="62"/>
      <c r="I55" s="41"/>
    </row>
    <row r="56" spans="1:9" ht="49.5" x14ac:dyDescent="0.35">
      <c r="A56" s="5">
        <v>50</v>
      </c>
      <c r="B56" s="5">
        <v>7606</v>
      </c>
      <c r="C56" s="4" t="s">
        <v>23</v>
      </c>
      <c r="D56" s="6" t="s">
        <v>2044</v>
      </c>
      <c r="E56" s="6" t="s">
        <v>2045</v>
      </c>
      <c r="F56" s="8">
        <v>11722419.68</v>
      </c>
      <c r="G56" s="62"/>
      <c r="I56" s="41"/>
    </row>
    <row r="57" spans="1:9" ht="33" x14ac:dyDescent="0.35">
      <c r="A57" s="5">
        <v>51</v>
      </c>
      <c r="B57" s="5">
        <v>7626</v>
      </c>
      <c r="C57" s="4" t="s">
        <v>23</v>
      </c>
      <c r="D57" s="6" t="s">
        <v>2044</v>
      </c>
      <c r="E57" s="6" t="s">
        <v>2043</v>
      </c>
      <c r="F57" s="8">
        <v>5540818.2599999998</v>
      </c>
      <c r="G57" s="62"/>
      <c r="I57" s="41"/>
    </row>
    <row r="58" spans="1:9" ht="49.5" x14ac:dyDescent="0.35">
      <c r="A58" s="5">
        <v>52</v>
      </c>
      <c r="B58" s="5">
        <v>12399</v>
      </c>
      <c r="C58" s="4" t="s">
        <v>23</v>
      </c>
      <c r="D58" s="6" t="s">
        <v>2040</v>
      </c>
      <c r="E58" s="6" t="s">
        <v>2042</v>
      </c>
      <c r="F58" s="8">
        <v>7372150.8599999957</v>
      </c>
      <c r="G58" s="62"/>
      <c r="I58" s="41"/>
    </row>
    <row r="59" spans="1:9" ht="49.5" x14ac:dyDescent="0.35">
      <c r="A59" s="5">
        <v>53</v>
      </c>
      <c r="B59" s="5">
        <v>12442</v>
      </c>
      <c r="C59" s="4" t="s">
        <v>23</v>
      </c>
      <c r="D59" s="6" t="s">
        <v>2040</v>
      </c>
      <c r="E59" s="6" t="s">
        <v>2041</v>
      </c>
      <c r="F59" s="8">
        <v>26873421.010000002</v>
      </c>
      <c r="G59" s="62"/>
      <c r="I59" s="41"/>
    </row>
    <row r="60" spans="1:9" ht="82.5" x14ac:dyDescent="0.35">
      <c r="A60" s="5">
        <v>54</v>
      </c>
      <c r="B60" s="5">
        <v>12452</v>
      </c>
      <c r="C60" s="4" t="s">
        <v>23</v>
      </c>
      <c r="D60" s="6" t="s">
        <v>2040</v>
      </c>
      <c r="E60" s="6" t="s">
        <v>2039</v>
      </c>
      <c r="F60" s="8">
        <v>8754428.1300000008</v>
      </c>
      <c r="G60" s="62"/>
      <c r="I60" s="41"/>
    </row>
    <row r="61" spans="1:9" ht="33" x14ac:dyDescent="0.35">
      <c r="A61" s="5">
        <v>55</v>
      </c>
      <c r="B61" s="5">
        <v>10484</v>
      </c>
      <c r="C61" s="4" t="s">
        <v>23</v>
      </c>
      <c r="D61" s="6" t="s">
        <v>2038</v>
      </c>
      <c r="E61" s="6" t="s">
        <v>2037</v>
      </c>
      <c r="F61" s="8">
        <v>15000000</v>
      </c>
      <c r="G61" s="62"/>
      <c r="I61" s="41"/>
    </row>
    <row r="62" spans="1:9" ht="33" x14ac:dyDescent="0.35">
      <c r="A62" s="5">
        <v>56</v>
      </c>
      <c r="B62" s="5">
        <v>5205</v>
      </c>
      <c r="C62" s="4" t="s">
        <v>23</v>
      </c>
      <c r="D62" s="6" t="s">
        <v>2036</v>
      </c>
      <c r="E62" s="6" t="s">
        <v>2035</v>
      </c>
      <c r="F62" s="8">
        <v>8082599.5999999996</v>
      </c>
      <c r="G62" s="62"/>
      <c r="I62" s="41"/>
    </row>
    <row r="63" spans="1:9" ht="66" x14ac:dyDescent="0.35">
      <c r="A63" s="5">
        <v>57</v>
      </c>
      <c r="B63" s="5">
        <v>8803</v>
      </c>
      <c r="C63" s="4" t="s">
        <v>23</v>
      </c>
      <c r="D63" s="6" t="s">
        <v>2032</v>
      </c>
      <c r="E63" s="6" t="s">
        <v>2034</v>
      </c>
      <c r="F63" s="8">
        <v>18719759.609999999</v>
      </c>
      <c r="G63" s="62"/>
      <c r="I63" s="41"/>
    </row>
    <row r="64" spans="1:9" ht="33" x14ac:dyDescent="0.35">
      <c r="A64" s="5">
        <v>58</v>
      </c>
      <c r="B64" s="5">
        <v>8972</v>
      </c>
      <c r="C64" s="4" t="s">
        <v>23</v>
      </c>
      <c r="D64" s="6" t="s">
        <v>2032</v>
      </c>
      <c r="E64" s="6" t="s">
        <v>2033</v>
      </c>
      <c r="F64" s="8">
        <v>7708534.9000000004</v>
      </c>
      <c r="G64" s="62"/>
      <c r="I64" s="41"/>
    </row>
    <row r="65" spans="1:9" ht="49.5" x14ac:dyDescent="0.35">
      <c r="A65" s="5">
        <v>59</v>
      </c>
      <c r="B65" s="5">
        <v>10618</v>
      </c>
      <c r="C65" s="4" t="s">
        <v>23</v>
      </c>
      <c r="D65" s="6" t="s">
        <v>2032</v>
      </c>
      <c r="E65" s="6" t="s">
        <v>2031</v>
      </c>
      <c r="F65" s="8">
        <v>4277744.01</v>
      </c>
      <c r="G65" s="62"/>
      <c r="I65" s="41"/>
    </row>
    <row r="66" spans="1:9" ht="33" x14ac:dyDescent="0.35">
      <c r="A66" s="5">
        <v>60</v>
      </c>
      <c r="B66" s="5">
        <v>9110</v>
      </c>
      <c r="C66" s="4" t="s">
        <v>23</v>
      </c>
      <c r="D66" s="6" t="s">
        <v>2030</v>
      </c>
      <c r="E66" s="6" t="s">
        <v>2029</v>
      </c>
      <c r="F66" s="8">
        <v>4643358.03</v>
      </c>
      <c r="G66" s="62"/>
      <c r="I66" s="41"/>
    </row>
    <row r="67" spans="1:9" ht="33" x14ac:dyDescent="0.35">
      <c r="A67" s="5">
        <v>61</v>
      </c>
      <c r="B67" s="5">
        <v>8882</v>
      </c>
      <c r="C67" s="4" t="s">
        <v>23</v>
      </c>
      <c r="D67" s="6" t="s">
        <v>2028</v>
      </c>
      <c r="E67" s="6" t="s">
        <v>2027</v>
      </c>
      <c r="F67" s="8">
        <v>6762212.2400000002</v>
      </c>
      <c r="G67" s="62"/>
      <c r="I67" s="41"/>
    </row>
    <row r="68" spans="1:9" ht="49.5" x14ac:dyDescent="0.35">
      <c r="A68" s="5">
        <v>62</v>
      </c>
      <c r="B68" s="5">
        <v>12520</v>
      </c>
      <c r="C68" s="4" t="s">
        <v>23</v>
      </c>
      <c r="D68" s="6" t="s">
        <v>2025</v>
      </c>
      <c r="E68" s="6" t="s">
        <v>2026</v>
      </c>
      <c r="F68" s="8">
        <v>12094514.07</v>
      </c>
      <c r="G68" s="62"/>
      <c r="I68" s="41"/>
    </row>
    <row r="69" spans="1:9" ht="49.5" x14ac:dyDescent="0.35">
      <c r="A69" s="5">
        <v>63</v>
      </c>
      <c r="B69" s="5">
        <v>12523</v>
      </c>
      <c r="C69" s="4" t="s">
        <v>23</v>
      </c>
      <c r="D69" s="6" t="s">
        <v>2025</v>
      </c>
      <c r="E69" s="6" t="s">
        <v>2024</v>
      </c>
      <c r="F69" s="8">
        <v>10000000</v>
      </c>
      <c r="G69" s="62"/>
      <c r="I69" s="41"/>
    </row>
    <row r="70" spans="1:9" ht="33" x14ac:dyDescent="0.35">
      <c r="A70" s="5">
        <v>64</v>
      </c>
      <c r="B70" s="5">
        <v>5595</v>
      </c>
      <c r="C70" s="4" t="s">
        <v>23</v>
      </c>
      <c r="D70" s="6" t="s">
        <v>2022</v>
      </c>
      <c r="E70" s="6" t="s">
        <v>2023</v>
      </c>
      <c r="F70" s="8">
        <v>7130508.9699999997</v>
      </c>
      <c r="G70" s="62"/>
      <c r="I70" s="41"/>
    </row>
    <row r="71" spans="1:9" ht="49.5" x14ac:dyDescent="0.35">
      <c r="A71" s="5">
        <v>65</v>
      </c>
      <c r="B71" s="5">
        <v>11796</v>
      </c>
      <c r="C71" s="4" t="s">
        <v>23</v>
      </c>
      <c r="D71" s="6" t="s">
        <v>2022</v>
      </c>
      <c r="E71" s="6" t="s">
        <v>2021</v>
      </c>
      <c r="F71" s="8">
        <v>20000000</v>
      </c>
      <c r="G71" s="62"/>
      <c r="I71" s="41"/>
    </row>
    <row r="72" spans="1:9" ht="33" x14ac:dyDescent="0.35">
      <c r="A72" s="5">
        <v>66</v>
      </c>
      <c r="B72" s="5">
        <v>11519</v>
      </c>
      <c r="C72" s="4" t="s">
        <v>23</v>
      </c>
      <c r="D72" s="6" t="s">
        <v>1867</v>
      </c>
      <c r="E72" s="6" t="s">
        <v>2020</v>
      </c>
      <c r="F72" s="8">
        <v>10000000</v>
      </c>
      <c r="G72" s="62"/>
      <c r="I72" s="41"/>
    </row>
    <row r="73" spans="1:9" ht="66" x14ac:dyDescent="0.35">
      <c r="A73" s="5">
        <v>67</v>
      </c>
      <c r="B73" s="5">
        <v>12041</v>
      </c>
      <c r="C73" s="4" t="s">
        <v>23</v>
      </c>
      <c r="D73" s="6" t="s">
        <v>2018</v>
      </c>
      <c r="E73" s="6" t="s">
        <v>2019</v>
      </c>
      <c r="F73" s="8">
        <v>15000000</v>
      </c>
      <c r="G73" s="62"/>
      <c r="I73" s="41"/>
    </row>
    <row r="74" spans="1:9" ht="66" x14ac:dyDescent="0.35">
      <c r="A74" s="5">
        <v>68</v>
      </c>
      <c r="B74" s="5">
        <v>12054</v>
      </c>
      <c r="C74" s="4" t="s">
        <v>23</v>
      </c>
      <c r="D74" s="6" t="s">
        <v>2018</v>
      </c>
      <c r="E74" s="6" t="s">
        <v>2017</v>
      </c>
      <c r="F74" s="8">
        <v>6015119.7599999998</v>
      </c>
      <c r="G74" s="62"/>
      <c r="I74" s="41"/>
    </row>
    <row r="75" spans="1:9" ht="33" x14ac:dyDescent="0.35">
      <c r="A75" s="5">
        <v>69</v>
      </c>
      <c r="B75" s="5">
        <v>12779</v>
      </c>
      <c r="C75" s="4" t="s">
        <v>23</v>
      </c>
      <c r="D75" s="6" t="s">
        <v>2016</v>
      </c>
      <c r="E75" s="6" t="s">
        <v>2015</v>
      </c>
      <c r="F75" s="8">
        <v>11064984.08</v>
      </c>
      <c r="G75" s="62"/>
      <c r="I75" s="41"/>
    </row>
    <row r="76" spans="1:9" ht="33" x14ac:dyDescent="0.35">
      <c r="A76" s="5">
        <v>70</v>
      </c>
      <c r="B76" s="5">
        <v>2820</v>
      </c>
      <c r="C76" s="4" t="s">
        <v>23</v>
      </c>
      <c r="D76" s="6" t="s">
        <v>2012</v>
      </c>
      <c r="E76" s="6" t="s">
        <v>2014</v>
      </c>
      <c r="F76" s="8">
        <v>9891714.1000000015</v>
      </c>
      <c r="G76" s="62"/>
      <c r="I76" s="41"/>
    </row>
    <row r="77" spans="1:9" ht="49.5" x14ac:dyDescent="0.35">
      <c r="A77" s="5">
        <v>71</v>
      </c>
      <c r="B77" s="5">
        <v>9165</v>
      </c>
      <c r="C77" s="4" t="s">
        <v>23</v>
      </c>
      <c r="D77" s="6" t="s">
        <v>2012</v>
      </c>
      <c r="E77" s="6" t="s">
        <v>2013</v>
      </c>
      <c r="F77" s="8">
        <v>12038889.65</v>
      </c>
      <c r="G77" s="62"/>
      <c r="I77" s="41"/>
    </row>
    <row r="78" spans="1:9" ht="33" x14ac:dyDescent="0.35">
      <c r="A78" s="5">
        <v>72</v>
      </c>
      <c r="B78" s="5">
        <v>9269</v>
      </c>
      <c r="C78" s="4" t="s">
        <v>23</v>
      </c>
      <c r="D78" s="6" t="s">
        <v>2012</v>
      </c>
      <c r="E78" s="6" t="s">
        <v>2011</v>
      </c>
      <c r="F78" s="8">
        <v>21069396.25</v>
      </c>
      <c r="G78" s="62"/>
      <c r="I78" s="41"/>
    </row>
    <row r="79" spans="1:9" ht="33" x14ac:dyDescent="0.35">
      <c r="A79" s="5">
        <v>73</v>
      </c>
      <c r="B79" s="5">
        <v>6054</v>
      </c>
      <c r="C79" s="4" t="s">
        <v>23</v>
      </c>
      <c r="D79" s="6" t="s">
        <v>2010</v>
      </c>
      <c r="E79" s="6" t="s">
        <v>2009</v>
      </c>
      <c r="F79" s="8">
        <v>10000000</v>
      </c>
      <c r="G79" s="62"/>
      <c r="I79" s="41"/>
    </row>
    <row r="80" spans="1:9" ht="33" x14ac:dyDescent="0.35">
      <c r="A80" s="5">
        <v>74</v>
      </c>
      <c r="B80" s="5">
        <v>3110</v>
      </c>
      <c r="C80" s="4" t="s">
        <v>7</v>
      </c>
      <c r="D80" s="6" t="s">
        <v>2008</v>
      </c>
      <c r="E80" s="6" t="s">
        <v>2007</v>
      </c>
      <c r="F80" s="8">
        <v>6944040.1600000001</v>
      </c>
      <c r="G80" s="62"/>
      <c r="I80" s="41"/>
    </row>
    <row r="81" spans="1:9" ht="33" x14ac:dyDescent="0.35">
      <c r="A81" s="5">
        <v>75</v>
      </c>
      <c r="B81" s="5">
        <v>8468</v>
      </c>
      <c r="C81" s="4" t="s">
        <v>23</v>
      </c>
      <c r="D81" s="6" t="s">
        <v>2005</v>
      </c>
      <c r="E81" s="6" t="s">
        <v>2006</v>
      </c>
      <c r="F81" s="8">
        <v>1249508</v>
      </c>
      <c r="G81" s="62"/>
      <c r="I81" s="41"/>
    </row>
    <row r="82" spans="1:9" ht="49.5" x14ac:dyDescent="0.35">
      <c r="A82" s="5">
        <v>76</v>
      </c>
      <c r="B82" s="5">
        <v>8475</v>
      </c>
      <c r="C82" s="4" t="s">
        <v>23</v>
      </c>
      <c r="D82" s="6" t="s">
        <v>2005</v>
      </c>
      <c r="E82" s="6" t="s">
        <v>2004</v>
      </c>
      <c r="F82" s="8">
        <v>41750492</v>
      </c>
      <c r="G82" s="62"/>
      <c r="I82" s="41"/>
    </row>
    <row r="83" spans="1:9" ht="33" x14ac:dyDescent="0.35">
      <c r="A83" s="5">
        <v>77</v>
      </c>
      <c r="B83" s="5">
        <v>2373</v>
      </c>
      <c r="C83" s="4" t="s">
        <v>359</v>
      </c>
      <c r="D83" s="6" t="s">
        <v>2002</v>
      </c>
      <c r="E83" s="6" t="s">
        <v>2003</v>
      </c>
      <c r="F83" s="8">
        <v>6342518.3500000015</v>
      </c>
      <c r="G83" s="62"/>
      <c r="I83" s="41"/>
    </row>
    <row r="84" spans="1:9" ht="33" x14ac:dyDescent="0.35">
      <c r="A84" s="5">
        <v>78</v>
      </c>
      <c r="B84" s="5">
        <v>12200</v>
      </c>
      <c r="C84" s="4" t="s">
        <v>359</v>
      </c>
      <c r="D84" s="6" t="s">
        <v>2002</v>
      </c>
      <c r="E84" s="6" t="s">
        <v>2001</v>
      </c>
      <c r="F84" s="8">
        <v>36657481.649999999</v>
      </c>
      <c r="G84" s="62"/>
      <c r="I84" s="41"/>
    </row>
    <row r="85" spans="1:9" ht="49.5" x14ac:dyDescent="0.35">
      <c r="A85" s="5">
        <v>79</v>
      </c>
      <c r="B85" s="5">
        <v>12277</v>
      </c>
      <c r="C85" s="4" t="s">
        <v>23</v>
      </c>
      <c r="D85" s="6" t="s">
        <v>1999</v>
      </c>
      <c r="E85" s="6" t="s">
        <v>2000</v>
      </c>
      <c r="F85" s="8">
        <v>10699467.609999999</v>
      </c>
      <c r="G85" s="62"/>
      <c r="I85" s="41"/>
    </row>
    <row r="86" spans="1:9" ht="49.5" x14ac:dyDescent="0.35">
      <c r="A86" s="5">
        <v>80</v>
      </c>
      <c r="B86" s="5">
        <v>12297</v>
      </c>
      <c r="C86" s="4" t="s">
        <v>23</v>
      </c>
      <c r="D86" s="6" t="s">
        <v>1999</v>
      </c>
      <c r="E86" s="6" t="s">
        <v>1998</v>
      </c>
      <c r="F86" s="8">
        <v>15000000</v>
      </c>
      <c r="G86" s="62"/>
      <c r="I86" s="41"/>
    </row>
    <row r="87" spans="1:9" ht="33" x14ac:dyDescent="0.35">
      <c r="A87" s="5">
        <v>81</v>
      </c>
      <c r="B87" s="5">
        <v>10186</v>
      </c>
      <c r="C87" s="4" t="s">
        <v>23</v>
      </c>
      <c r="D87" s="6" t="s">
        <v>1997</v>
      </c>
      <c r="E87" s="6" t="s">
        <v>1996</v>
      </c>
      <c r="F87" s="8">
        <v>9024717.1199999992</v>
      </c>
      <c r="G87" s="62"/>
      <c r="I87" s="41"/>
    </row>
    <row r="88" spans="1:9" x14ac:dyDescent="0.35">
      <c r="A88" s="5">
        <v>82</v>
      </c>
      <c r="B88" s="5">
        <v>12313</v>
      </c>
      <c r="C88" s="4" t="s">
        <v>23</v>
      </c>
      <c r="D88" s="6" t="s">
        <v>1994</v>
      </c>
      <c r="E88" s="6" t="s">
        <v>1995</v>
      </c>
      <c r="F88" s="8">
        <v>15000000</v>
      </c>
      <c r="G88" s="62"/>
      <c r="I88" s="41"/>
    </row>
    <row r="89" spans="1:9" ht="33" x14ac:dyDescent="0.35">
      <c r="A89" s="5">
        <v>83</v>
      </c>
      <c r="B89" s="5">
        <v>12330</v>
      </c>
      <c r="C89" s="4" t="s">
        <v>23</v>
      </c>
      <c r="D89" s="6" t="s">
        <v>1994</v>
      </c>
      <c r="E89" s="6" t="s">
        <v>1993</v>
      </c>
      <c r="F89" s="8">
        <v>15000000</v>
      </c>
      <c r="G89" s="62"/>
      <c r="I89" s="41"/>
    </row>
    <row r="90" spans="1:9" ht="33" x14ac:dyDescent="0.35">
      <c r="A90" s="5">
        <v>84</v>
      </c>
      <c r="B90" s="5">
        <v>3294</v>
      </c>
      <c r="C90" s="4" t="s">
        <v>23</v>
      </c>
      <c r="D90" s="6" t="s">
        <v>1992</v>
      </c>
      <c r="E90" s="6" t="s">
        <v>1991</v>
      </c>
      <c r="F90" s="8">
        <v>10000000</v>
      </c>
      <c r="G90" s="62"/>
      <c r="I90" s="41"/>
    </row>
    <row r="91" spans="1:9" hidden="1" x14ac:dyDescent="0.35"/>
    <row r="92" spans="1:9" x14ac:dyDescent="0.35">
      <c r="A92" s="9"/>
      <c r="B92" s="9"/>
      <c r="C92" s="9"/>
      <c r="D92" s="21"/>
      <c r="E92" s="9"/>
    </row>
  </sheetData>
  <autoFilter ref="A5:F5"/>
  <mergeCells count="3">
    <mergeCell ref="A2:F2"/>
    <mergeCell ref="A3:F3"/>
    <mergeCell ref="A6:E6"/>
  </mergeCells>
  <conditionalFormatting sqref="G7:G21 G24:G90 A7:B90 F25:F90">
    <cfRule type="notContainsBlanks" dxfId="62" priority="36">
      <formula>LEN(TRIM(A7))&gt;0</formula>
    </cfRule>
  </conditionalFormatting>
  <conditionalFormatting sqref="G22:G23">
    <cfRule type="notContainsBlanks" dxfId="61" priority="35">
      <formula>LEN(TRIM(G22))&gt;0</formula>
    </cfRule>
  </conditionalFormatting>
  <conditionalFormatting sqref="C84">
    <cfRule type="notContainsBlanks" dxfId="60" priority="2">
      <formula>LEN(TRIM(C84))&gt;0</formula>
    </cfRule>
  </conditionalFormatting>
  <conditionalFormatting sqref="F7:F24">
    <cfRule type="notContainsBlanks" dxfId="59" priority="34">
      <formula>LEN(TRIM(F7))&gt;0</formula>
    </cfRule>
  </conditionalFormatting>
  <conditionalFormatting sqref="C7:C15 C17:C19 C21:C22 C24">
    <cfRule type="notContainsBlanks" dxfId="58" priority="16">
      <formula>LEN(TRIM(C7))&gt;0</formula>
    </cfRule>
  </conditionalFormatting>
  <conditionalFormatting sqref="E27:E39 E41:E44 E47:E49 E51 E53:E66 E68:E71 E73:E83 E86:E90">
    <cfRule type="notContainsBlanks" dxfId="57" priority="33">
      <formula>LEN(TRIM(E27))&gt;0</formula>
    </cfRule>
  </conditionalFormatting>
  <conditionalFormatting sqref="E7:E15 E17:E19 E21:E22 E24">
    <cfRule type="notContainsBlanks" dxfId="56" priority="32">
      <formula>LEN(TRIM(E7))&gt;0</formula>
    </cfRule>
  </conditionalFormatting>
  <conditionalFormatting sqref="E20">
    <cfRule type="notContainsBlanks" dxfId="55" priority="31">
      <formula>LEN(TRIM(E20))&gt;0</formula>
    </cfRule>
  </conditionalFormatting>
  <conditionalFormatting sqref="E23">
    <cfRule type="notContainsBlanks" dxfId="54" priority="30">
      <formula>LEN(TRIM(E23))&gt;0</formula>
    </cfRule>
  </conditionalFormatting>
  <conditionalFormatting sqref="E40">
    <cfRule type="notContainsBlanks" dxfId="53" priority="29">
      <formula>LEN(TRIM(E40))&gt;0</formula>
    </cfRule>
  </conditionalFormatting>
  <conditionalFormatting sqref="E45">
    <cfRule type="notContainsBlanks" dxfId="52" priority="28">
      <formula>LEN(TRIM(E45))&gt;0</formula>
    </cfRule>
  </conditionalFormatting>
  <conditionalFormatting sqref="E46">
    <cfRule type="notContainsBlanks" dxfId="51" priority="27">
      <formula>LEN(TRIM(E46))&gt;0</formula>
    </cfRule>
  </conditionalFormatting>
  <conditionalFormatting sqref="E50">
    <cfRule type="notContainsBlanks" dxfId="50" priority="26">
      <formula>LEN(TRIM(E50))&gt;0</formula>
    </cfRule>
  </conditionalFormatting>
  <conditionalFormatting sqref="E52">
    <cfRule type="notContainsBlanks" dxfId="49" priority="25">
      <formula>LEN(TRIM(E52))&gt;0</formula>
    </cfRule>
  </conditionalFormatting>
  <conditionalFormatting sqref="E67">
    <cfRule type="notContainsBlanks" dxfId="48" priority="24">
      <formula>LEN(TRIM(E67))&gt;0</formula>
    </cfRule>
  </conditionalFormatting>
  <conditionalFormatting sqref="E85">
    <cfRule type="notContainsBlanks" dxfId="47" priority="23">
      <formula>LEN(TRIM(E85))&gt;0</formula>
    </cfRule>
  </conditionalFormatting>
  <conditionalFormatting sqref="E16">
    <cfRule type="notContainsBlanks" dxfId="46" priority="22">
      <formula>LEN(TRIM(E16))&gt;0</formula>
    </cfRule>
  </conditionalFormatting>
  <conditionalFormatting sqref="E72">
    <cfRule type="notContainsBlanks" dxfId="45" priority="21">
      <formula>LEN(TRIM(E72))&gt;0</formula>
    </cfRule>
  </conditionalFormatting>
  <conditionalFormatting sqref="E25">
    <cfRule type="notContainsBlanks" dxfId="44" priority="20">
      <formula>LEN(TRIM(E25))&gt;0</formula>
    </cfRule>
  </conditionalFormatting>
  <conditionalFormatting sqref="E26">
    <cfRule type="notContainsBlanks" dxfId="43" priority="19">
      <formula>LEN(TRIM(E26))&gt;0</formula>
    </cfRule>
  </conditionalFormatting>
  <conditionalFormatting sqref="E84">
    <cfRule type="notContainsBlanks" dxfId="42" priority="18">
      <formula>LEN(TRIM(E84))&gt;0</formula>
    </cfRule>
  </conditionalFormatting>
  <conditionalFormatting sqref="C27:C39 C41:C44 C47:C49 C51 C53:C66 C68:C71 C73:C83 C86:C90">
    <cfRule type="notContainsBlanks" dxfId="41" priority="17">
      <formula>LEN(TRIM(C27))&gt;0</formula>
    </cfRule>
  </conditionalFormatting>
  <conditionalFormatting sqref="C20">
    <cfRule type="notContainsBlanks" dxfId="40" priority="15">
      <formula>LEN(TRIM(C20))&gt;0</formula>
    </cfRule>
  </conditionalFormatting>
  <conditionalFormatting sqref="C23">
    <cfRule type="notContainsBlanks" dxfId="39" priority="14">
      <formula>LEN(TRIM(C23))&gt;0</formula>
    </cfRule>
  </conditionalFormatting>
  <conditionalFormatting sqref="C40">
    <cfRule type="notContainsBlanks" dxfId="38" priority="13">
      <formula>LEN(TRIM(C40))&gt;0</formula>
    </cfRule>
  </conditionalFormatting>
  <conditionalFormatting sqref="C45">
    <cfRule type="notContainsBlanks" dxfId="37" priority="12">
      <formula>LEN(TRIM(C45))&gt;0</formula>
    </cfRule>
  </conditionalFormatting>
  <conditionalFormatting sqref="C46">
    <cfRule type="notContainsBlanks" dxfId="36" priority="11">
      <formula>LEN(TRIM(C46))&gt;0</formula>
    </cfRule>
  </conditionalFormatting>
  <conditionalFormatting sqref="C50">
    <cfRule type="notContainsBlanks" dxfId="35" priority="10">
      <formula>LEN(TRIM(C50))&gt;0</formula>
    </cfRule>
  </conditionalFormatting>
  <conditionalFormatting sqref="C52">
    <cfRule type="notContainsBlanks" dxfId="34" priority="9">
      <formula>LEN(TRIM(C52))&gt;0</formula>
    </cfRule>
  </conditionalFormatting>
  <conditionalFormatting sqref="C67">
    <cfRule type="notContainsBlanks" dxfId="33" priority="8">
      <formula>LEN(TRIM(C67))&gt;0</formula>
    </cfRule>
  </conditionalFormatting>
  <conditionalFormatting sqref="C85">
    <cfRule type="notContainsBlanks" dxfId="32" priority="7">
      <formula>LEN(TRIM(C85))&gt;0</formula>
    </cfRule>
  </conditionalFormatting>
  <conditionalFormatting sqref="C16">
    <cfRule type="notContainsBlanks" dxfId="31" priority="6">
      <formula>LEN(TRIM(C16))&gt;0</formula>
    </cfRule>
  </conditionalFormatting>
  <conditionalFormatting sqref="C72">
    <cfRule type="notContainsBlanks" dxfId="30" priority="5">
      <formula>LEN(TRIM(C72))&gt;0</formula>
    </cfRule>
  </conditionalFormatting>
  <conditionalFormatting sqref="C25">
    <cfRule type="notContainsBlanks" dxfId="29" priority="4">
      <formula>LEN(TRIM(C25))&gt;0</formula>
    </cfRule>
  </conditionalFormatting>
  <conditionalFormatting sqref="C26">
    <cfRule type="notContainsBlanks" dxfId="28" priority="3">
      <formula>LEN(TRIM(C26))&gt;0</formula>
    </cfRule>
  </conditionalFormatting>
  <conditionalFormatting sqref="D7:D90">
    <cfRule type="notContainsBlanks" dxfId="27" priority="1">
      <formula>LEN(TRIM(D7))&gt;0</formula>
    </cfRule>
  </conditionalFormatting>
  <pageMargins left="0.70866141732283472" right="0.39" top="0.4" bottom="0.31" header="0.31496062992125984" footer="0.31496062992125984"/>
  <pageSetup paperSize="9" scale="73"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1"/>
  <sheetViews>
    <sheetView zoomScaleNormal="100" workbookViewId="0">
      <pane xSplit="5" ySplit="6" topLeftCell="F58" activePane="bottomRight" state="frozen"/>
      <selection activeCell="J17" sqref="J17"/>
      <selection pane="topRight" activeCell="J17" sqref="J17"/>
      <selection pane="bottomLeft" activeCell="J17" sqref="J17"/>
      <selection pane="bottomRight" activeCell="J60" sqref="J60"/>
    </sheetView>
  </sheetViews>
  <sheetFormatPr defaultRowHeight="18" x14ac:dyDescent="0.35"/>
  <cols>
    <col min="1" max="2" width="9.28515625" style="49" bestFit="1" customWidth="1"/>
    <col min="3" max="3" width="11.85546875" style="49" customWidth="1"/>
    <col min="4" max="4" width="22.5703125" style="49" customWidth="1"/>
    <col min="5" max="5" width="52.28515625" style="49" customWidth="1"/>
    <col min="6" max="6" width="23.140625" style="49" bestFit="1" customWidth="1"/>
    <col min="7" max="16384" width="9.140625" style="49"/>
  </cols>
  <sheetData>
    <row r="1" spans="1:6" x14ac:dyDescent="0.35">
      <c r="B1" s="158"/>
      <c r="C1" s="158"/>
      <c r="D1" s="158"/>
      <c r="E1" s="162"/>
      <c r="F1" s="162"/>
    </row>
    <row r="2" spans="1:6" x14ac:dyDescent="0.35">
      <c r="B2" s="158"/>
      <c r="C2" s="262" t="s">
        <v>5959</v>
      </c>
      <c r="D2" s="262"/>
      <c r="E2" s="262"/>
      <c r="F2" s="262"/>
    </row>
    <row r="3" spans="1:6" x14ac:dyDescent="0.35">
      <c r="B3" s="262" t="s">
        <v>5958</v>
      </c>
      <c r="C3" s="262"/>
      <c r="D3" s="262"/>
      <c r="E3" s="262"/>
      <c r="F3" s="262"/>
    </row>
    <row r="5" spans="1:6" ht="54" x14ac:dyDescent="0.35">
      <c r="A5" s="27" t="s">
        <v>1</v>
      </c>
      <c r="B5" s="27" t="s">
        <v>2</v>
      </c>
      <c r="C5" s="27" t="s">
        <v>3</v>
      </c>
      <c r="D5" s="52" t="s">
        <v>4</v>
      </c>
      <c r="E5" s="27" t="s">
        <v>5</v>
      </c>
      <c r="F5" s="28" t="s">
        <v>1253</v>
      </c>
    </row>
    <row r="6" spans="1:6" ht="16.5" customHeight="1" x14ac:dyDescent="0.35">
      <c r="A6" s="283" t="s">
        <v>5957</v>
      </c>
      <c r="B6" s="284"/>
      <c r="C6" s="284"/>
      <c r="D6" s="284"/>
      <c r="E6" s="285"/>
      <c r="F6" s="153">
        <v>1444627056.5700004</v>
      </c>
    </row>
    <row r="7" spans="1:6" ht="36" x14ac:dyDescent="0.35">
      <c r="A7" s="60">
        <v>1</v>
      </c>
      <c r="B7" s="60">
        <v>9367</v>
      </c>
      <c r="C7" s="44" t="s">
        <v>468</v>
      </c>
      <c r="D7" s="23" t="s">
        <v>3021</v>
      </c>
      <c r="E7" s="194" t="s">
        <v>5956</v>
      </c>
      <c r="F7" s="62">
        <v>22634519</v>
      </c>
    </row>
    <row r="8" spans="1:6" ht="36" x14ac:dyDescent="0.35">
      <c r="A8" s="60">
        <v>2</v>
      </c>
      <c r="B8" s="60">
        <v>9379</v>
      </c>
      <c r="C8" s="44" t="s">
        <v>468</v>
      </c>
      <c r="D8" s="23" t="s">
        <v>3021</v>
      </c>
      <c r="E8" s="194" t="s">
        <v>5955</v>
      </c>
      <c r="F8" s="62">
        <v>11459517</v>
      </c>
    </row>
    <row r="9" spans="1:6" ht="36" x14ac:dyDescent="0.35">
      <c r="A9" s="60">
        <v>3</v>
      </c>
      <c r="B9" s="60">
        <v>4614</v>
      </c>
      <c r="C9" s="44" t="s">
        <v>468</v>
      </c>
      <c r="D9" s="23" t="s">
        <v>5954</v>
      </c>
      <c r="E9" s="194" t="s">
        <v>5953</v>
      </c>
      <c r="F9" s="62">
        <v>3931938</v>
      </c>
    </row>
    <row r="10" spans="1:6" ht="36" x14ac:dyDescent="0.35">
      <c r="A10" s="60">
        <v>4</v>
      </c>
      <c r="B10" s="60">
        <v>4465</v>
      </c>
      <c r="C10" s="44" t="s">
        <v>468</v>
      </c>
      <c r="D10" s="23" t="s">
        <v>5952</v>
      </c>
      <c r="E10" s="194" t="s">
        <v>5951</v>
      </c>
      <c r="F10" s="62">
        <v>8000000</v>
      </c>
    </row>
    <row r="11" spans="1:6" ht="72" x14ac:dyDescent="0.35">
      <c r="A11" s="60">
        <v>5</v>
      </c>
      <c r="B11" s="60">
        <v>3332</v>
      </c>
      <c r="C11" s="44" t="s">
        <v>468</v>
      </c>
      <c r="D11" s="23" t="s">
        <v>5949</v>
      </c>
      <c r="E11" s="194" t="s">
        <v>5950</v>
      </c>
      <c r="F11" s="62">
        <v>14880086.140000001</v>
      </c>
    </row>
    <row r="12" spans="1:6" ht="72" x14ac:dyDescent="0.35">
      <c r="A12" s="60">
        <v>6</v>
      </c>
      <c r="B12" s="60">
        <v>4902</v>
      </c>
      <c r="C12" s="44" t="s">
        <v>468</v>
      </c>
      <c r="D12" s="23" t="s">
        <v>5949</v>
      </c>
      <c r="E12" s="194" t="s">
        <v>5948</v>
      </c>
      <c r="F12" s="62">
        <v>23844761.350000001</v>
      </c>
    </row>
    <row r="13" spans="1:6" ht="36" x14ac:dyDescent="0.35">
      <c r="A13" s="60">
        <v>7</v>
      </c>
      <c r="B13" s="60">
        <v>2858</v>
      </c>
      <c r="C13" s="44" t="s">
        <v>468</v>
      </c>
      <c r="D13" s="23" t="s">
        <v>5946</v>
      </c>
      <c r="E13" s="194" t="s">
        <v>5947</v>
      </c>
      <c r="F13" s="62">
        <v>10080145.689999999</v>
      </c>
    </row>
    <row r="14" spans="1:6" ht="54" x14ac:dyDescent="0.35">
      <c r="A14" s="60">
        <v>8</v>
      </c>
      <c r="B14" s="60">
        <v>2889</v>
      </c>
      <c r="C14" s="44" t="s">
        <v>468</v>
      </c>
      <c r="D14" s="23" t="s">
        <v>5946</v>
      </c>
      <c r="E14" s="194" t="s">
        <v>5945</v>
      </c>
      <c r="F14" s="62">
        <v>20145521.32</v>
      </c>
    </row>
    <row r="15" spans="1:6" ht="54" x14ac:dyDescent="0.35">
      <c r="A15" s="60">
        <v>9</v>
      </c>
      <c r="B15" s="60">
        <v>3967</v>
      </c>
      <c r="C15" s="44" t="s">
        <v>468</v>
      </c>
      <c r="D15" s="23" t="s">
        <v>3527</v>
      </c>
      <c r="E15" s="194" t="s">
        <v>5944</v>
      </c>
      <c r="F15" s="62">
        <v>8000000</v>
      </c>
    </row>
    <row r="16" spans="1:6" ht="54" x14ac:dyDescent="0.35">
      <c r="A16" s="60">
        <v>10</v>
      </c>
      <c r="B16" s="60">
        <v>12381</v>
      </c>
      <c r="C16" s="44" t="s">
        <v>468</v>
      </c>
      <c r="D16" s="23" t="s">
        <v>5942</v>
      </c>
      <c r="E16" s="194" t="s">
        <v>5943</v>
      </c>
      <c r="F16" s="62">
        <v>17263913.5</v>
      </c>
    </row>
    <row r="17" spans="1:6" ht="36" x14ac:dyDescent="0.35">
      <c r="A17" s="60">
        <v>11</v>
      </c>
      <c r="B17" s="60">
        <v>12416</v>
      </c>
      <c r="C17" s="44" t="s">
        <v>468</v>
      </c>
      <c r="D17" s="23" t="s">
        <v>5942</v>
      </c>
      <c r="E17" s="194" t="s">
        <v>5941</v>
      </c>
      <c r="F17" s="62">
        <v>8811311.0999999996</v>
      </c>
    </row>
    <row r="18" spans="1:6" ht="54" x14ac:dyDescent="0.35">
      <c r="A18" s="60">
        <v>12</v>
      </c>
      <c r="B18" s="60">
        <v>3657</v>
      </c>
      <c r="C18" s="44" t="s">
        <v>359</v>
      </c>
      <c r="D18" s="23" t="s">
        <v>5940</v>
      </c>
      <c r="E18" s="194" t="s">
        <v>5939</v>
      </c>
      <c r="F18" s="62">
        <v>18000000</v>
      </c>
    </row>
    <row r="19" spans="1:6" ht="54" x14ac:dyDescent="0.35">
      <c r="A19" s="60">
        <v>13</v>
      </c>
      <c r="B19" s="60">
        <v>9408</v>
      </c>
      <c r="C19" s="44" t="s">
        <v>468</v>
      </c>
      <c r="D19" s="23" t="s">
        <v>5937</v>
      </c>
      <c r="E19" s="194" t="s">
        <v>5938</v>
      </c>
      <c r="F19" s="62">
        <v>5735665.8600000003</v>
      </c>
    </row>
    <row r="20" spans="1:6" ht="72" x14ac:dyDescent="0.35">
      <c r="A20" s="60">
        <v>14</v>
      </c>
      <c r="B20" s="60">
        <v>9836</v>
      </c>
      <c r="C20" s="44" t="s">
        <v>468</v>
      </c>
      <c r="D20" s="23" t="s">
        <v>5937</v>
      </c>
      <c r="E20" s="194" t="s">
        <v>5936</v>
      </c>
      <c r="F20" s="62">
        <v>10950000</v>
      </c>
    </row>
    <row r="21" spans="1:6" ht="36" x14ac:dyDescent="0.35">
      <c r="A21" s="60">
        <v>15</v>
      </c>
      <c r="B21" s="60">
        <v>1865</v>
      </c>
      <c r="C21" s="44" t="s">
        <v>468</v>
      </c>
      <c r="D21" s="23" t="s">
        <v>5935</v>
      </c>
      <c r="E21" s="194" t="s">
        <v>5934</v>
      </c>
      <c r="F21" s="62">
        <v>8000000</v>
      </c>
    </row>
    <row r="22" spans="1:6" ht="36" x14ac:dyDescent="0.35">
      <c r="A22" s="60">
        <v>16</v>
      </c>
      <c r="B22" s="60">
        <v>1879</v>
      </c>
      <c r="C22" s="44" t="s">
        <v>468</v>
      </c>
      <c r="D22" s="23" t="s">
        <v>5933</v>
      </c>
      <c r="E22" s="194" t="s">
        <v>5932</v>
      </c>
      <c r="F22" s="62">
        <v>8000000</v>
      </c>
    </row>
    <row r="23" spans="1:6" ht="54" x14ac:dyDescent="0.35">
      <c r="A23" s="60">
        <v>17</v>
      </c>
      <c r="B23" s="60">
        <v>11305</v>
      </c>
      <c r="C23" s="44" t="s">
        <v>468</v>
      </c>
      <c r="D23" s="23" t="s">
        <v>3766</v>
      </c>
      <c r="E23" s="194" t="s">
        <v>5931</v>
      </c>
      <c r="F23" s="62">
        <v>10950000</v>
      </c>
    </row>
    <row r="24" spans="1:6" ht="36" x14ac:dyDescent="0.35">
      <c r="A24" s="60">
        <v>18</v>
      </c>
      <c r="B24" s="60">
        <v>6990</v>
      </c>
      <c r="C24" s="44" t="s">
        <v>468</v>
      </c>
      <c r="D24" s="23" t="s">
        <v>5928</v>
      </c>
      <c r="E24" s="194" t="s">
        <v>5930</v>
      </c>
      <c r="F24" s="62">
        <v>4348741.54</v>
      </c>
    </row>
    <row r="25" spans="1:6" ht="36" x14ac:dyDescent="0.35">
      <c r="A25" s="60">
        <v>19</v>
      </c>
      <c r="B25" s="60">
        <v>7163</v>
      </c>
      <c r="C25" s="44" t="s">
        <v>468</v>
      </c>
      <c r="D25" s="23" t="s">
        <v>5928</v>
      </c>
      <c r="E25" s="194" t="s">
        <v>5929</v>
      </c>
      <c r="F25" s="62">
        <v>4405070.7300000004</v>
      </c>
    </row>
    <row r="26" spans="1:6" ht="36" x14ac:dyDescent="0.35">
      <c r="A26" s="60">
        <v>20</v>
      </c>
      <c r="B26" s="60">
        <v>7186</v>
      </c>
      <c r="C26" s="44" t="s">
        <v>468</v>
      </c>
      <c r="D26" s="23" t="s">
        <v>5928</v>
      </c>
      <c r="E26" s="194" t="s">
        <v>5927</v>
      </c>
      <c r="F26" s="62">
        <v>3454909.06</v>
      </c>
    </row>
    <row r="27" spans="1:6" ht="36" x14ac:dyDescent="0.35">
      <c r="A27" s="60">
        <v>21</v>
      </c>
      <c r="B27" s="60">
        <v>3129</v>
      </c>
      <c r="C27" s="44" t="s">
        <v>468</v>
      </c>
      <c r="D27" s="23" t="s">
        <v>1493</v>
      </c>
      <c r="E27" s="194" t="s">
        <v>5926</v>
      </c>
      <c r="F27" s="62">
        <v>8000000</v>
      </c>
    </row>
    <row r="28" spans="1:6" ht="54" x14ac:dyDescent="0.35">
      <c r="A28" s="60">
        <v>22</v>
      </c>
      <c r="B28" s="60">
        <v>8547</v>
      </c>
      <c r="C28" s="44" t="s">
        <v>468</v>
      </c>
      <c r="D28" s="23" t="s">
        <v>1493</v>
      </c>
      <c r="E28" s="194" t="s">
        <v>5925</v>
      </c>
      <c r="F28" s="62">
        <v>9999895</v>
      </c>
    </row>
    <row r="29" spans="1:6" ht="36" x14ac:dyDescent="0.35">
      <c r="A29" s="60">
        <v>23</v>
      </c>
      <c r="B29" s="60">
        <v>7861</v>
      </c>
      <c r="C29" s="44" t="s">
        <v>468</v>
      </c>
      <c r="D29" s="23" t="s">
        <v>5924</v>
      </c>
      <c r="E29" s="194" t="s">
        <v>5923</v>
      </c>
      <c r="F29" s="62">
        <v>10950000</v>
      </c>
    </row>
    <row r="30" spans="1:6" ht="36" x14ac:dyDescent="0.35">
      <c r="A30" s="60">
        <v>24</v>
      </c>
      <c r="B30" s="60">
        <v>6693</v>
      </c>
      <c r="C30" s="44" t="s">
        <v>468</v>
      </c>
      <c r="D30" s="23" t="s">
        <v>5921</v>
      </c>
      <c r="E30" s="194" t="s">
        <v>5922</v>
      </c>
      <c r="F30" s="62">
        <v>22668498</v>
      </c>
    </row>
    <row r="31" spans="1:6" ht="36" x14ac:dyDescent="0.35">
      <c r="A31" s="60">
        <v>25</v>
      </c>
      <c r="B31" s="60">
        <v>6709</v>
      </c>
      <c r="C31" s="44" t="s">
        <v>468</v>
      </c>
      <c r="D31" s="23" t="s">
        <v>5921</v>
      </c>
      <c r="E31" s="194" t="s">
        <v>5920</v>
      </c>
      <c r="F31" s="62">
        <v>7938603</v>
      </c>
    </row>
    <row r="32" spans="1:6" ht="36" x14ac:dyDescent="0.35">
      <c r="A32" s="60">
        <v>26</v>
      </c>
      <c r="B32" s="60">
        <v>4228</v>
      </c>
      <c r="C32" s="44" t="s">
        <v>468</v>
      </c>
      <c r="D32" s="23" t="s">
        <v>5919</v>
      </c>
      <c r="E32" s="194" t="s">
        <v>5918</v>
      </c>
      <c r="F32" s="62">
        <v>10950000</v>
      </c>
    </row>
    <row r="33" spans="1:6" ht="54" x14ac:dyDescent="0.35">
      <c r="A33" s="60">
        <v>27</v>
      </c>
      <c r="B33" s="60">
        <v>3426</v>
      </c>
      <c r="C33" s="44" t="s">
        <v>468</v>
      </c>
      <c r="D33" s="23" t="s">
        <v>5916</v>
      </c>
      <c r="E33" s="194" t="s">
        <v>5917</v>
      </c>
      <c r="F33" s="62">
        <v>5894112.6299999999</v>
      </c>
    </row>
    <row r="34" spans="1:6" ht="54" x14ac:dyDescent="0.35">
      <c r="A34" s="60">
        <v>28</v>
      </c>
      <c r="B34" s="60">
        <v>3435</v>
      </c>
      <c r="C34" s="44" t="s">
        <v>468</v>
      </c>
      <c r="D34" s="23" t="s">
        <v>5916</v>
      </c>
      <c r="E34" s="194" t="s">
        <v>5915</v>
      </c>
      <c r="F34" s="62">
        <v>12160389.6</v>
      </c>
    </row>
    <row r="35" spans="1:6" ht="36" x14ac:dyDescent="0.35">
      <c r="A35" s="60">
        <v>29</v>
      </c>
      <c r="B35" s="60">
        <v>2788</v>
      </c>
      <c r="C35" s="44" t="s">
        <v>468</v>
      </c>
      <c r="D35" s="23" t="s">
        <v>1435</v>
      </c>
      <c r="E35" s="194" t="s">
        <v>5914</v>
      </c>
      <c r="F35" s="62">
        <v>9076640.5399999991</v>
      </c>
    </row>
    <row r="36" spans="1:6" x14ac:dyDescent="0.35">
      <c r="A36" s="60">
        <v>30</v>
      </c>
      <c r="B36" s="60">
        <v>5400</v>
      </c>
      <c r="C36" s="44" t="s">
        <v>468</v>
      </c>
      <c r="D36" s="23" t="s">
        <v>1435</v>
      </c>
      <c r="E36" s="194" t="s">
        <v>5913</v>
      </c>
      <c r="F36" s="62">
        <v>1873359.4600000009</v>
      </c>
    </row>
    <row r="37" spans="1:6" x14ac:dyDescent="0.35">
      <c r="A37" s="60">
        <v>31</v>
      </c>
      <c r="B37" s="60">
        <v>10547</v>
      </c>
      <c r="C37" s="44" t="s">
        <v>468</v>
      </c>
      <c r="D37" s="23" t="s">
        <v>1435</v>
      </c>
      <c r="E37" s="194" t="s">
        <v>5912</v>
      </c>
      <c r="F37" s="62">
        <v>2568343.91</v>
      </c>
    </row>
    <row r="38" spans="1:6" ht="36" x14ac:dyDescent="0.35">
      <c r="A38" s="60">
        <v>32</v>
      </c>
      <c r="B38" s="60">
        <v>10354</v>
      </c>
      <c r="C38" s="44" t="s">
        <v>468</v>
      </c>
      <c r="D38" s="23" t="s">
        <v>5336</v>
      </c>
      <c r="E38" s="194" t="s">
        <v>5911</v>
      </c>
      <c r="F38" s="62">
        <v>2076283.4900000002</v>
      </c>
    </row>
    <row r="39" spans="1:6" ht="36" x14ac:dyDescent="0.35">
      <c r="A39" s="60">
        <v>33</v>
      </c>
      <c r="B39" s="60">
        <v>10559</v>
      </c>
      <c r="C39" s="44" t="s">
        <v>468</v>
      </c>
      <c r="D39" s="23" t="s">
        <v>5336</v>
      </c>
      <c r="E39" s="194" t="s">
        <v>5910</v>
      </c>
      <c r="F39" s="62">
        <v>8873716.5099999998</v>
      </c>
    </row>
    <row r="40" spans="1:6" ht="36" x14ac:dyDescent="0.35">
      <c r="A40" s="60">
        <v>34</v>
      </c>
      <c r="B40" s="60">
        <v>10373</v>
      </c>
      <c r="C40" s="44" t="s">
        <v>468</v>
      </c>
      <c r="D40" s="23" t="s">
        <v>5908</v>
      </c>
      <c r="E40" s="194" t="s">
        <v>5909</v>
      </c>
      <c r="F40" s="62">
        <v>8000000</v>
      </c>
    </row>
    <row r="41" spans="1:6" ht="36" x14ac:dyDescent="0.35">
      <c r="A41" s="60">
        <v>35</v>
      </c>
      <c r="B41" s="60">
        <v>10578</v>
      </c>
      <c r="C41" s="44" t="s">
        <v>468</v>
      </c>
      <c r="D41" s="23" t="s">
        <v>5908</v>
      </c>
      <c r="E41" s="194" t="s">
        <v>5907</v>
      </c>
      <c r="F41" s="62">
        <v>1701390.63</v>
      </c>
    </row>
    <row r="42" spans="1:6" ht="36" x14ac:dyDescent="0.35">
      <c r="A42" s="60">
        <v>36</v>
      </c>
      <c r="B42" s="60">
        <v>11261</v>
      </c>
      <c r="C42" s="44" t="s">
        <v>468</v>
      </c>
      <c r="D42" s="23" t="s">
        <v>595</v>
      </c>
      <c r="E42" s="194" t="s">
        <v>5906</v>
      </c>
      <c r="F42" s="62">
        <v>8000000</v>
      </c>
    </row>
    <row r="43" spans="1:6" ht="54" x14ac:dyDescent="0.35">
      <c r="A43" s="60">
        <v>37</v>
      </c>
      <c r="B43" s="60">
        <v>10807</v>
      </c>
      <c r="C43" s="44" t="s">
        <v>468</v>
      </c>
      <c r="D43" s="23" t="s">
        <v>2978</v>
      </c>
      <c r="E43" s="194" t="s">
        <v>5905</v>
      </c>
      <c r="F43" s="62">
        <v>10950000</v>
      </c>
    </row>
    <row r="44" spans="1:6" ht="36" x14ac:dyDescent="0.35">
      <c r="A44" s="60">
        <v>38</v>
      </c>
      <c r="B44" s="60">
        <v>7381</v>
      </c>
      <c r="C44" s="44" t="s">
        <v>468</v>
      </c>
      <c r="D44" s="23" t="s">
        <v>5903</v>
      </c>
      <c r="E44" s="194" t="s">
        <v>5904</v>
      </c>
      <c r="F44" s="62">
        <v>10165682.949999999</v>
      </c>
    </row>
    <row r="45" spans="1:6" ht="54" x14ac:dyDescent="0.35">
      <c r="A45" s="60">
        <v>39</v>
      </c>
      <c r="B45" s="60">
        <v>7421</v>
      </c>
      <c r="C45" s="44" t="s">
        <v>468</v>
      </c>
      <c r="D45" s="23" t="s">
        <v>5903</v>
      </c>
      <c r="E45" s="194" t="s">
        <v>5902</v>
      </c>
      <c r="F45" s="62">
        <v>13543323.630000001</v>
      </c>
    </row>
    <row r="46" spans="1:6" ht="54" x14ac:dyDescent="0.35">
      <c r="A46" s="60">
        <v>40</v>
      </c>
      <c r="B46" s="60">
        <v>11130</v>
      </c>
      <c r="C46" s="44" t="s">
        <v>468</v>
      </c>
      <c r="D46" s="23" t="s">
        <v>5901</v>
      </c>
      <c r="E46" s="194" t="s">
        <v>5900</v>
      </c>
      <c r="F46" s="62">
        <v>10950000</v>
      </c>
    </row>
    <row r="47" spans="1:6" ht="36" x14ac:dyDescent="0.35">
      <c r="A47" s="60">
        <v>41</v>
      </c>
      <c r="B47" s="60">
        <v>5241</v>
      </c>
      <c r="C47" s="44" t="s">
        <v>468</v>
      </c>
      <c r="D47" s="23" t="s">
        <v>5899</v>
      </c>
      <c r="E47" s="194" t="s">
        <v>5898</v>
      </c>
      <c r="F47" s="62">
        <v>8000000</v>
      </c>
    </row>
    <row r="48" spans="1:6" ht="54" x14ac:dyDescent="0.35">
      <c r="A48" s="60">
        <v>42</v>
      </c>
      <c r="B48" s="60">
        <v>6480</v>
      </c>
      <c r="C48" s="44" t="s">
        <v>468</v>
      </c>
      <c r="D48" s="23" t="s">
        <v>316</v>
      </c>
      <c r="E48" s="194" t="s">
        <v>5897</v>
      </c>
      <c r="F48" s="62">
        <v>7556004.8499999996</v>
      </c>
    </row>
    <row r="49" spans="1:6" ht="54" x14ac:dyDescent="0.35">
      <c r="A49" s="60">
        <v>43</v>
      </c>
      <c r="B49" s="60">
        <v>6497</v>
      </c>
      <c r="C49" s="44" t="s">
        <v>468</v>
      </c>
      <c r="D49" s="23" t="s">
        <v>316</v>
      </c>
      <c r="E49" s="194" t="s">
        <v>5896</v>
      </c>
      <c r="F49" s="62">
        <v>13776619.32</v>
      </c>
    </row>
    <row r="50" spans="1:6" ht="36" x14ac:dyDescent="0.35">
      <c r="A50" s="60">
        <v>44</v>
      </c>
      <c r="B50" s="60">
        <v>3847</v>
      </c>
      <c r="C50" s="44" t="s">
        <v>468</v>
      </c>
      <c r="D50" s="23" t="s">
        <v>5895</v>
      </c>
      <c r="E50" s="194" t="s">
        <v>5894</v>
      </c>
      <c r="F50" s="62">
        <v>10950000</v>
      </c>
    </row>
    <row r="51" spans="1:6" ht="36" x14ac:dyDescent="0.35">
      <c r="A51" s="60">
        <v>45</v>
      </c>
      <c r="B51" s="60">
        <v>3405</v>
      </c>
      <c r="C51" s="44" t="s">
        <v>468</v>
      </c>
      <c r="D51" s="23" t="s">
        <v>5321</v>
      </c>
      <c r="E51" s="194" t="s">
        <v>5893</v>
      </c>
      <c r="F51" s="62">
        <v>7519478.5300000003</v>
      </c>
    </row>
    <row r="52" spans="1:6" ht="36" x14ac:dyDescent="0.35">
      <c r="A52" s="60">
        <v>46</v>
      </c>
      <c r="B52" s="60">
        <v>4930</v>
      </c>
      <c r="C52" s="44" t="s">
        <v>468</v>
      </c>
      <c r="D52" s="23" t="s">
        <v>5892</v>
      </c>
      <c r="E52" s="194" t="s">
        <v>5891</v>
      </c>
      <c r="F52" s="62">
        <v>10950000</v>
      </c>
    </row>
    <row r="53" spans="1:6" ht="54" x14ac:dyDescent="0.35">
      <c r="A53" s="60">
        <v>47</v>
      </c>
      <c r="B53" s="60">
        <v>2538</v>
      </c>
      <c r="C53" s="44" t="s">
        <v>468</v>
      </c>
      <c r="D53" s="23" t="s">
        <v>5889</v>
      </c>
      <c r="E53" s="194" t="s">
        <v>5890</v>
      </c>
      <c r="F53" s="62">
        <v>10831070.890000001</v>
      </c>
    </row>
    <row r="54" spans="1:6" ht="54" x14ac:dyDescent="0.35">
      <c r="A54" s="60">
        <v>48</v>
      </c>
      <c r="B54" s="60">
        <v>7233</v>
      </c>
      <c r="C54" s="44" t="s">
        <v>468</v>
      </c>
      <c r="D54" s="23" t="s">
        <v>5889</v>
      </c>
      <c r="E54" s="194" t="s">
        <v>5888</v>
      </c>
      <c r="F54" s="62">
        <v>32168929.109999999</v>
      </c>
    </row>
    <row r="55" spans="1:6" ht="36" x14ac:dyDescent="0.35">
      <c r="A55" s="60">
        <v>49</v>
      </c>
      <c r="B55" s="60">
        <v>9961</v>
      </c>
      <c r="C55" s="44" t="s">
        <v>468</v>
      </c>
      <c r="D55" s="23" t="s">
        <v>5887</v>
      </c>
      <c r="E55" s="194" t="s">
        <v>5886</v>
      </c>
      <c r="F55" s="62">
        <v>10950000</v>
      </c>
    </row>
    <row r="56" spans="1:6" ht="36" x14ac:dyDescent="0.35">
      <c r="A56" s="60">
        <v>50</v>
      </c>
      <c r="B56" s="60">
        <v>11186</v>
      </c>
      <c r="C56" s="44" t="s">
        <v>468</v>
      </c>
      <c r="D56" s="23" t="s">
        <v>5885</v>
      </c>
      <c r="E56" s="194" t="s">
        <v>5884</v>
      </c>
      <c r="F56" s="62">
        <v>8000000</v>
      </c>
    </row>
    <row r="57" spans="1:6" ht="54" x14ac:dyDescent="0.35">
      <c r="A57" s="60">
        <v>51</v>
      </c>
      <c r="B57" s="60">
        <v>4703</v>
      </c>
      <c r="C57" s="44" t="s">
        <v>468</v>
      </c>
      <c r="D57" s="23" t="s">
        <v>5882</v>
      </c>
      <c r="E57" s="194" t="s">
        <v>5883</v>
      </c>
      <c r="F57" s="62">
        <v>8000000</v>
      </c>
    </row>
    <row r="58" spans="1:6" ht="36" x14ac:dyDescent="0.35">
      <c r="A58" s="60">
        <v>52</v>
      </c>
      <c r="B58" s="60">
        <v>4734</v>
      </c>
      <c r="C58" s="44" t="s">
        <v>468</v>
      </c>
      <c r="D58" s="23" t="s">
        <v>5882</v>
      </c>
      <c r="E58" s="194" t="s">
        <v>5881</v>
      </c>
      <c r="F58" s="62">
        <v>13068605.6</v>
      </c>
    </row>
    <row r="59" spans="1:6" ht="36" x14ac:dyDescent="0.35">
      <c r="A59" s="60">
        <v>53</v>
      </c>
      <c r="B59" s="60">
        <v>1915</v>
      </c>
      <c r="C59" s="44" t="s">
        <v>468</v>
      </c>
      <c r="D59" s="23" t="s">
        <v>5878</v>
      </c>
      <c r="E59" s="194" t="s">
        <v>5880</v>
      </c>
      <c r="F59" s="62">
        <v>2487831.9900000002</v>
      </c>
    </row>
    <row r="60" spans="1:6" ht="36" x14ac:dyDescent="0.35">
      <c r="A60" s="60">
        <v>54</v>
      </c>
      <c r="B60" s="60">
        <v>2007</v>
      </c>
      <c r="C60" s="44" t="s">
        <v>468</v>
      </c>
      <c r="D60" s="23" t="s">
        <v>5878</v>
      </c>
      <c r="E60" s="194" t="s">
        <v>5879</v>
      </c>
      <c r="F60" s="62">
        <v>7039029.8499999996</v>
      </c>
    </row>
    <row r="61" spans="1:6" ht="36" x14ac:dyDescent="0.35">
      <c r="A61" s="60">
        <v>55</v>
      </c>
      <c r="B61" s="60">
        <v>3012</v>
      </c>
      <c r="C61" s="44" t="s">
        <v>468</v>
      </c>
      <c r="D61" s="23" t="s">
        <v>5878</v>
      </c>
      <c r="E61" s="194" t="s">
        <v>5877</v>
      </c>
      <c r="F61" s="62">
        <v>8462168.0099999998</v>
      </c>
    </row>
    <row r="62" spans="1:6" ht="36" x14ac:dyDescent="0.35">
      <c r="A62" s="60">
        <v>56</v>
      </c>
      <c r="B62" s="60">
        <v>3005</v>
      </c>
      <c r="C62" s="44" t="s">
        <v>468</v>
      </c>
      <c r="D62" s="23" t="s">
        <v>5876</v>
      </c>
      <c r="E62" s="194" t="s">
        <v>5875</v>
      </c>
      <c r="F62" s="62">
        <v>10950000</v>
      </c>
    </row>
    <row r="63" spans="1:6" ht="36" x14ac:dyDescent="0.35">
      <c r="A63" s="60">
        <v>57</v>
      </c>
      <c r="B63" s="60">
        <v>4127</v>
      </c>
      <c r="C63" s="44" t="s">
        <v>468</v>
      </c>
      <c r="D63" s="23" t="s">
        <v>4913</v>
      </c>
      <c r="E63" s="194" t="s">
        <v>5874</v>
      </c>
      <c r="F63" s="62">
        <v>10950000</v>
      </c>
    </row>
    <row r="64" spans="1:6" ht="36" x14ac:dyDescent="0.35">
      <c r="A64" s="60">
        <v>58</v>
      </c>
      <c r="B64" s="60">
        <v>1848</v>
      </c>
      <c r="C64" s="44" t="s">
        <v>468</v>
      </c>
      <c r="D64" s="23" t="s">
        <v>5873</v>
      </c>
      <c r="E64" s="194" t="s">
        <v>5872</v>
      </c>
      <c r="F64" s="62">
        <v>10950000</v>
      </c>
    </row>
    <row r="65" spans="1:6" ht="54" x14ac:dyDescent="0.35">
      <c r="A65" s="60">
        <v>59</v>
      </c>
      <c r="B65" s="60">
        <v>11002</v>
      </c>
      <c r="C65" s="44" t="s">
        <v>359</v>
      </c>
      <c r="D65" s="23" t="s">
        <v>5871</v>
      </c>
      <c r="E65" s="194" t="s">
        <v>5870</v>
      </c>
      <c r="F65" s="62">
        <v>18000000</v>
      </c>
    </row>
    <row r="66" spans="1:6" ht="36" x14ac:dyDescent="0.35">
      <c r="A66" s="60">
        <v>60</v>
      </c>
      <c r="B66" s="60">
        <v>10658</v>
      </c>
      <c r="C66" s="44" t="s">
        <v>468</v>
      </c>
      <c r="D66" s="23" t="s">
        <v>5869</v>
      </c>
      <c r="E66" s="194" t="s">
        <v>5868</v>
      </c>
      <c r="F66" s="62">
        <v>10950000</v>
      </c>
    </row>
    <row r="67" spans="1:6" ht="54" x14ac:dyDescent="0.35">
      <c r="A67" s="60">
        <v>61</v>
      </c>
      <c r="B67" s="60">
        <v>5124</v>
      </c>
      <c r="C67" s="44" t="s">
        <v>468</v>
      </c>
      <c r="D67" s="23" t="s">
        <v>3872</v>
      </c>
      <c r="E67" s="194" t="s">
        <v>5867</v>
      </c>
      <c r="F67" s="62">
        <v>5115949.6399999997</v>
      </c>
    </row>
    <row r="68" spans="1:6" ht="54" x14ac:dyDescent="0.35">
      <c r="A68" s="60">
        <v>62</v>
      </c>
      <c r="B68" s="60">
        <v>5125</v>
      </c>
      <c r="C68" s="44" t="s">
        <v>468</v>
      </c>
      <c r="D68" s="23" t="s">
        <v>3872</v>
      </c>
      <c r="E68" s="194" t="s">
        <v>5866</v>
      </c>
      <c r="F68" s="62">
        <v>4187359.65</v>
      </c>
    </row>
    <row r="69" spans="1:6" ht="54" x14ac:dyDescent="0.35">
      <c r="A69" s="60">
        <v>63</v>
      </c>
      <c r="B69" s="60">
        <v>5126</v>
      </c>
      <c r="C69" s="44" t="s">
        <v>468</v>
      </c>
      <c r="D69" s="23" t="s">
        <v>3872</v>
      </c>
      <c r="E69" s="194" t="s">
        <v>5865</v>
      </c>
      <c r="F69" s="62">
        <v>9822728.4399999995</v>
      </c>
    </row>
    <row r="70" spans="1:6" ht="54" x14ac:dyDescent="0.35">
      <c r="A70" s="60">
        <v>64</v>
      </c>
      <c r="B70" s="60">
        <v>9392</v>
      </c>
      <c r="C70" s="44" t="s">
        <v>468</v>
      </c>
      <c r="D70" s="23" t="s">
        <v>3872</v>
      </c>
      <c r="E70" s="194" t="s">
        <v>5864</v>
      </c>
      <c r="F70" s="62">
        <v>2182006.5</v>
      </c>
    </row>
    <row r="71" spans="1:6" ht="54" x14ac:dyDescent="0.35">
      <c r="A71" s="60">
        <v>65</v>
      </c>
      <c r="B71" s="60">
        <v>5336</v>
      </c>
      <c r="C71" s="44" t="s">
        <v>468</v>
      </c>
      <c r="D71" s="23" t="s">
        <v>5862</v>
      </c>
      <c r="E71" s="194" t="s">
        <v>5863</v>
      </c>
      <c r="F71" s="62">
        <v>10950000</v>
      </c>
    </row>
    <row r="72" spans="1:6" ht="54" x14ac:dyDescent="0.35">
      <c r="A72" s="60">
        <v>66</v>
      </c>
      <c r="B72" s="60">
        <v>6200</v>
      </c>
      <c r="C72" s="44" t="s">
        <v>468</v>
      </c>
      <c r="D72" s="23" t="s">
        <v>5862</v>
      </c>
      <c r="E72" s="194" t="s">
        <v>5861</v>
      </c>
      <c r="F72" s="62">
        <v>5188850.72</v>
      </c>
    </row>
    <row r="73" spans="1:6" ht="90" x14ac:dyDescent="0.35">
      <c r="A73" s="60">
        <v>67</v>
      </c>
      <c r="B73" s="60">
        <v>4316</v>
      </c>
      <c r="C73" s="44" t="s">
        <v>468</v>
      </c>
      <c r="D73" s="23" t="s">
        <v>5859</v>
      </c>
      <c r="E73" s="194" t="s">
        <v>5860</v>
      </c>
      <c r="F73" s="62">
        <v>4431673.08</v>
      </c>
    </row>
    <row r="74" spans="1:6" ht="36" x14ac:dyDescent="0.35">
      <c r="A74" s="60">
        <v>68</v>
      </c>
      <c r="B74" s="60">
        <v>5815</v>
      </c>
      <c r="C74" s="44" t="s">
        <v>468</v>
      </c>
      <c r="D74" s="23" t="s">
        <v>5859</v>
      </c>
      <c r="E74" s="194" t="s">
        <v>5858</v>
      </c>
      <c r="F74" s="62">
        <v>6518326.9199999999</v>
      </c>
    </row>
    <row r="75" spans="1:6" ht="54" x14ac:dyDescent="0.35">
      <c r="A75" s="60">
        <v>69</v>
      </c>
      <c r="B75" s="60">
        <v>6702</v>
      </c>
      <c r="C75" s="44" t="s">
        <v>468</v>
      </c>
      <c r="D75" s="23" t="s">
        <v>5857</v>
      </c>
      <c r="E75" s="194" t="s">
        <v>5856</v>
      </c>
      <c r="F75" s="62">
        <v>10950000</v>
      </c>
    </row>
    <row r="76" spans="1:6" ht="36" x14ac:dyDescent="0.35">
      <c r="A76" s="60">
        <v>70</v>
      </c>
      <c r="B76" s="60">
        <v>1432</v>
      </c>
      <c r="C76" s="44" t="s">
        <v>468</v>
      </c>
      <c r="D76" s="23" t="s">
        <v>5854</v>
      </c>
      <c r="E76" s="194" t="s">
        <v>5855</v>
      </c>
      <c r="F76" s="62">
        <v>10950000</v>
      </c>
    </row>
    <row r="77" spans="1:6" ht="36" x14ac:dyDescent="0.35">
      <c r="A77" s="60">
        <v>71</v>
      </c>
      <c r="B77" s="60">
        <v>4025</v>
      </c>
      <c r="C77" s="44" t="s">
        <v>468</v>
      </c>
      <c r="D77" s="23" t="s">
        <v>5854</v>
      </c>
      <c r="E77" s="194" t="s">
        <v>5853</v>
      </c>
      <c r="F77" s="62">
        <v>9726711.6999999993</v>
      </c>
    </row>
    <row r="78" spans="1:6" ht="54" x14ac:dyDescent="0.35">
      <c r="A78" s="60">
        <v>72</v>
      </c>
      <c r="B78" s="60">
        <v>4265</v>
      </c>
      <c r="C78" s="44" t="s">
        <v>468</v>
      </c>
      <c r="D78" s="23" t="s">
        <v>5852</v>
      </c>
      <c r="E78" s="194" t="s">
        <v>5851</v>
      </c>
      <c r="F78" s="62">
        <v>10950000</v>
      </c>
    </row>
    <row r="79" spans="1:6" ht="36" x14ac:dyDescent="0.35">
      <c r="A79" s="60">
        <v>73</v>
      </c>
      <c r="B79" s="60">
        <v>2901</v>
      </c>
      <c r="C79" s="44" t="s">
        <v>468</v>
      </c>
      <c r="D79" s="23" t="s">
        <v>5849</v>
      </c>
      <c r="E79" s="194" t="s">
        <v>5850</v>
      </c>
      <c r="F79" s="62">
        <v>5547948.7400000002</v>
      </c>
    </row>
    <row r="80" spans="1:6" ht="36" x14ac:dyDescent="0.35">
      <c r="A80" s="60">
        <v>74</v>
      </c>
      <c r="B80" s="60">
        <v>7280</v>
      </c>
      <c r="C80" s="44" t="s">
        <v>468</v>
      </c>
      <c r="D80" s="23" t="s">
        <v>5849</v>
      </c>
      <c r="E80" s="194" t="s">
        <v>5848</v>
      </c>
      <c r="F80" s="62">
        <v>3930425.4</v>
      </c>
    </row>
    <row r="81" spans="1:6" ht="54" x14ac:dyDescent="0.35">
      <c r="A81" s="60">
        <v>75</v>
      </c>
      <c r="B81" s="60">
        <v>1592</v>
      </c>
      <c r="C81" s="44" t="s">
        <v>468</v>
      </c>
      <c r="D81" s="23" t="s">
        <v>5846</v>
      </c>
      <c r="E81" s="194" t="s">
        <v>5847</v>
      </c>
      <c r="F81" s="62">
        <v>13888175.58</v>
      </c>
    </row>
    <row r="82" spans="1:6" ht="36" x14ac:dyDescent="0.35">
      <c r="A82" s="60">
        <v>76</v>
      </c>
      <c r="B82" s="60">
        <v>9118</v>
      </c>
      <c r="C82" s="44" t="s">
        <v>468</v>
      </c>
      <c r="D82" s="23" t="s">
        <v>5846</v>
      </c>
      <c r="E82" s="194" t="s">
        <v>5845</v>
      </c>
      <c r="F82" s="62">
        <v>10950000</v>
      </c>
    </row>
    <row r="83" spans="1:6" ht="54" x14ac:dyDescent="0.35">
      <c r="A83" s="60">
        <v>77</v>
      </c>
      <c r="B83" s="60">
        <v>9171</v>
      </c>
      <c r="C83" s="44" t="s">
        <v>468</v>
      </c>
      <c r="D83" s="23" t="s">
        <v>5844</v>
      </c>
      <c r="E83" s="194" t="s">
        <v>5843</v>
      </c>
      <c r="F83" s="62">
        <v>8850961.3900000006</v>
      </c>
    </row>
    <row r="84" spans="1:6" ht="54" x14ac:dyDescent="0.35">
      <c r="A84" s="60">
        <v>78</v>
      </c>
      <c r="B84" s="60">
        <v>10381</v>
      </c>
      <c r="C84" s="60" t="s">
        <v>7</v>
      </c>
      <c r="D84" s="23" t="s">
        <v>5841</v>
      </c>
      <c r="E84" s="194" t="s">
        <v>5842</v>
      </c>
      <c r="F84" s="62">
        <v>2759500</v>
      </c>
    </row>
    <row r="85" spans="1:6" ht="54" x14ac:dyDescent="0.35">
      <c r="A85" s="60">
        <v>79</v>
      </c>
      <c r="B85" s="60">
        <v>10846</v>
      </c>
      <c r="C85" s="60" t="s">
        <v>7</v>
      </c>
      <c r="D85" s="23" t="s">
        <v>5841</v>
      </c>
      <c r="E85" s="194" t="s">
        <v>5840</v>
      </c>
      <c r="F85" s="62">
        <v>17926739</v>
      </c>
    </row>
    <row r="86" spans="1:6" ht="36" x14ac:dyDescent="0.35">
      <c r="A86" s="60">
        <v>80</v>
      </c>
      <c r="B86" s="60">
        <v>6137</v>
      </c>
      <c r="C86" s="60" t="s">
        <v>7</v>
      </c>
      <c r="D86" s="23" t="s">
        <v>5837</v>
      </c>
      <c r="E86" s="194" t="s">
        <v>5839</v>
      </c>
      <c r="F86" s="62">
        <v>6738762.21</v>
      </c>
    </row>
    <row r="87" spans="1:6" ht="54" x14ac:dyDescent="0.35">
      <c r="A87" s="60">
        <v>81</v>
      </c>
      <c r="B87" s="60">
        <v>6477</v>
      </c>
      <c r="C87" s="60" t="s">
        <v>7</v>
      </c>
      <c r="D87" s="23" t="s">
        <v>5837</v>
      </c>
      <c r="E87" s="194" t="s">
        <v>5838</v>
      </c>
      <c r="F87" s="62">
        <v>4705446.2300000004</v>
      </c>
    </row>
    <row r="88" spans="1:6" ht="54" x14ac:dyDescent="0.35">
      <c r="A88" s="60">
        <v>82</v>
      </c>
      <c r="B88" s="60">
        <v>9210</v>
      </c>
      <c r="C88" s="60" t="s">
        <v>7</v>
      </c>
      <c r="D88" s="23" t="s">
        <v>5837</v>
      </c>
      <c r="E88" s="194" t="s">
        <v>5836</v>
      </c>
      <c r="F88" s="62">
        <v>973886.9</v>
      </c>
    </row>
    <row r="89" spans="1:6" ht="36" x14ac:dyDescent="0.35">
      <c r="A89" s="60">
        <v>83</v>
      </c>
      <c r="B89" s="60">
        <v>12151</v>
      </c>
      <c r="C89" s="44" t="s">
        <v>468</v>
      </c>
      <c r="D89" s="23" t="s">
        <v>5835</v>
      </c>
      <c r="E89" s="194" t="s">
        <v>5834</v>
      </c>
      <c r="F89" s="62">
        <v>10950000</v>
      </c>
    </row>
    <row r="90" spans="1:6" ht="36" x14ac:dyDescent="0.35">
      <c r="A90" s="60">
        <v>84</v>
      </c>
      <c r="B90" s="60">
        <v>3303</v>
      </c>
      <c r="C90" s="44" t="s">
        <v>468</v>
      </c>
      <c r="D90" s="23" t="s">
        <v>5833</v>
      </c>
      <c r="E90" s="194" t="s">
        <v>5832</v>
      </c>
      <c r="F90" s="62">
        <v>10950000</v>
      </c>
    </row>
    <row r="91" spans="1:6" ht="54" x14ac:dyDescent="0.35">
      <c r="A91" s="60">
        <v>85</v>
      </c>
      <c r="B91" s="60">
        <v>11546</v>
      </c>
      <c r="C91" s="44" t="s">
        <v>468</v>
      </c>
      <c r="D91" s="23" t="s">
        <v>5831</v>
      </c>
      <c r="E91" s="194" t="s">
        <v>5830</v>
      </c>
      <c r="F91" s="62">
        <v>10950000</v>
      </c>
    </row>
    <row r="92" spans="1:6" ht="36" x14ac:dyDescent="0.35">
      <c r="A92" s="60">
        <v>86</v>
      </c>
      <c r="B92" s="60">
        <v>12649</v>
      </c>
      <c r="C92" s="44" t="s">
        <v>468</v>
      </c>
      <c r="D92" s="23" t="s">
        <v>5828</v>
      </c>
      <c r="E92" s="194" t="s">
        <v>5829</v>
      </c>
      <c r="F92" s="62">
        <v>918051.94999999925</v>
      </c>
    </row>
    <row r="93" spans="1:6" ht="36" x14ac:dyDescent="0.35">
      <c r="A93" s="60">
        <v>87</v>
      </c>
      <c r="B93" s="60">
        <v>12650</v>
      </c>
      <c r="C93" s="44" t="s">
        <v>468</v>
      </c>
      <c r="D93" s="23" t="s">
        <v>5828</v>
      </c>
      <c r="E93" s="194" t="s">
        <v>5827</v>
      </c>
      <c r="F93" s="62">
        <v>10031948.050000001</v>
      </c>
    </row>
    <row r="94" spans="1:6" ht="36" x14ac:dyDescent="0.35">
      <c r="A94" s="60">
        <v>88</v>
      </c>
      <c r="B94" s="60">
        <v>9403</v>
      </c>
      <c r="C94" s="44" t="s">
        <v>468</v>
      </c>
      <c r="D94" s="23" t="s">
        <v>5826</v>
      </c>
      <c r="E94" s="194" t="s">
        <v>5825</v>
      </c>
      <c r="F94" s="62">
        <v>22044593.030000001</v>
      </c>
    </row>
    <row r="95" spans="1:6" ht="54" x14ac:dyDescent="0.35">
      <c r="A95" s="60">
        <v>89</v>
      </c>
      <c r="B95" s="60">
        <v>11965</v>
      </c>
      <c r="C95" s="44" t="s">
        <v>468</v>
      </c>
      <c r="D95" s="23" t="s">
        <v>5823</v>
      </c>
      <c r="E95" s="194" t="s">
        <v>5824</v>
      </c>
      <c r="F95" s="62">
        <v>11529912.25</v>
      </c>
    </row>
    <row r="96" spans="1:6" ht="54" x14ac:dyDescent="0.35">
      <c r="A96" s="60">
        <v>90</v>
      </c>
      <c r="B96" s="60">
        <v>12407</v>
      </c>
      <c r="C96" s="44" t="s">
        <v>468</v>
      </c>
      <c r="D96" s="23" t="s">
        <v>5823</v>
      </c>
      <c r="E96" s="194" t="s">
        <v>5822</v>
      </c>
      <c r="F96" s="62">
        <v>6865224.8700000001</v>
      </c>
    </row>
    <row r="97" spans="1:6" ht="36" x14ac:dyDescent="0.35">
      <c r="A97" s="60">
        <v>91</v>
      </c>
      <c r="B97" s="60">
        <v>11203</v>
      </c>
      <c r="C97" s="44" t="s">
        <v>468</v>
      </c>
      <c r="D97" s="23" t="s">
        <v>5821</v>
      </c>
      <c r="E97" s="194" t="s">
        <v>5820</v>
      </c>
      <c r="F97" s="62">
        <v>8000000</v>
      </c>
    </row>
    <row r="98" spans="1:6" ht="36" x14ac:dyDescent="0.35">
      <c r="A98" s="60">
        <v>92</v>
      </c>
      <c r="B98" s="60">
        <v>3046</v>
      </c>
      <c r="C98" s="44" t="s">
        <v>468</v>
      </c>
      <c r="D98" s="23" t="s">
        <v>5819</v>
      </c>
      <c r="E98" s="194" t="s">
        <v>5818</v>
      </c>
      <c r="F98" s="62">
        <v>10950000</v>
      </c>
    </row>
    <row r="99" spans="1:6" ht="54" x14ac:dyDescent="0.35">
      <c r="A99" s="60">
        <v>93</v>
      </c>
      <c r="B99" s="60">
        <v>9816</v>
      </c>
      <c r="C99" s="44" t="s">
        <v>468</v>
      </c>
      <c r="D99" s="23" t="s">
        <v>2392</v>
      </c>
      <c r="E99" s="194" t="s">
        <v>5817</v>
      </c>
      <c r="F99" s="62">
        <v>12400631.17</v>
      </c>
    </row>
    <row r="100" spans="1:6" ht="54" x14ac:dyDescent="0.35">
      <c r="A100" s="60">
        <v>94</v>
      </c>
      <c r="B100" s="60">
        <v>9817</v>
      </c>
      <c r="C100" s="44" t="s">
        <v>468</v>
      </c>
      <c r="D100" s="23" t="s">
        <v>2392</v>
      </c>
      <c r="E100" s="194" t="s">
        <v>5816</v>
      </c>
      <c r="F100" s="62">
        <v>8091197.3200000003</v>
      </c>
    </row>
    <row r="101" spans="1:6" ht="54" x14ac:dyDescent="0.35">
      <c r="A101" s="60">
        <v>95</v>
      </c>
      <c r="B101" s="60">
        <v>9818</v>
      </c>
      <c r="C101" s="44" t="s">
        <v>468</v>
      </c>
      <c r="D101" s="23" t="s">
        <v>2392</v>
      </c>
      <c r="E101" s="194" t="s">
        <v>5815</v>
      </c>
      <c r="F101" s="62">
        <v>12400631.17</v>
      </c>
    </row>
    <row r="102" spans="1:6" ht="54" x14ac:dyDescent="0.35">
      <c r="A102" s="60">
        <v>96</v>
      </c>
      <c r="B102" s="60">
        <v>3182</v>
      </c>
      <c r="C102" s="44" t="s">
        <v>468</v>
      </c>
      <c r="D102" s="23" t="s">
        <v>5814</v>
      </c>
      <c r="E102" s="194" t="s">
        <v>5813</v>
      </c>
      <c r="F102" s="62">
        <v>7595778.9100000001</v>
      </c>
    </row>
    <row r="103" spans="1:6" ht="54" x14ac:dyDescent="0.35">
      <c r="A103" s="60">
        <v>97</v>
      </c>
      <c r="B103" s="60">
        <v>3625</v>
      </c>
      <c r="C103" s="44" t="s">
        <v>468</v>
      </c>
      <c r="D103" s="23" t="s">
        <v>5812</v>
      </c>
      <c r="E103" s="194" t="s">
        <v>5811</v>
      </c>
      <c r="F103" s="62">
        <v>10950000</v>
      </c>
    </row>
    <row r="104" spans="1:6" ht="36" x14ac:dyDescent="0.35">
      <c r="A104" s="60">
        <v>98</v>
      </c>
      <c r="B104" s="60">
        <v>10611</v>
      </c>
      <c r="C104" s="44" t="s">
        <v>468</v>
      </c>
      <c r="D104" s="23" t="s">
        <v>5810</v>
      </c>
      <c r="E104" s="194" t="s">
        <v>5809</v>
      </c>
      <c r="F104" s="62">
        <v>4367689.05</v>
      </c>
    </row>
    <row r="105" spans="1:6" ht="36" x14ac:dyDescent="0.35">
      <c r="A105" s="60">
        <v>99</v>
      </c>
      <c r="B105" s="60">
        <v>8578</v>
      </c>
      <c r="C105" s="44" t="s">
        <v>468</v>
      </c>
      <c r="D105" s="23" t="s">
        <v>5808</v>
      </c>
      <c r="E105" s="194" t="s">
        <v>5807</v>
      </c>
      <c r="F105" s="62">
        <v>10950000</v>
      </c>
    </row>
    <row r="106" spans="1:6" ht="36" x14ac:dyDescent="0.35">
      <c r="A106" s="60">
        <v>100</v>
      </c>
      <c r="B106" s="60">
        <v>10600</v>
      </c>
      <c r="C106" s="44" t="s">
        <v>468</v>
      </c>
      <c r="D106" s="23" t="s">
        <v>5806</v>
      </c>
      <c r="E106" s="194" t="s">
        <v>5805</v>
      </c>
      <c r="F106" s="62">
        <v>25856141.809999999</v>
      </c>
    </row>
    <row r="107" spans="1:6" ht="36" x14ac:dyDescent="0.35">
      <c r="A107" s="60">
        <v>101</v>
      </c>
      <c r="B107" s="60">
        <v>11136</v>
      </c>
      <c r="C107" s="44" t="s">
        <v>468</v>
      </c>
      <c r="D107" s="23" t="s">
        <v>5804</v>
      </c>
      <c r="E107" s="194" t="s">
        <v>5803</v>
      </c>
      <c r="F107" s="62">
        <v>10950000</v>
      </c>
    </row>
    <row r="108" spans="1:6" ht="72" x14ac:dyDescent="0.35">
      <c r="A108" s="60">
        <v>102</v>
      </c>
      <c r="B108" s="60">
        <v>9359</v>
      </c>
      <c r="C108" s="44" t="s">
        <v>468</v>
      </c>
      <c r="D108" s="23" t="s">
        <v>5802</v>
      </c>
      <c r="E108" s="194" t="s">
        <v>5801</v>
      </c>
      <c r="F108" s="62">
        <v>21189477</v>
      </c>
    </row>
    <row r="109" spans="1:6" ht="54" x14ac:dyDescent="0.35">
      <c r="A109" s="60">
        <v>103</v>
      </c>
      <c r="B109" s="60">
        <v>6284</v>
      </c>
      <c r="C109" s="44" t="s">
        <v>468</v>
      </c>
      <c r="D109" s="23" t="s">
        <v>1697</v>
      </c>
      <c r="E109" s="194" t="s">
        <v>5800</v>
      </c>
      <c r="F109" s="62">
        <v>17183268.510000002</v>
      </c>
    </row>
    <row r="110" spans="1:6" ht="54" x14ac:dyDescent="0.35">
      <c r="A110" s="60">
        <v>104</v>
      </c>
      <c r="B110" s="60">
        <v>9387</v>
      </c>
      <c r="C110" s="44" t="s">
        <v>468</v>
      </c>
      <c r="D110" s="23" t="s">
        <v>1697</v>
      </c>
      <c r="E110" s="194" t="s">
        <v>5799</v>
      </c>
      <c r="F110" s="62">
        <v>1419730.6300000008</v>
      </c>
    </row>
    <row r="111" spans="1:6" ht="54" x14ac:dyDescent="0.35">
      <c r="A111" s="60">
        <v>105</v>
      </c>
      <c r="B111" s="60">
        <v>9394</v>
      </c>
      <c r="C111" s="44" t="s">
        <v>468</v>
      </c>
      <c r="D111" s="23" t="s">
        <v>1697</v>
      </c>
      <c r="E111" s="194" t="s">
        <v>5798</v>
      </c>
      <c r="F111" s="62">
        <v>9530269.3699999992</v>
      </c>
    </row>
    <row r="112" spans="1:6" ht="36" x14ac:dyDescent="0.35">
      <c r="A112" s="60">
        <v>106</v>
      </c>
      <c r="B112" s="60">
        <v>2998</v>
      </c>
      <c r="C112" s="44" t="s">
        <v>468</v>
      </c>
      <c r="D112" s="23" t="s">
        <v>5797</v>
      </c>
      <c r="E112" s="194" t="s">
        <v>5796</v>
      </c>
      <c r="F112" s="62">
        <v>10950000</v>
      </c>
    </row>
    <row r="113" spans="1:6" ht="36" x14ac:dyDescent="0.35">
      <c r="A113" s="60">
        <v>107</v>
      </c>
      <c r="B113" s="60">
        <v>12034</v>
      </c>
      <c r="C113" s="44" t="s">
        <v>468</v>
      </c>
      <c r="D113" s="23" t="s">
        <v>5795</v>
      </c>
      <c r="E113" s="194" t="s">
        <v>5794</v>
      </c>
      <c r="F113" s="62">
        <v>10950000</v>
      </c>
    </row>
    <row r="114" spans="1:6" ht="36" x14ac:dyDescent="0.35">
      <c r="A114" s="60">
        <v>108</v>
      </c>
      <c r="B114" s="60">
        <v>5955</v>
      </c>
      <c r="C114" s="44" t="s">
        <v>468</v>
      </c>
      <c r="D114" s="23" t="s">
        <v>5793</v>
      </c>
      <c r="E114" s="194" t="s">
        <v>5792</v>
      </c>
      <c r="F114" s="62">
        <v>8000000</v>
      </c>
    </row>
    <row r="115" spans="1:6" ht="36" x14ac:dyDescent="0.35">
      <c r="A115" s="60">
        <v>109</v>
      </c>
      <c r="B115" s="60">
        <v>6354</v>
      </c>
      <c r="C115" s="44" t="s">
        <v>468</v>
      </c>
      <c r="D115" s="23" t="s">
        <v>5791</v>
      </c>
      <c r="E115" s="194" t="s">
        <v>5790</v>
      </c>
      <c r="F115" s="62">
        <v>6516111.0099999998</v>
      </c>
    </row>
    <row r="116" spans="1:6" ht="36" x14ac:dyDescent="0.35">
      <c r="A116" s="60">
        <v>110</v>
      </c>
      <c r="B116" s="60">
        <v>3926</v>
      </c>
      <c r="C116" s="44" t="s">
        <v>468</v>
      </c>
      <c r="D116" s="23" t="s">
        <v>3572</v>
      </c>
      <c r="E116" s="194" t="s">
        <v>5789</v>
      </c>
      <c r="F116" s="62">
        <v>6068315.3200000003</v>
      </c>
    </row>
    <row r="117" spans="1:6" ht="72" x14ac:dyDescent="0.35">
      <c r="A117" s="60">
        <v>111</v>
      </c>
      <c r="B117" s="60">
        <v>2223</v>
      </c>
      <c r="C117" s="44" t="s">
        <v>468</v>
      </c>
      <c r="D117" s="23" t="s">
        <v>5786</v>
      </c>
      <c r="E117" s="194" t="s">
        <v>5788</v>
      </c>
      <c r="F117" s="62">
        <v>4848732.3899999997</v>
      </c>
    </row>
    <row r="118" spans="1:6" ht="36" x14ac:dyDescent="0.35">
      <c r="A118" s="60">
        <v>112</v>
      </c>
      <c r="B118" s="60">
        <v>2338</v>
      </c>
      <c r="C118" s="44" t="s">
        <v>468</v>
      </c>
      <c r="D118" s="23" t="s">
        <v>5786</v>
      </c>
      <c r="E118" s="194" t="s">
        <v>5787</v>
      </c>
      <c r="F118" s="62">
        <v>2266966.2599999998</v>
      </c>
    </row>
    <row r="119" spans="1:6" ht="72" x14ac:dyDescent="0.35">
      <c r="A119" s="60">
        <v>113</v>
      </c>
      <c r="B119" s="60">
        <v>2414</v>
      </c>
      <c r="C119" s="44" t="s">
        <v>468</v>
      </c>
      <c r="D119" s="23" t="s">
        <v>5786</v>
      </c>
      <c r="E119" s="194" t="s">
        <v>5785</v>
      </c>
      <c r="F119" s="62">
        <v>15630698.390000001</v>
      </c>
    </row>
    <row r="120" spans="1:6" ht="36" x14ac:dyDescent="0.35">
      <c r="A120" s="60">
        <v>114</v>
      </c>
      <c r="B120" s="60">
        <v>6510</v>
      </c>
      <c r="C120" s="44" t="s">
        <v>468</v>
      </c>
      <c r="D120" s="23" t="s">
        <v>3296</v>
      </c>
      <c r="E120" s="194" t="s">
        <v>5784</v>
      </c>
      <c r="F120" s="62">
        <v>14000000</v>
      </c>
    </row>
    <row r="121" spans="1:6" ht="54" x14ac:dyDescent="0.35">
      <c r="A121" s="60">
        <v>115</v>
      </c>
      <c r="B121" s="60">
        <v>3726</v>
      </c>
      <c r="C121" s="44" t="s">
        <v>14</v>
      </c>
      <c r="D121" s="23" t="s">
        <v>5775</v>
      </c>
      <c r="E121" s="194" t="s">
        <v>5783</v>
      </c>
      <c r="F121" s="62">
        <v>22703729.780000001</v>
      </c>
    </row>
    <row r="122" spans="1:6" ht="36" x14ac:dyDescent="0.35">
      <c r="A122" s="60">
        <v>116</v>
      </c>
      <c r="B122" s="60">
        <v>3731</v>
      </c>
      <c r="C122" s="44" t="s">
        <v>14</v>
      </c>
      <c r="D122" s="23" t="s">
        <v>5775</v>
      </c>
      <c r="E122" s="194" t="s">
        <v>5782</v>
      </c>
      <c r="F122" s="62">
        <v>17372089.710000001</v>
      </c>
    </row>
    <row r="123" spans="1:6" ht="54" x14ac:dyDescent="0.35">
      <c r="A123" s="60">
        <v>117</v>
      </c>
      <c r="B123" s="60">
        <v>5627</v>
      </c>
      <c r="C123" s="44" t="s">
        <v>14</v>
      </c>
      <c r="D123" s="23" t="s">
        <v>5775</v>
      </c>
      <c r="E123" s="194" t="s">
        <v>5781</v>
      </c>
      <c r="F123" s="62">
        <v>38589452.210000001</v>
      </c>
    </row>
    <row r="124" spans="1:6" ht="72" x14ac:dyDescent="0.35">
      <c r="A124" s="60">
        <v>118</v>
      </c>
      <c r="B124" s="60">
        <v>5658</v>
      </c>
      <c r="C124" s="44" t="s">
        <v>14</v>
      </c>
      <c r="D124" s="23" t="s">
        <v>5775</v>
      </c>
      <c r="E124" s="194" t="s">
        <v>5780</v>
      </c>
      <c r="F124" s="62">
        <v>22516867.780000001</v>
      </c>
    </row>
    <row r="125" spans="1:6" ht="36" x14ac:dyDescent="0.35">
      <c r="A125" s="60">
        <v>119</v>
      </c>
      <c r="B125" s="60">
        <v>5719</v>
      </c>
      <c r="C125" s="44" t="s">
        <v>14</v>
      </c>
      <c r="D125" s="23" t="s">
        <v>5775</v>
      </c>
      <c r="E125" s="194" t="s">
        <v>5779</v>
      </c>
      <c r="F125" s="62">
        <v>17615664.899999999</v>
      </c>
    </row>
    <row r="126" spans="1:6" ht="54" x14ac:dyDescent="0.35">
      <c r="A126" s="60">
        <v>120</v>
      </c>
      <c r="B126" s="60">
        <v>5725</v>
      </c>
      <c r="C126" s="44" t="s">
        <v>14</v>
      </c>
      <c r="D126" s="23" t="s">
        <v>5775</v>
      </c>
      <c r="E126" s="194" t="s">
        <v>5778</v>
      </c>
      <c r="F126" s="62">
        <v>15373905.970000001</v>
      </c>
    </row>
    <row r="127" spans="1:6" x14ac:dyDescent="0.35">
      <c r="A127" s="60">
        <v>121</v>
      </c>
      <c r="B127" s="60">
        <v>9389</v>
      </c>
      <c r="C127" s="44" t="s">
        <v>14</v>
      </c>
      <c r="D127" s="23" t="s">
        <v>5775</v>
      </c>
      <c r="E127" s="194" t="s">
        <v>5777</v>
      </c>
      <c r="F127" s="62">
        <v>5828289.6500000004</v>
      </c>
    </row>
    <row r="128" spans="1:6" x14ac:dyDescent="0.35">
      <c r="A128" s="60">
        <v>122</v>
      </c>
      <c r="B128" s="60">
        <v>12850</v>
      </c>
      <c r="C128" s="44" t="s">
        <v>359</v>
      </c>
      <c r="D128" s="23" t="s">
        <v>5775</v>
      </c>
      <c r="E128" s="194" t="s">
        <v>5776</v>
      </c>
      <c r="F128" s="62">
        <v>25146006.289999999</v>
      </c>
    </row>
    <row r="129" spans="1:6" x14ac:dyDescent="0.35">
      <c r="A129" s="60">
        <v>123</v>
      </c>
      <c r="B129" s="60">
        <v>12858</v>
      </c>
      <c r="C129" s="44" t="s">
        <v>359</v>
      </c>
      <c r="D129" s="23" t="s">
        <v>5775</v>
      </c>
      <c r="E129" s="194" t="s">
        <v>5774</v>
      </c>
      <c r="F129" s="62">
        <v>17853993.710000001</v>
      </c>
    </row>
    <row r="130" spans="1:6" ht="36" x14ac:dyDescent="0.35">
      <c r="A130" s="60">
        <v>124</v>
      </c>
      <c r="B130" s="60">
        <v>9637</v>
      </c>
      <c r="C130" s="44" t="s">
        <v>468</v>
      </c>
      <c r="D130" s="23" t="s">
        <v>5773</v>
      </c>
      <c r="E130" s="194" t="s">
        <v>5772</v>
      </c>
      <c r="F130" s="62">
        <v>10950000</v>
      </c>
    </row>
    <row r="131" spans="1:6" ht="36" x14ac:dyDescent="0.35">
      <c r="A131" s="60">
        <v>125</v>
      </c>
      <c r="B131" s="60">
        <v>11430</v>
      </c>
      <c r="C131" s="44" t="s">
        <v>468</v>
      </c>
      <c r="D131" s="23" t="s">
        <v>2124</v>
      </c>
      <c r="E131" s="194" t="s">
        <v>5771</v>
      </c>
      <c r="F131" s="62">
        <v>8000000</v>
      </c>
    </row>
    <row r="132" spans="1:6" ht="36" x14ac:dyDescent="0.35">
      <c r="A132" s="60">
        <v>126</v>
      </c>
      <c r="B132" s="60">
        <v>6539</v>
      </c>
      <c r="C132" s="44" t="s">
        <v>468</v>
      </c>
      <c r="D132" s="23" t="s">
        <v>5769</v>
      </c>
      <c r="E132" s="194" t="s">
        <v>5770</v>
      </c>
      <c r="F132" s="62">
        <v>4598856.1100000003</v>
      </c>
    </row>
    <row r="133" spans="1:6" ht="36" x14ac:dyDescent="0.35">
      <c r="A133" s="60">
        <v>127</v>
      </c>
      <c r="B133" s="60">
        <v>6917</v>
      </c>
      <c r="C133" s="44" t="s">
        <v>468</v>
      </c>
      <c r="D133" s="23" t="s">
        <v>5769</v>
      </c>
      <c r="E133" s="194" t="s">
        <v>5768</v>
      </c>
      <c r="F133" s="62">
        <v>17020460.920000002</v>
      </c>
    </row>
    <row r="134" spans="1:6" ht="54" x14ac:dyDescent="0.35">
      <c r="A134" s="60">
        <v>128</v>
      </c>
      <c r="B134" s="60">
        <v>5540</v>
      </c>
      <c r="C134" s="44" t="s">
        <v>468</v>
      </c>
      <c r="D134" s="23" t="s">
        <v>458</v>
      </c>
      <c r="E134" s="194" t="s">
        <v>5767</v>
      </c>
      <c r="F134" s="62">
        <v>22496285.190000001</v>
      </c>
    </row>
    <row r="135" spans="1:6" ht="36" x14ac:dyDescent="0.35">
      <c r="A135" s="60">
        <v>129</v>
      </c>
      <c r="B135" s="60">
        <v>3588</v>
      </c>
      <c r="C135" s="44" t="s">
        <v>468</v>
      </c>
      <c r="D135" s="23" t="s">
        <v>1255</v>
      </c>
      <c r="E135" s="194" t="s">
        <v>5766</v>
      </c>
      <c r="F135" s="62">
        <v>10950000</v>
      </c>
    </row>
    <row r="136" spans="1:6" ht="54" x14ac:dyDescent="0.35">
      <c r="A136" s="60">
        <v>130</v>
      </c>
      <c r="B136" s="60">
        <v>7326</v>
      </c>
      <c r="C136" s="44" t="s">
        <v>468</v>
      </c>
      <c r="D136" s="23" t="s">
        <v>1255</v>
      </c>
      <c r="E136" s="194" t="s">
        <v>5765</v>
      </c>
      <c r="F136" s="62">
        <v>2314556</v>
      </c>
    </row>
    <row r="137" spans="1:6" ht="36" x14ac:dyDescent="0.35">
      <c r="A137" s="60">
        <v>131</v>
      </c>
      <c r="B137" s="60">
        <v>12227</v>
      </c>
      <c r="C137" s="44" t="s">
        <v>468</v>
      </c>
      <c r="D137" s="23" t="s">
        <v>5764</v>
      </c>
      <c r="E137" s="194" t="s">
        <v>5763</v>
      </c>
      <c r="F137" s="62">
        <v>8000000</v>
      </c>
    </row>
    <row r="138" spans="1:6" ht="36" x14ac:dyDescent="0.35">
      <c r="A138" s="60">
        <v>132</v>
      </c>
      <c r="B138" s="60">
        <v>3991</v>
      </c>
      <c r="C138" s="44" t="s">
        <v>468</v>
      </c>
      <c r="D138" s="23" t="s">
        <v>5762</v>
      </c>
      <c r="E138" s="194" t="s">
        <v>5761</v>
      </c>
      <c r="F138" s="62">
        <v>10950000</v>
      </c>
    </row>
    <row r="139" spans="1:6" ht="36" x14ac:dyDescent="0.35">
      <c r="A139" s="60">
        <v>133</v>
      </c>
      <c r="B139" s="60">
        <v>4565</v>
      </c>
      <c r="C139" s="44" t="s">
        <v>468</v>
      </c>
      <c r="D139" s="23" t="s">
        <v>5759</v>
      </c>
      <c r="E139" s="194" t="s">
        <v>5760</v>
      </c>
      <c r="F139" s="62">
        <v>30233504.440000001</v>
      </c>
    </row>
    <row r="140" spans="1:6" ht="36" x14ac:dyDescent="0.35">
      <c r="A140" s="60">
        <v>134</v>
      </c>
      <c r="B140" s="60">
        <v>4589</v>
      </c>
      <c r="C140" s="44" t="s">
        <v>468</v>
      </c>
      <c r="D140" s="23" t="s">
        <v>5759</v>
      </c>
      <c r="E140" s="194" t="s">
        <v>5758</v>
      </c>
      <c r="F140" s="62">
        <v>12766495.559999999</v>
      </c>
    </row>
    <row r="141" spans="1:6" x14ac:dyDescent="0.35">
      <c r="A141" s="60"/>
      <c r="B141" s="60"/>
      <c r="C141" s="60"/>
      <c r="D141" s="23"/>
      <c r="E141" s="194"/>
      <c r="F141" s="62"/>
    </row>
    <row r="142" spans="1:6" x14ac:dyDescent="0.35">
      <c r="A142" s="60"/>
      <c r="B142" s="60"/>
      <c r="C142" s="60"/>
      <c r="D142" s="23"/>
      <c r="E142" s="194"/>
      <c r="F142" s="62"/>
    </row>
    <row r="143" spans="1:6" x14ac:dyDescent="0.35">
      <c r="A143" s="60"/>
      <c r="B143" s="60"/>
      <c r="C143" s="60"/>
      <c r="D143" s="23"/>
      <c r="E143" s="194"/>
      <c r="F143" s="62"/>
    </row>
    <row r="144" spans="1:6" x14ac:dyDescent="0.35">
      <c r="A144" s="60"/>
      <c r="B144" s="60"/>
      <c r="C144" s="60"/>
      <c r="D144" s="23"/>
      <c r="E144" s="194"/>
      <c r="F144" s="62"/>
    </row>
    <row r="145" spans="1:6" x14ac:dyDescent="0.35">
      <c r="A145" s="60"/>
      <c r="B145" s="60"/>
      <c r="C145" s="60"/>
      <c r="D145" s="23"/>
      <c r="E145" s="194"/>
      <c r="F145" s="62"/>
    </row>
    <row r="146" spans="1:6" x14ac:dyDescent="0.35">
      <c r="A146" s="60"/>
      <c r="B146" s="60"/>
      <c r="C146" s="60"/>
      <c r="D146" s="23"/>
      <c r="E146" s="194"/>
      <c r="F146" s="62"/>
    </row>
    <row r="147" spans="1:6" x14ac:dyDescent="0.35">
      <c r="A147" s="60"/>
      <c r="B147" s="60"/>
      <c r="C147" s="60"/>
      <c r="D147" s="23"/>
      <c r="E147" s="194"/>
      <c r="F147" s="62"/>
    </row>
    <row r="148" spans="1:6" x14ac:dyDescent="0.35">
      <c r="A148" s="60"/>
      <c r="B148" s="60"/>
      <c r="C148" s="60"/>
      <c r="D148" s="23"/>
      <c r="E148" s="194"/>
      <c r="F148" s="62"/>
    </row>
    <row r="149" spans="1:6" x14ac:dyDescent="0.35">
      <c r="A149" s="60"/>
      <c r="B149" s="60"/>
      <c r="C149" s="60"/>
      <c r="D149" s="23"/>
      <c r="E149" s="194"/>
      <c r="F149" s="62"/>
    </row>
    <row r="150" spans="1:6" x14ac:dyDescent="0.35">
      <c r="A150" s="60"/>
      <c r="B150" s="60"/>
      <c r="C150" s="60"/>
      <c r="D150" s="23"/>
      <c r="E150" s="194"/>
      <c r="F150" s="62"/>
    </row>
    <row r="151" spans="1:6" x14ac:dyDescent="0.35">
      <c r="A151" s="60"/>
      <c r="B151" s="60"/>
      <c r="C151" s="60"/>
      <c r="D151" s="23"/>
      <c r="E151" s="194"/>
      <c r="F151" s="62"/>
    </row>
    <row r="152" spans="1:6" x14ac:dyDescent="0.35">
      <c r="A152" s="60"/>
      <c r="B152" s="60"/>
      <c r="C152" s="60"/>
      <c r="D152" s="23"/>
      <c r="E152" s="194"/>
      <c r="F152" s="62"/>
    </row>
    <row r="153" spans="1:6" x14ac:dyDescent="0.35">
      <c r="A153" s="60"/>
      <c r="B153" s="60"/>
      <c r="C153" s="60"/>
      <c r="D153" s="23"/>
      <c r="E153" s="194"/>
      <c r="F153" s="62"/>
    </row>
    <row r="154" spans="1:6" x14ac:dyDescent="0.35">
      <c r="A154" s="60"/>
      <c r="B154" s="60"/>
      <c r="C154" s="60"/>
      <c r="D154" s="23"/>
      <c r="E154" s="194"/>
      <c r="F154" s="62"/>
    </row>
    <row r="155" spans="1:6" x14ac:dyDescent="0.35">
      <c r="A155" s="60"/>
      <c r="B155" s="60"/>
      <c r="C155" s="60"/>
      <c r="D155" s="23"/>
      <c r="E155" s="194"/>
      <c r="F155" s="62"/>
    </row>
    <row r="156" spans="1:6" x14ac:dyDescent="0.35">
      <c r="A156" s="60"/>
      <c r="B156" s="60"/>
      <c r="C156" s="60"/>
      <c r="D156" s="23"/>
      <c r="E156" s="194"/>
      <c r="F156" s="62"/>
    </row>
    <row r="157" spans="1:6" x14ac:dyDescent="0.35">
      <c r="A157" s="60"/>
      <c r="B157" s="60"/>
      <c r="C157" s="60"/>
      <c r="D157" s="23"/>
      <c r="E157" s="194"/>
      <c r="F157" s="62"/>
    </row>
    <row r="158" spans="1:6" x14ac:dyDescent="0.35">
      <c r="A158" s="60"/>
      <c r="B158" s="60"/>
      <c r="C158" s="60"/>
      <c r="D158" s="23"/>
      <c r="E158" s="194"/>
      <c r="F158" s="62"/>
    </row>
    <row r="159" spans="1:6" x14ac:dyDescent="0.35">
      <c r="A159" s="60"/>
      <c r="B159" s="60"/>
      <c r="C159" s="60"/>
      <c r="D159" s="23"/>
      <c r="E159" s="194"/>
      <c r="F159" s="62"/>
    </row>
    <row r="160" spans="1:6" x14ac:dyDescent="0.35">
      <c r="A160" s="60"/>
      <c r="B160" s="60"/>
      <c r="C160" s="60"/>
      <c r="D160" s="23"/>
      <c r="E160" s="194"/>
      <c r="F160" s="62"/>
    </row>
    <row r="161" spans="1:6" x14ac:dyDescent="0.35">
      <c r="A161" s="60"/>
      <c r="B161" s="60"/>
      <c r="C161" s="60"/>
      <c r="D161" s="23"/>
      <c r="E161" s="194"/>
      <c r="F161" s="62"/>
    </row>
    <row r="162" spans="1:6" x14ac:dyDescent="0.35">
      <c r="A162" s="60"/>
      <c r="B162" s="60"/>
      <c r="C162" s="60"/>
      <c r="D162" s="23"/>
      <c r="E162" s="194"/>
      <c r="F162" s="62"/>
    </row>
    <row r="163" spans="1:6" x14ac:dyDescent="0.35">
      <c r="A163" s="60"/>
      <c r="B163" s="60"/>
      <c r="C163" s="60"/>
      <c r="D163" s="23"/>
      <c r="E163" s="194"/>
      <c r="F163" s="62"/>
    </row>
    <row r="164" spans="1:6" x14ac:dyDescent="0.35">
      <c r="A164" s="60"/>
      <c r="B164" s="60"/>
      <c r="C164" s="60"/>
      <c r="D164" s="23"/>
      <c r="E164" s="194"/>
      <c r="F164" s="62"/>
    </row>
    <row r="165" spans="1:6" x14ac:dyDescent="0.35">
      <c r="A165" s="60"/>
      <c r="B165" s="60"/>
      <c r="C165" s="60"/>
      <c r="D165" s="23"/>
      <c r="E165" s="194"/>
      <c r="F165" s="62"/>
    </row>
    <row r="166" spans="1:6" x14ac:dyDescent="0.35">
      <c r="A166" s="60"/>
      <c r="B166" s="60"/>
      <c r="C166" s="60"/>
      <c r="D166" s="23"/>
      <c r="E166" s="194"/>
      <c r="F166" s="62"/>
    </row>
    <row r="167" spans="1:6" x14ac:dyDescent="0.35">
      <c r="A167" s="60"/>
      <c r="B167" s="60"/>
      <c r="C167" s="60"/>
      <c r="D167" s="23"/>
      <c r="E167" s="194"/>
      <c r="F167" s="62"/>
    </row>
    <row r="168" spans="1:6" x14ac:dyDescent="0.35">
      <c r="A168" s="60"/>
      <c r="B168" s="60"/>
      <c r="C168" s="60"/>
      <c r="D168" s="23"/>
      <c r="E168" s="194"/>
      <c r="F168" s="62"/>
    </row>
    <row r="169" spans="1:6" x14ac:dyDescent="0.35">
      <c r="A169" s="60"/>
      <c r="B169" s="60"/>
      <c r="C169" s="60"/>
      <c r="D169" s="23"/>
      <c r="E169" s="194"/>
      <c r="F169" s="62"/>
    </row>
    <row r="170" spans="1:6" x14ac:dyDescent="0.35">
      <c r="A170" s="60"/>
      <c r="B170" s="60"/>
      <c r="C170" s="60"/>
      <c r="D170" s="23"/>
      <c r="E170" s="194"/>
      <c r="F170" s="62"/>
    </row>
    <row r="171" spans="1:6" x14ac:dyDescent="0.35">
      <c r="A171" s="60"/>
      <c r="B171" s="60"/>
      <c r="C171" s="60"/>
      <c r="D171" s="23"/>
      <c r="E171" s="194"/>
      <c r="F171" s="62"/>
    </row>
    <row r="172" spans="1:6" x14ac:dyDescent="0.35">
      <c r="A172" s="60"/>
      <c r="B172" s="60"/>
      <c r="C172" s="60"/>
      <c r="D172" s="23"/>
      <c r="E172" s="194"/>
      <c r="F172" s="62"/>
    </row>
    <row r="173" spans="1:6" x14ac:dyDescent="0.35">
      <c r="A173" s="60"/>
      <c r="B173" s="60"/>
      <c r="C173" s="60"/>
      <c r="D173" s="23"/>
      <c r="E173" s="194"/>
      <c r="F173" s="62"/>
    </row>
    <row r="174" spans="1:6" x14ac:dyDescent="0.35">
      <c r="A174" s="60"/>
      <c r="B174" s="60"/>
      <c r="C174" s="60"/>
      <c r="D174" s="23"/>
      <c r="E174" s="194"/>
      <c r="F174" s="62"/>
    </row>
    <row r="175" spans="1:6" x14ac:dyDescent="0.35">
      <c r="A175" s="60"/>
      <c r="B175" s="60"/>
      <c r="C175" s="60"/>
      <c r="D175" s="23"/>
      <c r="E175" s="194"/>
      <c r="F175" s="62"/>
    </row>
    <row r="176" spans="1:6" x14ac:dyDescent="0.35">
      <c r="A176" s="60"/>
      <c r="B176" s="60"/>
      <c r="C176" s="60"/>
      <c r="D176" s="23"/>
      <c r="E176" s="194"/>
      <c r="F176" s="62"/>
    </row>
    <row r="177" spans="1:6" x14ac:dyDescent="0.35">
      <c r="A177" s="60"/>
      <c r="B177" s="60"/>
      <c r="C177" s="60"/>
      <c r="D177" s="23"/>
      <c r="E177" s="194"/>
      <c r="F177" s="62"/>
    </row>
    <row r="178" spans="1:6" x14ac:dyDescent="0.35">
      <c r="A178" s="60"/>
      <c r="B178" s="60"/>
      <c r="C178" s="60"/>
      <c r="D178" s="23"/>
      <c r="E178" s="194"/>
      <c r="F178" s="62"/>
    </row>
    <row r="179" spans="1:6" x14ac:dyDescent="0.35">
      <c r="A179" s="60"/>
      <c r="B179" s="60"/>
      <c r="C179" s="60"/>
      <c r="D179" s="23"/>
      <c r="E179" s="194"/>
      <c r="F179" s="62"/>
    </row>
    <row r="180" spans="1:6" x14ac:dyDescent="0.35">
      <c r="A180" s="60"/>
      <c r="B180" s="60"/>
      <c r="C180" s="60"/>
      <c r="D180" s="23"/>
      <c r="E180" s="194"/>
      <c r="F180" s="62"/>
    </row>
    <row r="181" spans="1:6" x14ac:dyDescent="0.35">
      <c r="A181" s="60"/>
      <c r="B181" s="60"/>
      <c r="C181" s="60"/>
      <c r="D181" s="23"/>
      <c r="E181" s="194"/>
      <c r="F181" s="62"/>
    </row>
    <row r="182" spans="1:6" x14ac:dyDescent="0.35">
      <c r="A182" s="60"/>
      <c r="B182" s="60"/>
      <c r="C182" s="60"/>
      <c r="D182" s="23"/>
      <c r="E182" s="194"/>
      <c r="F182" s="62"/>
    </row>
    <row r="183" spans="1:6" x14ac:dyDescent="0.35">
      <c r="A183" s="60"/>
      <c r="B183" s="60"/>
      <c r="C183" s="60"/>
      <c r="D183" s="23"/>
      <c r="E183" s="194"/>
      <c r="F183" s="62"/>
    </row>
    <row r="184" spans="1:6" x14ac:dyDescent="0.35">
      <c r="A184" s="60"/>
      <c r="B184" s="60"/>
      <c r="C184" s="60"/>
      <c r="D184" s="23"/>
      <c r="E184" s="194"/>
      <c r="F184" s="62"/>
    </row>
    <row r="185" spans="1:6" x14ac:dyDescent="0.35">
      <c r="A185" s="60"/>
      <c r="B185" s="60"/>
      <c r="C185" s="60"/>
      <c r="D185" s="23"/>
      <c r="E185" s="194"/>
      <c r="F185" s="62"/>
    </row>
    <row r="186" spans="1:6" x14ac:dyDescent="0.35">
      <c r="A186" s="60"/>
      <c r="B186" s="60"/>
      <c r="C186" s="60"/>
      <c r="D186" s="23"/>
      <c r="E186" s="194"/>
      <c r="F186" s="62"/>
    </row>
    <row r="187" spans="1:6" x14ac:dyDescent="0.35">
      <c r="A187" s="60"/>
      <c r="B187" s="60"/>
      <c r="C187" s="60"/>
      <c r="D187" s="23"/>
      <c r="E187" s="194"/>
      <c r="F187" s="62"/>
    </row>
    <row r="188" spans="1:6" x14ac:dyDescent="0.35">
      <c r="A188" s="60"/>
      <c r="B188" s="60"/>
      <c r="C188" s="60"/>
      <c r="D188" s="23"/>
      <c r="E188" s="194"/>
      <c r="F188" s="62"/>
    </row>
    <row r="189" spans="1:6" x14ac:dyDescent="0.35">
      <c r="A189" s="60"/>
      <c r="B189" s="60"/>
      <c r="C189" s="60"/>
      <c r="D189" s="23"/>
      <c r="E189" s="194"/>
      <c r="F189" s="62"/>
    </row>
    <row r="190" spans="1:6" x14ac:dyDescent="0.35">
      <c r="A190" s="60"/>
      <c r="B190" s="60"/>
      <c r="C190" s="60"/>
      <c r="D190" s="23"/>
      <c r="E190" s="194"/>
      <c r="F190" s="62"/>
    </row>
    <row r="191" spans="1:6" x14ac:dyDescent="0.35">
      <c r="A191" s="60"/>
      <c r="B191" s="60"/>
      <c r="C191" s="60"/>
      <c r="D191" s="23"/>
      <c r="E191" s="194"/>
      <c r="F191" s="62"/>
    </row>
  </sheetData>
  <autoFilter ref="A5:F140"/>
  <mergeCells count="3">
    <mergeCell ref="C2:F2"/>
    <mergeCell ref="B3:F3"/>
    <mergeCell ref="A6:E6"/>
  </mergeCells>
  <conditionalFormatting sqref="A7:B83 A89:B140 A84:F88 D89:F140 D7:F83 A141:F191">
    <cfRule type="notContainsBlanks" dxfId="26" priority="20">
      <formula>LEN(TRIM(A7))&gt;0</formula>
    </cfRule>
  </conditionalFormatting>
  <conditionalFormatting sqref="C7">
    <cfRule type="notContainsBlanks" dxfId="25" priority="19">
      <formula>LEN(TRIM(C7))&gt;0</formula>
    </cfRule>
  </conditionalFormatting>
  <conditionalFormatting sqref="C18">
    <cfRule type="notContainsBlanks" dxfId="24" priority="1">
      <formula>LEN(TRIM(C18))&gt;0</formula>
    </cfRule>
  </conditionalFormatting>
  <conditionalFormatting sqref="C8:C17">
    <cfRule type="notContainsBlanks" dxfId="23" priority="18">
      <formula>LEN(TRIM(C8))&gt;0</formula>
    </cfRule>
  </conditionalFormatting>
  <conditionalFormatting sqref="C19:C28">
    <cfRule type="notContainsBlanks" dxfId="22" priority="17">
      <formula>LEN(TRIM(C19))&gt;0</formula>
    </cfRule>
  </conditionalFormatting>
  <conditionalFormatting sqref="C29:C34">
    <cfRule type="notContainsBlanks" dxfId="21" priority="16">
      <formula>LEN(TRIM(C29))&gt;0</formula>
    </cfRule>
  </conditionalFormatting>
  <conditionalFormatting sqref="C35:C45">
    <cfRule type="notContainsBlanks" dxfId="20" priority="15">
      <formula>LEN(TRIM(C35))&gt;0</formula>
    </cfRule>
  </conditionalFormatting>
  <conditionalFormatting sqref="C46:C54">
    <cfRule type="notContainsBlanks" dxfId="19" priority="14">
      <formula>LEN(TRIM(C46))&gt;0</formula>
    </cfRule>
  </conditionalFormatting>
  <conditionalFormatting sqref="C55:C64">
    <cfRule type="notContainsBlanks" dxfId="18" priority="13">
      <formula>LEN(TRIM(C55))&gt;0</formula>
    </cfRule>
  </conditionalFormatting>
  <conditionalFormatting sqref="C66:C72">
    <cfRule type="notContainsBlanks" dxfId="17" priority="12">
      <formula>LEN(TRIM(C66))&gt;0</formula>
    </cfRule>
  </conditionalFormatting>
  <conditionalFormatting sqref="C73:C80">
    <cfRule type="notContainsBlanks" dxfId="16" priority="11">
      <formula>LEN(TRIM(C73))&gt;0</formula>
    </cfRule>
  </conditionalFormatting>
  <conditionalFormatting sqref="C81:C83">
    <cfRule type="notContainsBlanks" dxfId="15" priority="10">
      <formula>LEN(TRIM(C81))&gt;0</formula>
    </cfRule>
  </conditionalFormatting>
  <conditionalFormatting sqref="C89:C98">
    <cfRule type="notContainsBlanks" dxfId="14" priority="9">
      <formula>LEN(TRIM(C89))&gt;0</formula>
    </cfRule>
  </conditionalFormatting>
  <conditionalFormatting sqref="C99:C109">
    <cfRule type="notContainsBlanks" dxfId="13" priority="8">
      <formula>LEN(TRIM(C99))&gt;0</formula>
    </cfRule>
  </conditionalFormatting>
  <conditionalFormatting sqref="C110:C120">
    <cfRule type="notContainsBlanks" dxfId="12" priority="7">
      <formula>LEN(TRIM(C110))&gt;0</formula>
    </cfRule>
  </conditionalFormatting>
  <conditionalFormatting sqref="C130:C140">
    <cfRule type="notContainsBlanks" dxfId="11" priority="6">
      <formula>LEN(TRIM(C130))&gt;0</formula>
    </cfRule>
  </conditionalFormatting>
  <conditionalFormatting sqref="C121:C127">
    <cfRule type="notContainsBlanks" dxfId="10" priority="5">
      <formula>LEN(TRIM(C121))&gt;0</formula>
    </cfRule>
  </conditionalFormatting>
  <conditionalFormatting sqref="C128">
    <cfRule type="notContainsBlanks" dxfId="9" priority="4">
      <formula>LEN(TRIM(C128))&gt;0</formula>
    </cfRule>
  </conditionalFormatting>
  <conditionalFormatting sqref="C129">
    <cfRule type="notContainsBlanks" dxfId="8" priority="3">
      <formula>LEN(TRIM(C129))&gt;0</formula>
    </cfRule>
  </conditionalFormatting>
  <conditionalFormatting sqref="C65">
    <cfRule type="notContainsBlanks" dxfId="7" priority="2">
      <formula>LEN(TRIM(C65))&gt;0</formula>
    </cfRule>
  </conditionalFormatting>
  <pageMargins left="0.7" right="0.7" top="0.75" bottom="0.75" header="0.3" footer="0.3"/>
  <pageSetup paperSize="9" scale="74"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pane xSplit="5" ySplit="7" topLeftCell="F50" activePane="bottomRight" state="frozen"/>
      <selection pane="topRight" activeCell="F1" sqref="F1"/>
      <selection pane="bottomLeft" activeCell="A8" sqref="A8"/>
      <selection pane="bottomRight" activeCell="P52" sqref="P52:P53"/>
    </sheetView>
  </sheetViews>
  <sheetFormatPr defaultRowHeight="18" x14ac:dyDescent="0.35"/>
  <cols>
    <col min="1" max="1" width="7.28515625" style="49" customWidth="1"/>
    <col min="2" max="2" width="8.42578125" style="49" customWidth="1"/>
    <col min="3" max="3" width="10.7109375" style="49" customWidth="1"/>
    <col min="4" max="4" width="18.5703125" style="49" customWidth="1"/>
    <col min="5" max="5" width="42.42578125" style="23" customWidth="1"/>
    <col min="6" max="6" width="20.7109375" style="49" customWidth="1"/>
    <col min="7" max="16384" width="9.140625" style="49"/>
  </cols>
  <sheetData>
    <row r="1" spans="1:6" x14ac:dyDescent="0.35">
      <c r="A1" s="22"/>
      <c r="B1" s="22"/>
      <c r="C1" s="22"/>
      <c r="D1" s="23"/>
      <c r="E1" s="22"/>
      <c r="F1" s="22"/>
    </row>
    <row r="2" spans="1:6" x14ac:dyDescent="0.35">
      <c r="A2" s="238" t="s">
        <v>0</v>
      </c>
      <c r="B2" s="238"/>
      <c r="C2" s="238"/>
      <c r="D2" s="238"/>
      <c r="E2" s="238"/>
      <c r="F2" s="238"/>
    </row>
    <row r="3" spans="1:6" x14ac:dyDescent="0.35">
      <c r="A3" s="238" t="s">
        <v>729</v>
      </c>
      <c r="B3" s="238"/>
      <c r="C3" s="238"/>
      <c r="D3" s="238"/>
      <c r="E3" s="238"/>
      <c r="F3" s="238"/>
    </row>
    <row r="6" spans="1:6" s="158" customFormat="1" ht="54" x14ac:dyDescent="0.35">
      <c r="A6" s="27" t="s">
        <v>1</v>
      </c>
      <c r="B6" s="52" t="s">
        <v>2</v>
      </c>
      <c r="C6" s="27" t="s">
        <v>3</v>
      </c>
      <c r="D6" s="52" t="s">
        <v>4</v>
      </c>
      <c r="E6" s="27" t="s">
        <v>5</v>
      </c>
      <c r="F6" s="28" t="s">
        <v>1253</v>
      </c>
    </row>
    <row r="7" spans="1:6" ht="18" customHeight="1" x14ac:dyDescent="0.35">
      <c r="A7" s="242" t="s">
        <v>2652</v>
      </c>
      <c r="B7" s="243"/>
      <c r="C7" s="243"/>
      <c r="D7" s="243"/>
      <c r="E7" s="244"/>
      <c r="F7" s="68">
        <f>SUM(F8:F126)</f>
        <v>1378779511.1199994</v>
      </c>
    </row>
    <row r="8" spans="1:6" ht="72" x14ac:dyDescent="0.35">
      <c r="A8" s="60">
        <v>1</v>
      </c>
      <c r="B8" s="44">
        <v>10336</v>
      </c>
      <c r="C8" s="60" t="s">
        <v>23</v>
      </c>
      <c r="D8" s="60" t="s">
        <v>5181</v>
      </c>
      <c r="E8" s="36" t="s">
        <v>6079</v>
      </c>
      <c r="F8" s="62">
        <v>23681728.129999999</v>
      </c>
    </row>
    <row r="9" spans="1:6" ht="36" x14ac:dyDescent="0.35">
      <c r="A9" s="60">
        <v>2</v>
      </c>
      <c r="B9" s="44">
        <v>12530</v>
      </c>
      <c r="C9" s="60" t="s">
        <v>23</v>
      </c>
      <c r="D9" s="60" t="s">
        <v>5180</v>
      </c>
      <c r="E9" s="36" t="s">
        <v>6080</v>
      </c>
      <c r="F9" s="62">
        <v>18000000</v>
      </c>
    </row>
    <row r="10" spans="1:6" ht="54" x14ac:dyDescent="0.35">
      <c r="A10" s="60">
        <v>3</v>
      </c>
      <c r="B10" s="44">
        <v>4788</v>
      </c>
      <c r="C10" s="60" t="s">
        <v>7</v>
      </c>
      <c r="D10" s="60" t="s">
        <v>4336</v>
      </c>
      <c r="E10" s="36" t="s">
        <v>6081</v>
      </c>
      <c r="F10" s="62">
        <v>5857438.5499999998</v>
      </c>
    </row>
    <row r="11" spans="1:6" ht="90" x14ac:dyDescent="0.35">
      <c r="A11" s="60">
        <v>4</v>
      </c>
      <c r="B11" s="44">
        <v>5000</v>
      </c>
      <c r="C11" s="60" t="s">
        <v>7</v>
      </c>
      <c r="D11" s="60" t="s">
        <v>4336</v>
      </c>
      <c r="E11" s="36" t="s">
        <v>6082</v>
      </c>
      <c r="F11" s="62">
        <v>4676466.1900000004</v>
      </c>
    </row>
    <row r="12" spans="1:6" ht="54" x14ac:dyDescent="0.35">
      <c r="A12" s="60">
        <v>5</v>
      </c>
      <c r="B12" s="44">
        <v>10803</v>
      </c>
      <c r="C12" s="60" t="s">
        <v>7</v>
      </c>
      <c r="D12" s="60" t="s">
        <v>4336</v>
      </c>
      <c r="E12" s="36" t="s">
        <v>6083</v>
      </c>
      <c r="F12" s="62">
        <v>3889658.53</v>
      </c>
    </row>
    <row r="13" spans="1:6" ht="54" x14ac:dyDescent="0.35">
      <c r="A13" s="60">
        <v>6</v>
      </c>
      <c r="B13" s="44">
        <v>11964</v>
      </c>
      <c r="C13" s="60" t="s">
        <v>7</v>
      </c>
      <c r="D13" s="60" t="s">
        <v>5179</v>
      </c>
      <c r="E13" s="36" t="s">
        <v>6084</v>
      </c>
      <c r="F13" s="62">
        <v>14209084.68</v>
      </c>
    </row>
    <row r="14" spans="1:6" ht="72" x14ac:dyDescent="0.35">
      <c r="A14" s="60">
        <v>7</v>
      </c>
      <c r="B14" s="44">
        <v>12317</v>
      </c>
      <c r="C14" s="60" t="s">
        <v>7</v>
      </c>
      <c r="D14" s="60" t="s">
        <v>5178</v>
      </c>
      <c r="E14" s="36" t="s">
        <v>6085</v>
      </c>
      <c r="F14" s="62">
        <v>36542019.43</v>
      </c>
    </row>
    <row r="15" spans="1:6" ht="36" x14ac:dyDescent="0.35">
      <c r="A15" s="60">
        <v>8</v>
      </c>
      <c r="B15" s="44">
        <v>9731</v>
      </c>
      <c r="C15" s="60" t="s">
        <v>23</v>
      </c>
      <c r="D15" s="60" t="s">
        <v>892</v>
      </c>
      <c r="E15" s="36" t="s">
        <v>6086</v>
      </c>
      <c r="F15" s="62">
        <v>8451865.4399999995</v>
      </c>
    </row>
    <row r="16" spans="1:6" ht="54" x14ac:dyDescent="0.35">
      <c r="A16" s="60">
        <v>9</v>
      </c>
      <c r="B16" s="44">
        <v>9748</v>
      </c>
      <c r="C16" s="60" t="s">
        <v>23</v>
      </c>
      <c r="D16" s="60" t="s">
        <v>892</v>
      </c>
      <c r="E16" s="36" t="s">
        <v>6087</v>
      </c>
      <c r="F16" s="62">
        <v>6048134.5600000005</v>
      </c>
    </row>
    <row r="17" spans="1:6" ht="54" x14ac:dyDescent="0.35">
      <c r="A17" s="60">
        <v>10</v>
      </c>
      <c r="B17" s="44">
        <v>9769</v>
      </c>
      <c r="C17" s="60" t="s">
        <v>23</v>
      </c>
      <c r="D17" s="60" t="s">
        <v>892</v>
      </c>
      <c r="E17" s="36" t="s">
        <v>6088</v>
      </c>
      <c r="F17" s="62">
        <v>2301425.29</v>
      </c>
    </row>
    <row r="18" spans="1:6" ht="54" x14ac:dyDescent="0.35">
      <c r="A18" s="60">
        <v>11</v>
      </c>
      <c r="B18" s="44">
        <v>2122</v>
      </c>
      <c r="C18" s="60" t="s">
        <v>7</v>
      </c>
      <c r="D18" s="60" t="s">
        <v>5177</v>
      </c>
      <c r="E18" s="36" t="s">
        <v>6089</v>
      </c>
      <c r="F18" s="62">
        <v>26107253.129999999</v>
      </c>
    </row>
    <row r="19" spans="1:6" ht="72" x14ac:dyDescent="0.35">
      <c r="A19" s="60">
        <v>12</v>
      </c>
      <c r="B19" s="44">
        <v>6597</v>
      </c>
      <c r="C19" s="60" t="s">
        <v>7</v>
      </c>
      <c r="D19" s="60" t="s">
        <v>5177</v>
      </c>
      <c r="E19" s="36" t="s">
        <v>6090</v>
      </c>
      <c r="F19" s="62">
        <v>7000000</v>
      </c>
    </row>
    <row r="20" spans="1:6" ht="36" x14ac:dyDescent="0.35">
      <c r="A20" s="60">
        <v>13</v>
      </c>
      <c r="B20" s="44">
        <v>2601</v>
      </c>
      <c r="C20" s="60" t="s">
        <v>23</v>
      </c>
      <c r="D20" s="60" t="s">
        <v>5176</v>
      </c>
      <c r="E20" s="36" t="s">
        <v>6091</v>
      </c>
      <c r="F20" s="62">
        <v>15000000</v>
      </c>
    </row>
    <row r="21" spans="1:6" ht="54" x14ac:dyDescent="0.35">
      <c r="A21" s="60">
        <v>14</v>
      </c>
      <c r="B21" s="44">
        <v>9586</v>
      </c>
      <c r="C21" s="60" t="s">
        <v>23</v>
      </c>
      <c r="D21" s="60" t="s">
        <v>5176</v>
      </c>
      <c r="E21" s="36" t="s">
        <v>6092</v>
      </c>
      <c r="F21" s="62">
        <v>8391605.6799999997</v>
      </c>
    </row>
    <row r="22" spans="1:6" ht="36" x14ac:dyDescent="0.35">
      <c r="A22" s="60">
        <v>15</v>
      </c>
      <c r="B22" s="44">
        <v>10046</v>
      </c>
      <c r="C22" s="60" t="s">
        <v>23</v>
      </c>
      <c r="D22" s="60" t="s">
        <v>5175</v>
      </c>
      <c r="E22" s="36" t="s">
        <v>6093</v>
      </c>
      <c r="F22" s="62">
        <v>13307771.73</v>
      </c>
    </row>
    <row r="23" spans="1:6" ht="36" x14ac:dyDescent="0.35">
      <c r="A23" s="60">
        <v>16</v>
      </c>
      <c r="B23" s="44">
        <v>13025</v>
      </c>
      <c r="C23" s="60" t="s">
        <v>7</v>
      </c>
      <c r="D23" s="60" t="s">
        <v>5174</v>
      </c>
      <c r="E23" s="36" t="s">
        <v>6094</v>
      </c>
      <c r="F23" s="62">
        <v>20000000</v>
      </c>
    </row>
    <row r="24" spans="1:6" ht="54" x14ac:dyDescent="0.35">
      <c r="A24" s="60">
        <v>17</v>
      </c>
      <c r="B24" s="44">
        <v>2622</v>
      </c>
      <c r="C24" s="60" t="s">
        <v>23</v>
      </c>
      <c r="D24" s="60" t="s">
        <v>1810</v>
      </c>
      <c r="E24" s="36" t="s">
        <v>6095</v>
      </c>
      <c r="F24" s="62">
        <v>6625708.6299999999</v>
      </c>
    </row>
    <row r="25" spans="1:6" ht="54" x14ac:dyDescent="0.35">
      <c r="A25" s="60">
        <v>18</v>
      </c>
      <c r="B25" s="44">
        <v>2624</v>
      </c>
      <c r="C25" s="60" t="s">
        <v>23</v>
      </c>
      <c r="D25" s="60" t="s">
        <v>1810</v>
      </c>
      <c r="E25" s="36" t="s">
        <v>6096</v>
      </c>
      <c r="F25" s="62">
        <v>13439216.02</v>
      </c>
    </row>
    <row r="26" spans="1:6" ht="90" x14ac:dyDescent="0.35">
      <c r="A26" s="60">
        <v>19</v>
      </c>
      <c r="B26" s="44">
        <v>7713</v>
      </c>
      <c r="C26" s="60" t="s">
        <v>23</v>
      </c>
      <c r="D26" s="60" t="s">
        <v>5173</v>
      </c>
      <c r="E26" s="36" t="s">
        <v>6097</v>
      </c>
      <c r="F26" s="62">
        <v>20000000</v>
      </c>
    </row>
    <row r="27" spans="1:6" ht="54" x14ac:dyDescent="0.35">
      <c r="A27" s="60">
        <v>20</v>
      </c>
      <c r="B27" s="44">
        <v>1630</v>
      </c>
      <c r="C27" s="60" t="s">
        <v>23</v>
      </c>
      <c r="D27" s="60" t="s">
        <v>1655</v>
      </c>
      <c r="E27" s="36" t="s">
        <v>6098</v>
      </c>
      <c r="F27" s="62">
        <v>14500000</v>
      </c>
    </row>
    <row r="28" spans="1:6" ht="36" x14ac:dyDescent="0.35">
      <c r="A28" s="60">
        <v>21</v>
      </c>
      <c r="B28" s="44">
        <v>11454</v>
      </c>
      <c r="C28" s="60" t="s">
        <v>23</v>
      </c>
      <c r="D28" s="60" t="s">
        <v>5172</v>
      </c>
      <c r="E28" s="36" t="s">
        <v>6099</v>
      </c>
      <c r="F28" s="62">
        <v>27000000</v>
      </c>
    </row>
    <row r="29" spans="1:6" ht="54" x14ac:dyDescent="0.35">
      <c r="A29" s="60">
        <v>22</v>
      </c>
      <c r="B29" s="163">
        <v>10368</v>
      </c>
      <c r="C29" s="60" t="s">
        <v>7</v>
      </c>
      <c r="D29" s="60" t="s">
        <v>5171</v>
      </c>
      <c r="E29" s="36" t="s">
        <v>6100</v>
      </c>
      <c r="F29" s="62">
        <v>34118774.859999999</v>
      </c>
    </row>
    <row r="30" spans="1:6" ht="36" x14ac:dyDescent="0.35">
      <c r="A30" s="60">
        <v>23</v>
      </c>
      <c r="B30" s="44">
        <v>5177</v>
      </c>
      <c r="C30" s="60" t="s">
        <v>23</v>
      </c>
      <c r="D30" s="60" t="s">
        <v>5170</v>
      </c>
      <c r="E30" s="36" t="s">
        <v>6101</v>
      </c>
      <c r="F30" s="62">
        <v>14500000</v>
      </c>
    </row>
    <row r="31" spans="1:6" ht="54" x14ac:dyDescent="0.35">
      <c r="A31" s="60">
        <v>24</v>
      </c>
      <c r="B31" s="44">
        <v>3820</v>
      </c>
      <c r="C31" s="60" t="s">
        <v>23</v>
      </c>
      <c r="D31" s="60" t="s">
        <v>1435</v>
      </c>
      <c r="E31" s="36" t="s">
        <v>6102</v>
      </c>
      <c r="F31" s="62">
        <v>7565488.9100000001</v>
      </c>
    </row>
    <row r="32" spans="1:6" ht="36" x14ac:dyDescent="0.35">
      <c r="A32" s="60">
        <v>25</v>
      </c>
      <c r="B32" s="44">
        <v>12446</v>
      </c>
      <c r="C32" s="60" t="s">
        <v>23</v>
      </c>
      <c r="D32" s="60" t="s">
        <v>5169</v>
      </c>
      <c r="E32" s="36" t="s">
        <v>6103</v>
      </c>
      <c r="F32" s="62">
        <v>9911293.3300000001</v>
      </c>
    </row>
    <row r="33" spans="1:6" ht="36" x14ac:dyDescent="0.35">
      <c r="A33" s="60">
        <v>26</v>
      </c>
      <c r="B33" s="44">
        <v>12120</v>
      </c>
      <c r="C33" s="60" t="s">
        <v>23</v>
      </c>
      <c r="D33" s="60" t="s">
        <v>5168</v>
      </c>
      <c r="E33" s="36" t="s">
        <v>6104</v>
      </c>
      <c r="F33" s="62">
        <v>5914229.4800000004</v>
      </c>
    </row>
    <row r="34" spans="1:6" ht="36" x14ac:dyDescent="0.35">
      <c r="A34" s="60">
        <v>27</v>
      </c>
      <c r="B34" s="44">
        <v>12879</v>
      </c>
      <c r="C34" s="60" t="s">
        <v>23</v>
      </c>
      <c r="D34" s="60" t="s">
        <v>5168</v>
      </c>
      <c r="E34" s="36" t="s">
        <v>6105</v>
      </c>
      <c r="F34" s="62">
        <v>939810</v>
      </c>
    </row>
    <row r="35" spans="1:6" ht="36" x14ac:dyDescent="0.35">
      <c r="A35" s="60">
        <v>28</v>
      </c>
      <c r="B35" s="44">
        <v>12075</v>
      </c>
      <c r="C35" s="60" t="s">
        <v>23</v>
      </c>
      <c r="D35" s="60" t="s">
        <v>5167</v>
      </c>
      <c r="E35" s="36" t="s">
        <v>6106</v>
      </c>
      <c r="F35" s="62">
        <v>10000000</v>
      </c>
    </row>
    <row r="36" spans="1:6" ht="72" x14ac:dyDescent="0.35">
      <c r="A36" s="60">
        <v>29</v>
      </c>
      <c r="B36" s="44">
        <v>6584</v>
      </c>
      <c r="C36" s="60" t="s">
        <v>23</v>
      </c>
      <c r="D36" s="60" t="s">
        <v>5166</v>
      </c>
      <c r="E36" s="36" t="s">
        <v>6107</v>
      </c>
      <c r="F36" s="62">
        <v>10000000</v>
      </c>
    </row>
    <row r="37" spans="1:6" ht="54" x14ac:dyDescent="0.35">
      <c r="A37" s="60">
        <v>30</v>
      </c>
      <c r="B37" s="44">
        <v>10651</v>
      </c>
      <c r="C37" s="60" t="s">
        <v>359</v>
      </c>
      <c r="D37" s="60" t="s">
        <v>5165</v>
      </c>
      <c r="E37" s="36" t="s">
        <v>6108</v>
      </c>
      <c r="F37" s="62">
        <v>14111700</v>
      </c>
    </row>
    <row r="38" spans="1:6" ht="54" x14ac:dyDescent="0.35">
      <c r="A38" s="60">
        <v>31</v>
      </c>
      <c r="B38" s="44">
        <v>4503</v>
      </c>
      <c r="C38" s="60" t="s">
        <v>23</v>
      </c>
      <c r="D38" s="60" t="s">
        <v>4890</v>
      </c>
      <c r="E38" s="36" t="s">
        <v>6109</v>
      </c>
      <c r="F38" s="62">
        <v>9132952.5</v>
      </c>
    </row>
    <row r="39" spans="1:6" ht="36" x14ac:dyDescent="0.35">
      <c r="A39" s="60">
        <v>32</v>
      </c>
      <c r="B39" s="44">
        <v>4297</v>
      </c>
      <c r="C39" s="60" t="s">
        <v>23</v>
      </c>
      <c r="D39" s="60" t="s">
        <v>5164</v>
      </c>
      <c r="E39" s="36" t="s">
        <v>6110</v>
      </c>
      <c r="F39" s="62">
        <v>13341491.1</v>
      </c>
    </row>
    <row r="40" spans="1:6" ht="54" x14ac:dyDescent="0.35">
      <c r="A40" s="60">
        <v>33</v>
      </c>
      <c r="B40" s="44">
        <v>13060</v>
      </c>
      <c r="C40" s="60" t="s">
        <v>23</v>
      </c>
      <c r="D40" s="60" t="s">
        <v>5163</v>
      </c>
      <c r="E40" s="36" t="s">
        <v>6111</v>
      </c>
      <c r="F40" s="62">
        <v>17665933.370000001</v>
      </c>
    </row>
    <row r="41" spans="1:6" ht="54" x14ac:dyDescent="0.35">
      <c r="A41" s="60">
        <v>34</v>
      </c>
      <c r="B41" s="44">
        <v>5437</v>
      </c>
      <c r="C41" s="60" t="s">
        <v>23</v>
      </c>
      <c r="D41" s="60" t="s">
        <v>5162</v>
      </c>
      <c r="E41" s="36" t="s">
        <v>6112</v>
      </c>
      <c r="F41" s="62">
        <v>20000000</v>
      </c>
    </row>
    <row r="42" spans="1:6" ht="108" x14ac:dyDescent="0.35">
      <c r="A42" s="60">
        <v>35</v>
      </c>
      <c r="B42" s="44">
        <v>6191</v>
      </c>
      <c r="C42" s="60" t="s">
        <v>23</v>
      </c>
      <c r="D42" s="60" t="s">
        <v>5161</v>
      </c>
      <c r="E42" s="36" t="s">
        <v>6113</v>
      </c>
      <c r="F42" s="62">
        <v>15000000</v>
      </c>
    </row>
    <row r="43" spans="1:6" ht="36" x14ac:dyDescent="0.35">
      <c r="A43" s="60">
        <v>36</v>
      </c>
      <c r="B43" s="44">
        <v>6244</v>
      </c>
      <c r="C43" s="60" t="s">
        <v>23</v>
      </c>
      <c r="D43" s="60" t="s">
        <v>5161</v>
      </c>
      <c r="E43" s="36" t="s">
        <v>6114</v>
      </c>
      <c r="F43" s="62">
        <v>10423397.380000001</v>
      </c>
    </row>
    <row r="44" spans="1:6" ht="36" x14ac:dyDescent="0.35">
      <c r="A44" s="60">
        <v>37</v>
      </c>
      <c r="B44" s="44">
        <v>5149</v>
      </c>
      <c r="C44" s="60" t="s">
        <v>23</v>
      </c>
      <c r="D44" s="60" t="s">
        <v>5160</v>
      </c>
      <c r="E44" s="36" t="s">
        <v>6115</v>
      </c>
      <c r="F44" s="62">
        <v>10000000</v>
      </c>
    </row>
    <row r="45" spans="1:6" ht="36" x14ac:dyDescent="0.35">
      <c r="A45" s="60">
        <v>38</v>
      </c>
      <c r="B45" s="44">
        <v>12852</v>
      </c>
      <c r="C45" s="60" t="s">
        <v>23</v>
      </c>
      <c r="D45" s="60" t="s">
        <v>5159</v>
      </c>
      <c r="E45" s="36" t="s">
        <v>6116</v>
      </c>
      <c r="F45" s="62">
        <v>13961711.5</v>
      </c>
    </row>
    <row r="46" spans="1:6" ht="36" x14ac:dyDescent="0.35">
      <c r="A46" s="60">
        <v>39</v>
      </c>
      <c r="B46" s="44">
        <v>12884</v>
      </c>
      <c r="C46" s="60" t="s">
        <v>23</v>
      </c>
      <c r="D46" s="60" t="s">
        <v>5159</v>
      </c>
      <c r="E46" s="36" t="s">
        <v>6117</v>
      </c>
      <c r="F46" s="62">
        <v>10000000</v>
      </c>
    </row>
    <row r="47" spans="1:6" ht="54" x14ac:dyDescent="0.35">
      <c r="A47" s="60">
        <v>40</v>
      </c>
      <c r="B47" s="44">
        <v>4329</v>
      </c>
      <c r="C47" s="60" t="s">
        <v>23</v>
      </c>
      <c r="D47" s="60" t="s">
        <v>4464</v>
      </c>
      <c r="E47" s="36" t="s">
        <v>6118</v>
      </c>
      <c r="F47" s="62">
        <v>15000000</v>
      </c>
    </row>
    <row r="48" spans="1:6" ht="36" x14ac:dyDescent="0.35">
      <c r="A48" s="60">
        <v>41</v>
      </c>
      <c r="B48" s="44">
        <v>7916</v>
      </c>
      <c r="C48" s="60" t="s">
        <v>23</v>
      </c>
      <c r="D48" s="60" t="s">
        <v>1756</v>
      </c>
      <c r="E48" s="36" t="s">
        <v>6119</v>
      </c>
      <c r="F48" s="62">
        <v>13196886.050000001</v>
      </c>
    </row>
    <row r="49" spans="1:6" ht="54" x14ac:dyDescent="0.35">
      <c r="A49" s="60">
        <v>42</v>
      </c>
      <c r="B49" s="44">
        <v>3952</v>
      </c>
      <c r="C49" s="60" t="s">
        <v>23</v>
      </c>
      <c r="D49" s="60" t="s">
        <v>5158</v>
      </c>
      <c r="E49" s="36" t="s">
        <v>6120</v>
      </c>
      <c r="F49" s="62">
        <v>18000000</v>
      </c>
    </row>
    <row r="50" spans="1:6" ht="36" x14ac:dyDescent="0.35">
      <c r="A50" s="60">
        <v>43</v>
      </c>
      <c r="B50" s="44">
        <v>2744</v>
      </c>
      <c r="C50" s="60" t="s">
        <v>7</v>
      </c>
      <c r="D50" s="60" t="s">
        <v>5157</v>
      </c>
      <c r="E50" s="36" t="s">
        <v>6121</v>
      </c>
      <c r="F50" s="62">
        <v>13010588.27</v>
      </c>
    </row>
    <row r="51" spans="1:6" ht="36" x14ac:dyDescent="0.35">
      <c r="A51" s="60">
        <v>44</v>
      </c>
      <c r="B51" s="44">
        <v>13150</v>
      </c>
      <c r="C51" s="60" t="s">
        <v>23</v>
      </c>
      <c r="D51" s="60" t="s">
        <v>830</v>
      </c>
      <c r="E51" s="36" t="s">
        <v>6122</v>
      </c>
      <c r="F51" s="62">
        <v>3997989</v>
      </c>
    </row>
    <row r="52" spans="1:6" ht="54" x14ac:dyDescent="0.35">
      <c r="A52" s="60">
        <v>45</v>
      </c>
      <c r="B52" s="44">
        <v>4423</v>
      </c>
      <c r="C52" s="60" t="s">
        <v>14</v>
      </c>
      <c r="D52" s="60" t="s">
        <v>2651</v>
      </c>
      <c r="E52" s="36" t="s">
        <v>6123</v>
      </c>
      <c r="F52" s="62">
        <v>20877003.799999997</v>
      </c>
    </row>
    <row r="53" spans="1:6" ht="54" x14ac:dyDescent="0.35">
      <c r="A53" s="60">
        <v>46</v>
      </c>
      <c r="B53" s="44">
        <v>4429</v>
      </c>
      <c r="C53" s="60" t="s">
        <v>14</v>
      </c>
      <c r="D53" s="60" t="s">
        <v>2651</v>
      </c>
      <c r="E53" s="36" t="s">
        <v>6124</v>
      </c>
      <c r="F53" s="62">
        <v>119122996.2</v>
      </c>
    </row>
    <row r="54" spans="1:6" ht="36" x14ac:dyDescent="0.35">
      <c r="A54" s="60">
        <v>47</v>
      </c>
      <c r="B54" s="44">
        <v>5237</v>
      </c>
      <c r="C54" s="60" t="s">
        <v>23</v>
      </c>
      <c r="D54" s="60" t="s">
        <v>5156</v>
      </c>
      <c r="E54" s="36" t="s">
        <v>6125</v>
      </c>
      <c r="F54" s="62">
        <v>10000000</v>
      </c>
    </row>
    <row r="55" spans="1:6" ht="90" x14ac:dyDescent="0.35">
      <c r="A55" s="60">
        <v>48</v>
      </c>
      <c r="B55" s="44">
        <v>9850</v>
      </c>
      <c r="C55" s="60" t="s">
        <v>23</v>
      </c>
      <c r="D55" s="60" t="s">
        <v>5156</v>
      </c>
      <c r="E55" s="36" t="s">
        <v>6126</v>
      </c>
      <c r="F55" s="62">
        <v>1699267.67</v>
      </c>
    </row>
    <row r="56" spans="1:6" ht="36" x14ac:dyDescent="0.35">
      <c r="A56" s="60">
        <v>49</v>
      </c>
      <c r="B56" s="44">
        <v>7173</v>
      </c>
      <c r="C56" s="60" t="s">
        <v>23</v>
      </c>
      <c r="D56" s="60" t="s">
        <v>5155</v>
      </c>
      <c r="E56" s="36" t="s">
        <v>6127</v>
      </c>
      <c r="F56" s="62">
        <v>9231675.3699999992</v>
      </c>
    </row>
    <row r="57" spans="1:6" ht="36" x14ac:dyDescent="0.35">
      <c r="A57" s="60">
        <v>50</v>
      </c>
      <c r="B57" s="44">
        <v>10538</v>
      </c>
      <c r="C57" s="60" t="s">
        <v>23</v>
      </c>
      <c r="D57" s="60" t="s">
        <v>5155</v>
      </c>
      <c r="E57" s="36" t="s">
        <v>6128</v>
      </c>
      <c r="F57" s="62">
        <v>9306975.9299999997</v>
      </c>
    </row>
    <row r="58" spans="1:6" ht="54" x14ac:dyDescent="0.35">
      <c r="A58" s="60">
        <v>51</v>
      </c>
      <c r="B58" s="44">
        <v>6000</v>
      </c>
      <c r="C58" s="60" t="s">
        <v>23</v>
      </c>
      <c r="D58" s="60" t="s">
        <v>5154</v>
      </c>
      <c r="E58" s="36" t="s">
        <v>6129</v>
      </c>
      <c r="F58" s="62">
        <v>15000000</v>
      </c>
    </row>
    <row r="59" spans="1:6" ht="36" x14ac:dyDescent="0.35">
      <c r="A59" s="60">
        <v>52</v>
      </c>
      <c r="B59" s="44">
        <v>7099</v>
      </c>
      <c r="C59" s="60" t="s">
        <v>23</v>
      </c>
      <c r="D59" s="60" t="s">
        <v>5153</v>
      </c>
      <c r="E59" s="36" t="s">
        <v>6130</v>
      </c>
      <c r="F59" s="62">
        <v>10000000</v>
      </c>
    </row>
    <row r="60" spans="1:6" ht="54" x14ac:dyDescent="0.35">
      <c r="A60" s="60">
        <v>53</v>
      </c>
      <c r="B60" s="44">
        <v>12274</v>
      </c>
      <c r="C60" s="60" t="s">
        <v>23</v>
      </c>
      <c r="D60" s="60" t="s">
        <v>2759</v>
      </c>
      <c r="E60" s="36" t="s">
        <v>6131</v>
      </c>
      <c r="F60" s="62">
        <v>3306260.72</v>
      </c>
    </row>
    <row r="61" spans="1:6" ht="36" x14ac:dyDescent="0.35">
      <c r="A61" s="60">
        <v>54</v>
      </c>
      <c r="B61" s="44">
        <v>1417</v>
      </c>
      <c r="C61" s="60" t="s">
        <v>23</v>
      </c>
      <c r="D61" s="60" t="s">
        <v>5152</v>
      </c>
      <c r="E61" s="36" t="s">
        <v>6132</v>
      </c>
      <c r="F61" s="62">
        <v>14488233.630000001</v>
      </c>
    </row>
    <row r="62" spans="1:6" ht="108" x14ac:dyDescent="0.35">
      <c r="A62" s="60">
        <v>55</v>
      </c>
      <c r="B62" s="44">
        <v>12831</v>
      </c>
      <c r="C62" s="60" t="s">
        <v>23</v>
      </c>
      <c r="D62" s="60" t="s">
        <v>5151</v>
      </c>
      <c r="E62" s="36" t="s">
        <v>6133</v>
      </c>
      <c r="F62" s="62">
        <v>10000000</v>
      </c>
    </row>
    <row r="63" spans="1:6" ht="54" x14ac:dyDescent="0.35">
      <c r="A63" s="60">
        <v>56</v>
      </c>
      <c r="B63" s="44">
        <v>10997</v>
      </c>
      <c r="C63" s="60" t="s">
        <v>23</v>
      </c>
      <c r="D63" s="60" t="s">
        <v>5150</v>
      </c>
      <c r="E63" s="36" t="s">
        <v>6134</v>
      </c>
      <c r="F63" s="62">
        <v>15876980.01</v>
      </c>
    </row>
    <row r="64" spans="1:6" ht="36" x14ac:dyDescent="0.35">
      <c r="A64" s="60">
        <v>57</v>
      </c>
      <c r="B64" s="44">
        <v>5882</v>
      </c>
      <c r="C64" s="60" t="s">
        <v>23</v>
      </c>
      <c r="D64" s="60" t="s">
        <v>5149</v>
      </c>
      <c r="E64" s="36" t="s">
        <v>6135</v>
      </c>
      <c r="F64" s="62">
        <v>6725761.9100000001</v>
      </c>
    </row>
    <row r="65" spans="1:6" ht="36" x14ac:dyDescent="0.35">
      <c r="A65" s="60">
        <v>58</v>
      </c>
      <c r="B65" s="44">
        <v>5929</v>
      </c>
      <c r="C65" s="60" t="s">
        <v>23</v>
      </c>
      <c r="D65" s="60" t="s">
        <v>5149</v>
      </c>
      <c r="E65" s="36" t="s">
        <v>6136</v>
      </c>
      <c r="F65" s="62">
        <v>10000000</v>
      </c>
    </row>
    <row r="66" spans="1:6" ht="36" x14ac:dyDescent="0.35">
      <c r="A66" s="60">
        <v>59</v>
      </c>
      <c r="B66" s="44">
        <v>5841</v>
      </c>
      <c r="C66" s="60" t="s">
        <v>23</v>
      </c>
      <c r="D66" s="60" t="s">
        <v>5148</v>
      </c>
      <c r="E66" s="36" t="s">
        <v>6137</v>
      </c>
      <c r="F66" s="62">
        <v>4586317.4400000004</v>
      </c>
    </row>
    <row r="67" spans="1:6" ht="54" x14ac:dyDescent="0.35">
      <c r="A67" s="60">
        <v>60</v>
      </c>
      <c r="B67" s="44">
        <v>10737</v>
      </c>
      <c r="C67" s="60" t="s">
        <v>23</v>
      </c>
      <c r="D67" s="60" t="s">
        <v>5148</v>
      </c>
      <c r="E67" s="36" t="s">
        <v>6138</v>
      </c>
      <c r="F67" s="62">
        <v>3670865.96</v>
      </c>
    </row>
    <row r="68" spans="1:6" ht="72" x14ac:dyDescent="0.35">
      <c r="A68" s="60">
        <v>61</v>
      </c>
      <c r="B68" s="44">
        <v>12999</v>
      </c>
      <c r="C68" s="60" t="s">
        <v>23</v>
      </c>
      <c r="D68" s="60" t="s">
        <v>5148</v>
      </c>
      <c r="E68" s="36" t="s">
        <v>6139</v>
      </c>
      <c r="F68" s="62">
        <v>1742816.5999999996</v>
      </c>
    </row>
    <row r="69" spans="1:6" ht="54" x14ac:dyDescent="0.35">
      <c r="A69" s="60">
        <v>62</v>
      </c>
      <c r="B69" s="44">
        <v>8234</v>
      </c>
      <c r="C69" s="60" t="s">
        <v>23</v>
      </c>
      <c r="D69" s="60" t="s">
        <v>5147</v>
      </c>
      <c r="E69" s="36" t="s">
        <v>6140</v>
      </c>
      <c r="F69" s="62">
        <v>15000000</v>
      </c>
    </row>
    <row r="70" spans="1:6" ht="72" x14ac:dyDescent="0.35">
      <c r="A70" s="60">
        <v>63</v>
      </c>
      <c r="B70" s="44">
        <v>11359</v>
      </c>
      <c r="C70" s="60" t="s">
        <v>23</v>
      </c>
      <c r="D70" s="60" t="s">
        <v>5147</v>
      </c>
      <c r="E70" s="36" t="s">
        <v>6141</v>
      </c>
      <c r="F70" s="62">
        <v>2606566.38</v>
      </c>
    </row>
    <row r="71" spans="1:6" ht="90" x14ac:dyDescent="0.35">
      <c r="A71" s="60">
        <v>64</v>
      </c>
      <c r="B71" s="44">
        <v>11423</v>
      </c>
      <c r="C71" s="60" t="s">
        <v>23</v>
      </c>
      <c r="D71" s="60" t="s">
        <v>5147</v>
      </c>
      <c r="E71" s="36" t="s">
        <v>6142</v>
      </c>
      <c r="F71" s="62">
        <v>2465000</v>
      </c>
    </row>
    <row r="72" spans="1:6" ht="36" x14ac:dyDescent="0.35">
      <c r="A72" s="60">
        <v>65</v>
      </c>
      <c r="B72" s="44">
        <v>11824</v>
      </c>
      <c r="C72" s="60" t="s">
        <v>23</v>
      </c>
      <c r="D72" s="60" t="s">
        <v>1376</v>
      </c>
      <c r="E72" s="36" t="s">
        <v>6143</v>
      </c>
      <c r="F72" s="62">
        <v>13347927.51</v>
      </c>
    </row>
    <row r="73" spans="1:6" ht="54" x14ac:dyDescent="0.35">
      <c r="A73" s="60">
        <v>66</v>
      </c>
      <c r="B73" s="44">
        <v>12029</v>
      </c>
      <c r="C73" s="60" t="s">
        <v>23</v>
      </c>
      <c r="D73" s="60" t="s">
        <v>1376</v>
      </c>
      <c r="E73" s="36" t="s">
        <v>6144</v>
      </c>
      <c r="F73" s="62">
        <v>4795693</v>
      </c>
    </row>
    <row r="74" spans="1:6" ht="54" x14ac:dyDescent="0.35">
      <c r="A74" s="60">
        <v>67</v>
      </c>
      <c r="B74" s="44">
        <v>11794</v>
      </c>
      <c r="C74" s="60" t="s">
        <v>23</v>
      </c>
      <c r="D74" s="60" t="s">
        <v>5146</v>
      </c>
      <c r="E74" s="36" t="s">
        <v>6145</v>
      </c>
      <c r="F74" s="62">
        <v>5357786.9400000004</v>
      </c>
    </row>
    <row r="75" spans="1:6" ht="54" x14ac:dyDescent="0.35">
      <c r="A75" s="60">
        <v>68</v>
      </c>
      <c r="B75" s="44">
        <v>13031</v>
      </c>
      <c r="C75" s="60" t="s">
        <v>23</v>
      </c>
      <c r="D75" s="60" t="s">
        <v>5145</v>
      </c>
      <c r="E75" s="36" t="s">
        <v>6146</v>
      </c>
      <c r="F75" s="62">
        <v>7257226.6600000001</v>
      </c>
    </row>
    <row r="76" spans="1:6" ht="54" x14ac:dyDescent="0.35">
      <c r="A76" s="60">
        <v>69</v>
      </c>
      <c r="B76" s="44">
        <v>9198</v>
      </c>
      <c r="C76" s="60" t="s">
        <v>23</v>
      </c>
      <c r="D76" s="60" t="s">
        <v>5144</v>
      </c>
      <c r="E76" s="36" t="s">
        <v>6147</v>
      </c>
      <c r="F76" s="62">
        <v>8350816.7699999996</v>
      </c>
    </row>
    <row r="77" spans="1:6" ht="36" x14ac:dyDescent="0.35">
      <c r="A77" s="60">
        <v>70</v>
      </c>
      <c r="B77" s="44">
        <v>9891</v>
      </c>
      <c r="C77" s="60" t="s">
        <v>23</v>
      </c>
      <c r="D77" s="60" t="s">
        <v>1722</v>
      </c>
      <c r="E77" s="36" t="s">
        <v>6148</v>
      </c>
      <c r="F77" s="62">
        <v>8895485.4700000007</v>
      </c>
    </row>
    <row r="78" spans="1:6" ht="36" x14ac:dyDescent="0.35">
      <c r="A78" s="60">
        <v>71</v>
      </c>
      <c r="B78" s="44">
        <v>7760</v>
      </c>
      <c r="C78" s="60" t="s">
        <v>7</v>
      </c>
      <c r="D78" s="60" t="s">
        <v>5143</v>
      </c>
      <c r="E78" s="36" t="s">
        <v>6149</v>
      </c>
      <c r="F78" s="62">
        <v>14500000</v>
      </c>
    </row>
    <row r="79" spans="1:6" ht="36" x14ac:dyDescent="0.35">
      <c r="A79" s="60">
        <v>72</v>
      </c>
      <c r="B79" s="44">
        <v>10083</v>
      </c>
      <c r="C79" s="60" t="s">
        <v>23</v>
      </c>
      <c r="D79" s="60" t="s">
        <v>5142</v>
      </c>
      <c r="E79" s="36" t="s">
        <v>6150</v>
      </c>
      <c r="F79" s="62">
        <v>2988368.26</v>
      </c>
    </row>
    <row r="80" spans="1:6" ht="36" x14ac:dyDescent="0.35">
      <c r="A80" s="60">
        <v>73</v>
      </c>
      <c r="B80" s="44">
        <v>10147</v>
      </c>
      <c r="C80" s="60" t="s">
        <v>23</v>
      </c>
      <c r="D80" s="60" t="s">
        <v>5142</v>
      </c>
      <c r="E80" s="36" t="s">
        <v>6151</v>
      </c>
      <c r="F80" s="62">
        <v>27000000</v>
      </c>
    </row>
    <row r="81" spans="1:6" ht="36" x14ac:dyDescent="0.35">
      <c r="A81" s="60">
        <v>74</v>
      </c>
      <c r="B81" s="44">
        <v>4358</v>
      </c>
      <c r="C81" s="60" t="s">
        <v>23</v>
      </c>
      <c r="D81" s="60" t="s">
        <v>5141</v>
      </c>
      <c r="E81" s="36" t="s">
        <v>6152</v>
      </c>
      <c r="F81" s="62">
        <v>3999720.43</v>
      </c>
    </row>
    <row r="82" spans="1:6" ht="54" x14ac:dyDescent="0.35">
      <c r="A82" s="60">
        <v>75</v>
      </c>
      <c r="B82" s="44">
        <v>8719</v>
      </c>
      <c r="C82" s="60" t="s">
        <v>23</v>
      </c>
      <c r="D82" s="60" t="s">
        <v>5141</v>
      </c>
      <c r="E82" s="36" t="s">
        <v>6153</v>
      </c>
      <c r="F82" s="62">
        <v>16513526.01</v>
      </c>
    </row>
    <row r="83" spans="1:6" ht="36" x14ac:dyDescent="0.35">
      <c r="A83" s="60">
        <v>76</v>
      </c>
      <c r="B83" s="44">
        <v>9344</v>
      </c>
      <c r="C83" s="60" t="s">
        <v>23</v>
      </c>
      <c r="D83" s="60" t="s">
        <v>5140</v>
      </c>
      <c r="E83" s="36" t="s">
        <v>6154</v>
      </c>
      <c r="F83" s="62">
        <v>16647986.220000001</v>
      </c>
    </row>
    <row r="84" spans="1:6" ht="36" x14ac:dyDescent="0.35">
      <c r="A84" s="60">
        <v>77</v>
      </c>
      <c r="B84" s="44">
        <v>7407</v>
      </c>
      <c r="C84" s="60" t="s">
        <v>23</v>
      </c>
      <c r="D84" s="60" t="s">
        <v>5139</v>
      </c>
      <c r="E84" s="36" t="s">
        <v>6155</v>
      </c>
      <c r="F84" s="62">
        <v>9439285.2200000007</v>
      </c>
    </row>
    <row r="85" spans="1:6" ht="54" x14ac:dyDescent="0.35">
      <c r="A85" s="60">
        <v>78</v>
      </c>
      <c r="B85" s="44">
        <v>4673</v>
      </c>
      <c r="C85" s="60" t="s">
        <v>23</v>
      </c>
      <c r="D85" s="60" t="s">
        <v>5138</v>
      </c>
      <c r="E85" s="36" t="s">
        <v>6156</v>
      </c>
      <c r="F85" s="62">
        <v>10502867.84</v>
      </c>
    </row>
    <row r="86" spans="1:6" ht="54" x14ac:dyDescent="0.35">
      <c r="A86" s="60">
        <v>79</v>
      </c>
      <c r="B86" s="44">
        <v>5607</v>
      </c>
      <c r="C86" s="60" t="s">
        <v>23</v>
      </c>
      <c r="D86" s="60" t="s">
        <v>5138</v>
      </c>
      <c r="E86" s="36" t="s">
        <v>6157</v>
      </c>
      <c r="F86" s="62">
        <v>3997132.16</v>
      </c>
    </row>
    <row r="87" spans="1:6" ht="36" x14ac:dyDescent="0.35">
      <c r="A87" s="60">
        <v>80</v>
      </c>
      <c r="B87" s="44">
        <v>10241</v>
      </c>
      <c r="C87" s="60" t="s">
        <v>23</v>
      </c>
      <c r="D87" s="60" t="s">
        <v>5137</v>
      </c>
      <c r="E87" s="36" t="s">
        <v>6158</v>
      </c>
      <c r="F87" s="62">
        <v>14128679.16</v>
      </c>
    </row>
    <row r="88" spans="1:6" ht="36" x14ac:dyDescent="0.35">
      <c r="A88" s="60">
        <v>81</v>
      </c>
      <c r="B88" s="44">
        <v>12008</v>
      </c>
      <c r="C88" s="60" t="s">
        <v>23</v>
      </c>
      <c r="D88" s="60" t="s">
        <v>5136</v>
      </c>
      <c r="E88" s="36" t="s">
        <v>6159</v>
      </c>
      <c r="F88" s="62">
        <v>10000000</v>
      </c>
    </row>
    <row r="89" spans="1:6" ht="90" x14ac:dyDescent="0.35">
      <c r="A89" s="60">
        <v>82</v>
      </c>
      <c r="B89" s="44">
        <v>12057</v>
      </c>
      <c r="C89" s="60" t="s">
        <v>23</v>
      </c>
      <c r="D89" s="60" t="s">
        <v>381</v>
      </c>
      <c r="E89" s="36" t="s">
        <v>6160</v>
      </c>
      <c r="F89" s="62">
        <v>14500000</v>
      </c>
    </row>
    <row r="90" spans="1:6" ht="54" x14ac:dyDescent="0.35">
      <c r="A90" s="60">
        <v>83</v>
      </c>
      <c r="B90" s="44">
        <v>2952</v>
      </c>
      <c r="C90" s="60" t="s">
        <v>23</v>
      </c>
      <c r="D90" s="60" t="s">
        <v>1334</v>
      </c>
      <c r="E90" s="36" t="s">
        <v>6161</v>
      </c>
      <c r="F90" s="62">
        <v>14500000</v>
      </c>
    </row>
    <row r="91" spans="1:6" ht="36" x14ac:dyDescent="0.35">
      <c r="A91" s="60">
        <v>84</v>
      </c>
      <c r="B91" s="44">
        <v>12822</v>
      </c>
      <c r="C91" s="60" t="s">
        <v>23</v>
      </c>
      <c r="D91" s="60" t="s">
        <v>5135</v>
      </c>
      <c r="E91" s="36" t="s">
        <v>6162</v>
      </c>
      <c r="F91" s="62">
        <v>2923505.04</v>
      </c>
    </row>
    <row r="92" spans="1:6" ht="36" x14ac:dyDescent="0.35">
      <c r="A92" s="60">
        <v>85</v>
      </c>
      <c r="B92" s="44">
        <v>2881</v>
      </c>
      <c r="C92" s="60" t="s">
        <v>23</v>
      </c>
      <c r="D92" s="60" t="s">
        <v>950</v>
      </c>
      <c r="E92" s="36" t="s">
        <v>6163</v>
      </c>
      <c r="F92" s="62">
        <v>3114475.33</v>
      </c>
    </row>
    <row r="93" spans="1:6" ht="36" x14ac:dyDescent="0.35">
      <c r="A93" s="60">
        <v>86</v>
      </c>
      <c r="B93" s="44">
        <v>3197</v>
      </c>
      <c r="C93" s="60" t="s">
        <v>23</v>
      </c>
      <c r="D93" s="60" t="s">
        <v>950</v>
      </c>
      <c r="E93" s="36" t="s">
        <v>6164</v>
      </c>
      <c r="F93" s="62">
        <v>6885524.6699999999</v>
      </c>
    </row>
    <row r="94" spans="1:6" ht="36" x14ac:dyDescent="0.35">
      <c r="A94" s="60">
        <v>87</v>
      </c>
      <c r="B94" s="44">
        <v>10260</v>
      </c>
      <c r="C94" s="60" t="s">
        <v>359</v>
      </c>
      <c r="D94" s="60" t="s">
        <v>5134</v>
      </c>
      <c r="E94" s="36" t="s">
        <v>6165</v>
      </c>
      <c r="F94" s="62">
        <v>4678478.66</v>
      </c>
    </row>
    <row r="95" spans="1:6" ht="54" x14ac:dyDescent="0.35">
      <c r="A95" s="60">
        <v>88</v>
      </c>
      <c r="B95" s="44">
        <v>10298</v>
      </c>
      <c r="C95" s="60" t="s">
        <v>359</v>
      </c>
      <c r="D95" s="60" t="s">
        <v>5134</v>
      </c>
      <c r="E95" s="36" t="s">
        <v>6166</v>
      </c>
      <c r="F95" s="62">
        <v>5756413.2800000003</v>
      </c>
    </row>
    <row r="96" spans="1:6" ht="54" x14ac:dyDescent="0.35">
      <c r="A96" s="60">
        <v>89</v>
      </c>
      <c r="B96" s="44">
        <v>10335</v>
      </c>
      <c r="C96" s="60" t="s">
        <v>359</v>
      </c>
      <c r="D96" s="60" t="s">
        <v>5134</v>
      </c>
      <c r="E96" s="36" t="s">
        <v>6167</v>
      </c>
      <c r="F96" s="62">
        <v>25249432.869999997</v>
      </c>
    </row>
    <row r="97" spans="1:6" ht="36" x14ac:dyDescent="0.35">
      <c r="A97" s="60">
        <v>90</v>
      </c>
      <c r="B97" s="44">
        <v>10355</v>
      </c>
      <c r="C97" s="60" t="s">
        <v>359</v>
      </c>
      <c r="D97" s="60" t="s">
        <v>5134</v>
      </c>
      <c r="E97" s="36" t="s">
        <v>6168</v>
      </c>
      <c r="F97" s="62">
        <v>2644919.94</v>
      </c>
    </row>
    <row r="98" spans="1:6" ht="36" x14ac:dyDescent="0.35">
      <c r="A98" s="60">
        <v>91</v>
      </c>
      <c r="B98" s="44">
        <v>10372</v>
      </c>
      <c r="C98" s="60" t="s">
        <v>359</v>
      </c>
      <c r="D98" s="60" t="s">
        <v>5134</v>
      </c>
      <c r="E98" s="36" t="s">
        <v>6169</v>
      </c>
      <c r="F98" s="62">
        <v>4670755.25</v>
      </c>
    </row>
    <row r="99" spans="1:6" ht="54" x14ac:dyDescent="0.35">
      <c r="A99" s="60">
        <v>92</v>
      </c>
      <c r="B99" s="44">
        <v>1859</v>
      </c>
      <c r="C99" s="60" t="s">
        <v>23</v>
      </c>
      <c r="D99" s="60" t="s">
        <v>5133</v>
      </c>
      <c r="E99" s="36" t="s">
        <v>6170</v>
      </c>
      <c r="F99" s="62">
        <v>4949175.7</v>
      </c>
    </row>
    <row r="100" spans="1:6" ht="36" x14ac:dyDescent="0.35">
      <c r="A100" s="60">
        <v>93</v>
      </c>
      <c r="B100" s="44">
        <v>9427</v>
      </c>
      <c r="C100" s="60" t="s">
        <v>23</v>
      </c>
      <c r="D100" s="60" t="s">
        <v>5132</v>
      </c>
      <c r="E100" s="36" t="s">
        <v>6171</v>
      </c>
      <c r="F100" s="62">
        <v>5711739.29</v>
      </c>
    </row>
    <row r="101" spans="1:6" ht="72" x14ac:dyDescent="0.35">
      <c r="A101" s="60">
        <v>94</v>
      </c>
      <c r="B101" s="44">
        <v>11938</v>
      </c>
      <c r="C101" s="60" t="s">
        <v>23</v>
      </c>
      <c r="D101" s="60" t="s">
        <v>413</v>
      </c>
      <c r="E101" s="36" t="s">
        <v>6172</v>
      </c>
      <c r="F101" s="62">
        <v>5906926.2699999996</v>
      </c>
    </row>
    <row r="102" spans="1:6" ht="54" x14ac:dyDescent="0.35">
      <c r="A102" s="60">
        <v>95</v>
      </c>
      <c r="B102" s="44">
        <v>450</v>
      </c>
      <c r="C102" s="60" t="s">
        <v>23</v>
      </c>
      <c r="D102" s="60" t="s">
        <v>5131</v>
      </c>
      <c r="E102" s="36" t="s">
        <v>6173</v>
      </c>
      <c r="F102" s="62">
        <v>12349529.060000001</v>
      </c>
    </row>
    <row r="103" spans="1:6" ht="54" x14ac:dyDescent="0.35">
      <c r="A103" s="60">
        <v>96</v>
      </c>
      <c r="B103" s="44">
        <v>6758</v>
      </c>
      <c r="C103" s="60" t="s">
        <v>23</v>
      </c>
      <c r="D103" s="60" t="s">
        <v>4960</v>
      </c>
      <c r="E103" s="36" t="s">
        <v>6174</v>
      </c>
      <c r="F103" s="62">
        <v>15000000</v>
      </c>
    </row>
    <row r="104" spans="1:6" ht="36" x14ac:dyDescent="0.35">
      <c r="A104" s="60">
        <v>97</v>
      </c>
      <c r="B104" s="44">
        <v>9714</v>
      </c>
      <c r="C104" s="60" t="s">
        <v>23</v>
      </c>
      <c r="D104" s="60" t="s">
        <v>5130</v>
      </c>
      <c r="E104" s="36" t="s">
        <v>6175</v>
      </c>
      <c r="F104" s="62">
        <v>9832462.4499999993</v>
      </c>
    </row>
    <row r="105" spans="1:6" ht="54" x14ac:dyDescent="0.35">
      <c r="A105" s="60">
        <v>98</v>
      </c>
      <c r="B105" s="44">
        <v>5413</v>
      </c>
      <c r="C105" s="60" t="s">
        <v>23</v>
      </c>
      <c r="D105" s="60" t="s">
        <v>3338</v>
      </c>
      <c r="E105" s="36" t="s">
        <v>6176</v>
      </c>
      <c r="F105" s="62">
        <v>4160866.1</v>
      </c>
    </row>
    <row r="106" spans="1:6" ht="54" x14ac:dyDescent="0.35">
      <c r="A106" s="60">
        <v>99</v>
      </c>
      <c r="B106" s="44">
        <v>6094</v>
      </c>
      <c r="C106" s="60" t="s">
        <v>23</v>
      </c>
      <c r="D106" s="60" t="s">
        <v>3338</v>
      </c>
      <c r="E106" s="36" t="s">
        <v>6177</v>
      </c>
      <c r="F106" s="62">
        <v>7791760.8600000003</v>
      </c>
    </row>
    <row r="107" spans="1:6" ht="54" x14ac:dyDescent="0.35">
      <c r="A107" s="60">
        <v>100</v>
      </c>
      <c r="B107" s="44">
        <v>10544</v>
      </c>
      <c r="C107" s="60" t="s">
        <v>23</v>
      </c>
      <c r="D107" s="60" t="s">
        <v>765</v>
      </c>
      <c r="E107" s="36" t="s">
        <v>6178</v>
      </c>
      <c r="F107" s="62">
        <v>16463260.689999999</v>
      </c>
    </row>
    <row r="108" spans="1:6" ht="72" x14ac:dyDescent="0.35">
      <c r="A108" s="60">
        <v>101</v>
      </c>
      <c r="B108" s="44">
        <v>11472</v>
      </c>
      <c r="C108" s="60" t="s">
        <v>23</v>
      </c>
      <c r="D108" s="60" t="s">
        <v>1293</v>
      </c>
      <c r="E108" s="36" t="s">
        <v>6179</v>
      </c>
      <c r="F108" s="62">
        <v>3998604.61</v>
      </c>
    </row>
    <row r="109" spans="1:6" ht="54" x14ac:dyDescent="0.35">
      <c r="A109" s="60">
        <v>102</v>
      </c>
      <c r="B109" s="44">
        <v>2662</v>
      </c>
      <c r="C109" s="60" t="s">
        <v>23</v>
      </c>
      <c r="D109" s="60" t="s">
        <v>1302</v>
      </c>
      <c r="E109" s="36" t="s">
        <v>6180</v>
      </c>
      <c r="F109" s="62">
        <v>14500000</v>
      </c>
    </row>
    <row r="110" spans="1:6" ht="36" x14ac:dyDescent="0.35">
      <c r="A110" s="60">
        <v>103</v>
      </c>
      <c r="B110" s="44">
        <v>6314</v>
      </c>
      <c r="C110" s="60" t="s">
        <v>23</v>
      </c>
      <c r="D110" s="60" t="s">
        <v>5129</v>
      </c>
      <c r="E110" s="36" t="s">
        <v>6181</v>
      </c>
      <c r="F110" s="62">
        <v>14500000</v>
      </c>
    </row>
    <row r="111" spans="1:6" ht="36" x14ac:dyDescent="0.35">
      <c r="A111" s="60">
        <v>104</v>
      </c>
      <c r="B111" s="44">
        <v>1948</v>
      </c>
      <c r="C111" s="60" t="s">
        <v>23</v>
      </c>
      <c r="D111" s="60" t="s">
        <v>5128</v>
      </c>
      <c r="E111" s="36" t="s">
        <v>6182</v>
      </c>
      <c r="F111" s="62">
        <v>15000000</v>
      </c>
    </row>
    <row r="112" spans="1:6" ht="54" x14ac:dyDescent="0.35">
      <c r="A112" s="60">
        <v>105</v>
      </c>
      <c r="B112" s="44">
        <v>5847</v>
      </c>
      <c r="C112" s="60" t="s">
        <v>23</v>
      </c>
      <c r="D112" s="60" t="s">
        <v>5127</v>
      </c>
      <c r="E112" s="36" t="s">
        <v>6183</v>
      </c>
      <c r="F112" s="62">
        <v>11144896.73</v>
      </c>
    </row>
    <row r="113" spans="1:6" ht="36" x14ac:dyDescent="0.35">
      <c r="A113" s="60">
        <v>106</v>
      </c>
      <c r="B113" s="44">
        <v>13147</v>
      </c>
      <c r="C113" s="60" t="s">
        <v>23</v>
      </c>
      <c r="D113" s="60" t="s">
        <v>5127</v>
      </c>
      <c r="E113" s="36" t="s">
        <v>6184</v>
      </c>
      <c r="F113" s="62">
        <v>10438986.619999999</v>
      </c>
    </row>
    <row r="114" spans="1:6" ht="54" x14ac:dyDescent="0.35">
      <c r="A114" s="60">
        <v>107</v>
      </c>
      <c r="B114" s="44">
        <v>11576</v>
      </c>
      <c r="C114" s="60" t="s">
        <v>23</v>
      </c>
      <c r="D114" s="60" t="s">
        <v>5126</v>
      </c>
      <c r="E114" s="36" t="s">
        <v>6185</v>
      </c>
      <c r="F114" s="62">
        <v>7474755.0099999998</v>
      </c>
    </row>
    <row r="115" spans="1:6" ht="54" x14ac:dyDescent="0.35">
      <c r="A115" s="60">
        <v>108</v>
      </c>
      <c r="B115" s="44">
        <v>11585</v>
      </c>
      <c r="C115" s="60" t="s">
        <v>23</v>
      </c>
      <c r="D115" s="60" t="s">
        <v>5126</v>
      </c>
      <c r="E115" s="36" t="s">
        <v>6186</v>
      </c>
      <c r="F115" s="62">
        <v>4729744.75</v>
      </c>
    </row>
    <row r="116" spans="1:6" ht="36" x14ac:dyDescent="0.35">
      <c r="A116" s="60">
        <v>109</v>
      </c>
      <c r="B116" s="44">
        <v>11575</v>
      </c>
      <c r="C116" s="60" t="s">
        <v>23</v>
      </c>
      <c r="D116" s="60" t="s">
        <v>5125</v>
      </c>
      <c r="E116" s="36" t="s">
        <v>6187</v>
      </c>
      <c r="F116" s="62">
        <v>4871952</v>
      </c>
    </row>
    <row r="117" spans="1:6" ht="54" x14ac:dyDescent="0.35">
      <c r="A117" s="60">
        <v>110</v>
      </c>
      <c r="B117" s="44">
        <v>11601</v>
      </c>
      <c r="C117" s="60" t="s">
        <v>23</v>
      </c>
      <c r="D117" s="60" t="s">
        <v>5125</v>
      </c>
      <c r="E117" s="36" t="s">
        <v>6188</v>
      </c>
      <c r="F117" s="62">
        <v>8642914.3300000001</v>
      </c>
    </row>
    <row r="118" spans="1:6" ht="36" x14ac:dyDescent="0.35">
      <c r="A118" s="60">
        <v>111</v>
      </c>
      <c r="B118" s="44">
        <v>6699</v>
      </c>
      <c r="C118" s="60" t="s">
        <v>23</v>
      </c>
      <c r="D118" s="60" t="s">
        <v>5124</v>
      </c>
      <c r="E118" s="36" t="s">
        <v>6189</v>
      </c>
      <c r="F118" s="62">
        <v>3999259.33</v>
      </c>
    </row>
    <row r="119" spans="1:6" ht="54" x14ac:dyDescent="0.35">
      <c r="A119" s="60">
        <v>112</v>
      </c>
      <c r="B119" s="44">
        <v>9950</v>
      </c>
      <c r="C119" s="60" t="s">
        <v>23</v>
      </c>
      <c r="D119" s="60" t="s">
        <v>5123</v>
      </c>
      <c r="E119" s="36" t="s">
        <v>6190</v>
      </c>
      <c r="F119" s="62">
        <v>10563538.699999999</v>
      </c>
    </row>
    <row r="120" spans="1:6" ht="36" x14ac:dyDescent="0.35">
      <c r="A120" s="60">
        <v>113</v>
      </c>
      <c r="B120" s="44">
        <v>6891</v>
      </c>
      <c r="C120" s="60" t="s">
        <v>23</v>
      </c>
      <c r="D120" s="60" t="s">
        <v>5122</v>
      </c>
      <c r="E120" s="36" t="s">
        <v>6191</v>
      </c>
      <c r="F120" s="62">
        <v>7830173.0599999996</v>
      </c>
    </row>
    <row r="121" spans="1:6" ht="36" x14ac:dyDescent="0.35">
      <c r="A121" s="60">
        <v>114</v>
      </c>
      <c r="B121" s="44">
        <v>8862</v>
      </c>
      <c r="C121" s="60" t="s">
        <v>23</v>
      </c>
      <c r="D121" s="60" t="s">
        <v>5122</v>
      </c>
      <c r="E121" s="36" t="s">
        <v>6192</v>
      </c>
      <c r="F121" s="62">
        <v>6669826.9400000004</v>
      </c>
    </row>
    <row r="122" spans="1:6" ht="54" x14ac:dyDescent="0.35">
      <c r="A122" s="60">
        <v>115</v>
      </c>
      <c r="B122" s="44">
        <v>2295</v>
      </c>
      <c r="C122" s="60" t="s">
        <v>23</v>
      </c>
      <c r="D122" s="60" t="s">
        <v>441</v>
      </c>
      <c r="E122" s="36" t="s">
        <v>6193</v>
      </c>
      <c r="F122" s="62">
        <v>11232539.960000001</v>
      </c>
    </row>
    <row r="123" spans="1:6" ht="54" x14ac:dyDescent="0.35">
      <c r="A123" s="60">
        <v>116</v>
      </c>
      <c r="B123" s="44">
        <v>4209</v>
      </c>
      <c r="C123" s="60" t="s">
        <v>23</v>
      </c>
      <c r="D123" s="60" t="s">
        <v>1258</v>
      </c>
      <c r="E123" s="36" t="s">
        <v>6194</v>
      </c>
      <c r="F123" s="62">
        <v>3998358.81</v>
      </c>
    </row>
    <row r="124" spans="1:6" ht="72" x14ac:dyDescent="0.35">
      <c r="A124" s="60">
        <v>117</v>
      </c>
      <c r="B124" s="44">
        <v>6089</v>
      </c>
      <c r="C124" s="60" t="s">
        <v>23</v>
      </c>
      <c r="D124" s="60" t="s">
        <v>3284</v>
      </c>
      <c r="E124" s="36" t="s">
        <v>6195</v>
      </c>
      <c r="F124" s="62">
        <v>9785378.2899999991</v>
      </c>
    </row>
    <row r="125" spans="1:6" ht="72" x14ac:dyDescent="0.35">
      <c r="A125" s="60">
        <v>118</v>
      </c>
      <c r="B125" s="44">
        <v>10108</v>
      </c>
      <c r="C125" s="60" t="s">
        <v>23</v>
      </c>
      <c r="D125" s="60" t="s">
        <v>3284</v>
      </c>
      <c r="E125" s="36" t="s">
        <v>6196</v>
      </c>
      <c r="F125" s="62">
        <v>9971966.4600000009</v>
      </c>
    </row>
    <row r="126" spans="1:6" ht="36" x14ac:dyDescent="0.35">
      <c r="A126" s="60">
        <v>119</v>
      </c>
      <c r="B126" s="44">
        <v>12025</v>
      </c>
      <c r="C126" s="60" t="s">
        <v>23</v>
      </c>
      <c r="D126" s="60" t="s">
        <v>5121</v>
      </c>
      <c r="E126" s="36" t="s">
        <v>6197</v>
      </c>
      <c r="F126" s="62">
        <v>4086545.05</v>
      </c>
    </row>
    <row r="129" spans="1:6" x14ac:dyDescent="0.35">
      <c r="A129" s="233"/>
      <c r="B129" s="233"/>
      <c r="C129" s="233"/>
      <c r="D129" s="233"/>
      <c r="E129" s="233"/>
      <c r="F129" s="233"/>
    </row>
    <row r="130" spans="1:6" x14ac:dyDescent="0.35">
      <c r="A130" s="155"/>
      <c r="B130" s="155"/>
      <c r="C130" s="155"/>
      <c r="D130" s="155"/>
      <c r="E130" s="155"/>
      <c r="F130" s="155"/>
    </row>
    <row r="131" spans="1:6" x14ac:dyDescent="0.35">
      <c r="A131" s="233"/>
      <c r="B131" s="233"/>
      <c r="C131" s="233"/>
      <c r="D131" s="233"/>
      <c r="E131" s="233"/>
      <c r="F131" s="233"/>
    </row>
    <row r="132" spans="1:6" x14ac:dyDescent="0.35">
      <c r="A132" s="155"/>
      <c r="B132" s="155"/>
      <c r="C132" s="155"/>
      <c r="D132" s="155"/>
      <c r="E132" s="155"/>
      <c r="F132" s="155"/>
    </row>
    <row r="133" spans="1:6" x14ac:dyDescent="0.35">
      <c r="A133" s="234"/>
      <c r="B133" s="234"/>
      <c r="C133" s="234"/>
      <c r="D133" s="234"/>
      <c r="E133" s="234"/>
      <c r="F133" s="234"/>
    </row>
  </sheetData>
  <autoFilter ref="A6:F6"/>
  <mergeCells count="6">
    <mergeCell ref="A2:F2"/>
    <mergeCell ref="A129:F129"/>
    <mergeCell ref="A131:F131"/>
    <mergeCell ref="A133:F133"/>
    <mergeCell ref="A3:F3"/>
    <mergeCell ref="A7:E7"/>
  </mergeCells>
  <conditionalFormatting sqref="A8:D126 F8:F126">
    <cfRule type="notContainsBlanks" dxfId="6" priority="1">
      <formula>LEN(TRIM(A8))&gt;0</formula>
    </cfRule>
  </conditionalFormatting>
  <pageMargins left="0.78740157480314965" right="0.15748031496062992" top="0.51181102362204722" bottom="0.39370078740157483" header="0.31496062992125984" footer="0.15748031496062992"/>
  <pageSetup paperSize="9" scale="85"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0"/>
  <sheetViews>
    <sheetView workbookViewId="0">
      <pane xSplit="5" ySplit="6" topLeftCell="F7" activePane="bottomRight" state="frozen"/>
      <selection activeCell="A5" sqref="A5"/>
      <selection pane="topRight" activeCell="A5" sqref="A5"/>
      <selection pane="bottomLeft" activeCell="A5" sqref="A5"/>
      <selection pane="bottomRight" activeCell="J9" sqref="J9"/>
    </sheetView>
  </sheetViews>
  <sheetFormatPr defaultRowHeight="18" x14ac:dyDescent="0.35"/>
  <cols>
    <col min="1" max="1" width="5.85546875" style="79" customWidth="1"/>
    <col min="2" max="2" width="9.28515625" style="79" customWidth="1"/>
    <col min="3" max="3" width="11.28515625" style="79" customWidth="1"/>
    <col min="4" max="4" width="15.140625" style="79" customWidth="1"/>
    <col min="5" max="5" width="48.85546875" style="79" customWidth="1"/>
    <col min="6" max="6" width="20.42578125" style="79" bestFit="1" customWidth="1"/>
    <col min="7" max="16384" width="9.140625" style="79"/>
  </cols>
  <sheetData>
    <row r="2" spans="1:6" x14ac:dyDescent="0.35">
      <c r="A2" s="245" t="s">
        <v>0</v>
      </c>
      <c r="B2" s="245"/>
      <c r="C2" s="245"/>
      <c r="D2" s="245"/>
      <c r="E2" s="245"/>
      <c r="F2" s="245"/>
    </row>
    <row r="3" spans="1:6" x14ac:dyDescent="0.35">
      <c r="A3" s="245" t="s">
        <v>729</v>
      </c>
      <c r="B3" s="245"/>
      <c r="C3" s="245"/>
      <c r="D3" s="245"/>
      <c r="E3" s="245"/>
      <c r="F3" s="245"/>
    </row>
    <row r="4" spans="1:6" x14ac:dyDescent="0.35">
      <c r="A4" s="134"/>
      <c r="B4" s="134"/>
      <c r="C4" s="134"/>
      <c r="D4" s="135"/>
      <c r="E4" s="135"/>
      <c r="F4" s="134"/>
    </row>
    <row r="5" spans="1:6" ht="54" x14ac:dyDescent="0.35">
      <c r="A5" s="78" t="s">
        <v>1</v>
      </c>
      <c r="B5" s="78" t="s">
        <v>2</v>
      </c>
      <c r="C5" s="78" t="s">
        <v>3</v>
      </c>
      <c r="D5" s="133" t="s">
        <v>4</v>
      </c>
      <c r="E5" s="78" t="s">
        <v>5</v>
      </c>
      <c r="F5" s="78" t="s">
        <v>1253</v>
      </c>
    </row>
    <row r="6" spans="1:6" x14ac:dyDescent="0.35">
      <c r="A6" s="246" t="s">
        <v>2860</v>
      </c>
      <c r="B6" s="247"/>
      <c r="C6" s="247"/>
      <c r="D6" s="247"/>
      <c r="E6" s="248"/>
      <c r="F6" s="77">
        <f>SUM(F7:F130)</f>
        <v>1423112107.4999995</v>
      </c>
    </row>
    <row r="7" spans="1:6" ht="36" x14ac:dyDescent="0.35">
      <c r="A7" s="130">
        <v>1</v>
      </c>
      <c r="B7" s="131">
        <v>1963</v>
      </c>
      <c r="C7" s="130" t="s">
        <v>468</v>
      </c>
      <c r="D7" s="129" t="s">
        <v>2858</v>
      </c>
      <c r="E7" s="129" t="s">
        <v>2859</v>
      </c>
      <c r="F7" s="128">
        <v>8008156.9000000004</v>
      </c>
    </row>
    <row r="8" spans="1:6" ht="36" x14ac:dyDescent="0.35">
      <c r="A8" s="130">
        <v>2</v>
      </c>
      <c r="B8" s="131">
        <v>2033</v>
      </c>
      <c r="C8" s="130" t="s">
        <v>468</v>
      </c>
      <c r="D8" s="129" t="s">
        <v>2858</v>
      </c>
      <c r="E8" s="129" t="s">
        <v>2857</v>
      </c>
      <c r="F8" s="128">
        <v>3991843.1</v>
      </c>
    </row>
    <row r="9" spans="1:6" ht="36" x14ac:dyDescent="0.35">
      <c r="A9" s="130">
        <f t="shared" ref="A9:A40" si="0">A8+1</f>
        <v>3</v>
      </c>
      <c r="B9" s="131">
        <v>9969</v>
      </c>
      <c r="C9" s="130" t="s">
        <v>468</v>
      </c>
      <c r="D9" s="129" t="s">
        <v>2856</v>
      </c>
      <c r="E9" s="129" t="s">
        <v>2855</v>
      </c>
      <c r="F9" s="128">
        <v>3993931.62</v>
      </c>
    </row>
    <row r="10" spans="1:6" ht="54" x14ac:dyDescent="0.35">
      <c r="A10" s="130">
        <f t="shared" si="0"/>
        <v>4</v>
      </c>
      <c r="B10" s="131">
        <v>1102</v>
      </c>
      <c r="C10" s="130" t="s">
        <v>468</v>
      </c>
      <c r="D10" s="129" t="s">
        <v>2853</v>
      </c>
      <c r="E10" s="129" t="s">
        <v>2854</v>
      </c>
      <c r="F10" s="128">
        <v>976096.19</v>
      </c>
    </row>
    <row r="11" spans="1:6" ht="36" x14ac:dyDescent="0.35">
      <c r="A11" s="130">
        <f t="shared" si="0"/>
        <v>5</v>
      </c>
      <c r="B11" s="131">
        <v>10020</v>
      </c>
      <c r="C11" s="130" t="s">
        <v>468</v>
      </c>
      <c r="D11" s="129" t="s">
        <v>2853</v>
      </c>
      <c r="E11" s="129" t="s">
        <v>2852</v>
      </c>
      <c r="F11" s="128">
        <v>11023903.810000001</v>
      </c>
    </row>
    <row r="12" spans="1:6" ht="54" x14ac:dyDescent="0.35">
      <c r="A12" s="130">
        <f t="shared" si="0"/>
        <v>6</v>
      </c>
      <c r="B12" s="131">
        <v>11899</v>
      </c>
      <c r="C12" s="130" t="s">
        <v>359</v>
      </c>
      <c r="D12" s="129" t="s">
        <v>2851</v>
      </c>
      <c r="E12" s="129" t="s">
        <v>2850</v>
      </c>
      <c r="F12" s="128">
        <v>43000000</v>
      </c>
    </row>
    <row r="13" spans="1:6" ht="54" x14ac:dyDescent="0.35">
      <c r="A13" s="130">
        <f t="shared" si="0"/>
        <v>7</v>
      </c>
      <c r="B13" s="131">
        <v>11908</v>
      </c>
      <c r="C13" s="130" t="s">
        <v>468</v>
      </c>
      <c r="D13" s="129" t="s">
        <v>2849</v>
      </c>
      <c r="E13" s="129" t="s">
        <v>2848</v>
      </c>
      <c r="F13" s="128">
        <v>12000000</v>
      </c>
    </row>
    <row r="14" spans="1:6" ht="36" x14ac:dyDescent="0.35">
      <c r="A14" s="130">
        <f t="shared" si="0"/>
        <v>8</v>
      </c>
      <c r="B14" s="131">
        <v>7822</v>
      </c>
      <c r="C14" s="130" t="s">
        <v>468</v>
      </c>
      <c r="D14" s="129" t="s">
        <v>2846</v>
      </c>
      <c r="E14" s="129" t="s">
        <v>2847</v>
      </c>
      <c r="F14" s="128">
        <v>3459937.73</v>
      </c>
    </row>
    <row r="15" spans="1:6" ht="36" x14ac:dyDescent="0.35">
      <c r="A15" s="130">
        <f t="shared" si="0"/>
        <v>9</v>
      </c>
      <c r="B15" s="131">
        <v>10767</v>
      </c>
      <c r="C15" s="130" t="s">
        <v>468</v>
      </c>
      <c r="D15" s="129" t="s">
        <v>2846</v>
      </c>
      <c r="E15" s="129" t="s">
        <v>2845</v>
      </c>
      <c r="F15" s="128">
        <v>7540062.2699999996</v>
      </c>
    </row>
    <row r="16" spans="1:6" ht="36" x14ac:dyDescent="0.35">
      <c r="A16" s="130">
        <f t="shared" si="0"/>
        <v>10</v>
      </c>
      <c r="B16" s="131">
        <v>12010</v>
      </c>
      <c r="C16" s="130" t="s">
        <v>468</v>
      </c>
      <c r="D16" s="129" t="s">
        <v>2844</v>
      </c>
      <c r="E16" s="129" t="s">
        <v>2843</v>
      </c>
      <c r="F16" s="128">
        <v>9500000</v>
      </c>
    </row>
    <row r="17" spans="1:6" ht="72" x14ac:dyDescent="0.35">
      <c r="A17" s="130">
        <f t="shared" si="0"/>
        <v>11</v>
      </c>
      <c r="B17" s="131">
        <v>11027</v>
      </c>
      <c r="C17" s="130" t="s">
        <v>468</v>
      </c>
      <c r="D17" s="129" t="s">
        <v>2841</v>
      </c>
      <c r="E17" s="129" t="s">
        <v>2842</v>
      </c>
      <c r="F17" s="128">
        <v>15007176.439999999</v>
      </c>
    </row>
    <row r="18" spans="1:6" ht="54" x14ac:dyDescent="0.35">
      <c r="A18" s="130">
        <f t="shared" si="0"/>
        <v>12</v>
      </c>
      <c r="B18" s="131">
        <v>12873</v>
      </c>
      <c r="C18" s="130" t="s">
        <v>468</v>
      </c>
      <c r="D18" s="129" t="s">
        <v>2841</v>
      </c>
      <c r="E18" s="129" t="s">
        <v>2840</v>
      </c>
      <c r="F18" s="128">
        <v>15882444.140000001</v>
      </c>
    </row>
    <row r="19" spans="1:6" ht="36" x14ac:dyDescent="0.35">
      <c r="A19" s="130">
        <f t="shared" si="0"/>
        <v>13</v>
      </c>
      <c r="B19" s="131">
        <v>6085</v>
      </c>
      <c r="C19" s="130" t="s">
        <v>468</v>
      </c>
      <c r="D19" s="129" t="s">
        <v>2838</v>
      </c>
      <c r="E19" s="129" t="s">
        <v>2839</v>
      </c>
      <c r="F19" s="128">
        <v>1198801.8900000006</v>
      </c>
    </row>
    <row r="20" spans="1:6" ht="54" x14ac:dyDescent="0.35">
      <c r="A20" s="130">
        <f t="shared" si="0"/>
        <v>14</v>
      </c>
      <c r="B20" s="131">
        <v>9355</v>
      </c>
      <c r="C20" s="130" t="s">
        <v>468</v>
      </c>
      <c r="D20" s="129" t="s">
        <v>2838</v>
      </c>
      <c r="E20" s="129" t="s">
        <v>2837</v>
      </c>
      <c r="F20" s="128">
        <v>10801198.109999999</v>
      </c>
    </row>
    <row r="21" spans="1:6" ht="36" x14ac:dyDescent="0.35">
      <c r="A21" s="130">
        <f t="shared" si="0"/>
        <v>15</v>
      </c>
      <c r="B21" s="131">
        <v>10943</v>
      </c>
      <c r="C21" s="130" t="s">
        <v>468</v>
      </c>
      <c r="D21" s="129" t="s">
        <v>2836</v>
      </c>
      <c r="E21" s="129" t="s">
        <v>2835</v>
      </c>
      <c r="F21" s="128">
        <v>5439799.6900000004</v>
      </c>
    </row>
    <row r="22" spans="1:6" ht="36" x14ac:dyDescent="0.35">
      <c r="A22" s="130">
        <f t="shared" si="0"/>
        <v>16</v>
      </c>
      <c r="B22" s="131">
        <v>1672</v>
      </c>
      <c r="C22" s="130" t="s">
        <v>468</v>
      </c>
      <c r="D22" s="129" t="s">
        <v>2834</v>
      </c>
      <c r="E22" s="129" t="s">
        <v>2833</v>
      </c>
      <c r="F22" s="128">
        <v>11000000</v>
      </c>
    </row>
    <row r="23" spans="1:6" ht="54" x14ac:dyDescent="0.35">
      <c r="A23" s="130">
        <f t="shared" si="0"/>
        <v>17</v>
      </c>
      <c r="B23" s="131">
        <v>11269</v>
      </c>
      <c r="C23" s="130" t="s">
        <v>468</v>
      </c>
      <c r="D23" s="129" t="s">
        <v>2832</v>
      </c>
      <c r="E23" s="129" t="s">
        <v>2831</v>
      </c>
      <c r="F23" s="128">
        <v>12000000</v>
      </c>
    </row>
    <row r="24" spans="1:6" ht="36" x14ac:dyDescent="0.35">
      <c r="A24" s="130">
        <f t="shared" si="0"/>
        <v>18</v>
      </c>
      <c r="B24" s="131">
        <v>9590</v>
      </c>
      <c r="C24" s="130" t="s">
        <v>7</v>
      </c>
      <c r="D24" s="129" t="s">
        <v>2830</v>
      </c>
      <c r="E24" s="129" t="s">
        <v>2829</v>
      </c>
      <c r="F24" s="128">
        <v>24048623.629999999</v>
      </c>
    </row>
    <row r="25" spans="1:6" ht="36" x14ac:dyDescent="0.35">
      <c r="A25" s="130">
        <f t="shared" si="0"/>
        <v>19</v>
      </c>
      <c r="B25" s="131">
        <v>10256</v>
      </c>
      <c r="C25" s="130" t="s">
        <v>468</v>
      </c>
      <c r="D25" s="129" t="s">
        <v>2828</v>
      </c>
      <c r="E25" s="129" t="s">
        <v>2827</v>
      </c>
      <c r="F25" s="128">
        <v>3999534.44</v>
      </c>
    </row>
    <row r="26" spans="1:6" ht="36" x14ac:dyDescent="0.35">
      <c r="A26" s="130">
        <f t="shared" si="0"/>
        <v>20</v>
      </c>
      <c r="B26" s="131">
        <v>2449</v>
      </c>
      <c r="C26" s="130" t="s">
        <v>468</v>
      </c>
      <c r="D26" s="129" t="s">
        <v>2825</v>
      </c>
      <c r="E26" s="129" t="s">
        <v>2826</v>
      </c>
      <c r="F26" s="128">
        <v>16957149.329999998</v>
      </c>
    </row>
    <row r="27" spans="1:6" ht="36" x14ac:dyDescent="0.35">
      <c r="A27" s="130">
        <f t="shared" si="0"/>
        <v>21</v>
      </c>
      <c r="B27" s="131">
        <v>9578</v>
      </c>
      <c r="C27" s="130" t="s">
        <v>468</v>
      </c>
      <c r="D27" s="129" t="s">
        <v>2825</v>
      </c>
      <c r="E27" s="129" t="s">
        <v>2824</v>
      </c>
      <c r="F27" s="128">
        <v>9116977.25</v>
      </c>
    </row>
    <row r="28" spans="1:6" ht="36" x14ac:dyDescent="0.35">
      <c r="A28" s="130">
        <f t="shared" si="0"/>
        <v>22</v>
      </c>
      <c r="B28" s="131">
        <v>6394</v>
      </c>
      <c r="C28" s="130" t="s">
        <v>468</v>
      </c>
      <c r="D28" s="129" t="s">
        <v>2823</v>
      </c>
      <c r="E28" s="129" t="s">
        <v>2822</v>
      </c>
      <c r="F28" s="128">
        <v>12000000</v>
      </c>
    </row>
    <row r="29" spans="1:6" ht="36" x14ac:dyDescent="0.35">
      <c r="A29" s="130">
        <f t="shared" si="0"/>
        <v>23</v>
      </c>
      <c r="B29" s="131">
        <v>9750</v>
      </c>
      <c r="C29" s="130" t="s">
        <v>468</v>
      </c>
      <c r="D29" s="129" t="s">
        <v>2820</v>
      </c>
      <c r="E29" s="129" t="s">
        <v>2821</v>
      </c>
      <c r="F29" s="128">
        <v>6305304.9699999997</v>
      </c>
    </row>
    <row r="30" spans="1:6" ht="72" x14ac:dyDescent="0.35">
      <c r="A30" s="130">
        <f t="shared" si="0"/>
        <v>24</v>
      </c>
      <c r="B30" s="131">
        <v>9762</v>
      </c>
      <c r="C30" s="130" t="s">
        <v>468</v>
      </c>
      <c r="D30" s="129" t="s">
        <v>2820</v>
      </c>
      <c r="E30" s="129" t="s">
        <v>2819</v>
      </c>
      <c r="F30" s="128">
        <v>4710050</v>
      </c>
    </row>
    <row r="31" spans="1:6" ht="54" x14ac:dyDescent="0.35">
      <c r="A31" s="130">
        <f t="shared" si="0"/>
        <v>25</v>
      </c>
      <c r="B31" s="131">
        <v>4975</v>
      </c>
      <c r="C31" s="130" t="s">
        <v>7</v>
      </c>
      <c r="D31" s="129" t="s">
        <v>2818</v>
      </c>
      <c r="E31" s="129" t="s">
        <v>2817</v>
      </c>
      <c r="F31" s="128">
        <v>43000000</v>
      </c>
    </row>
    <row r="32" spans="1:6" ht="54" x14ac:dyDescent="0.35">
      <c r="A32" s="130">
        <f t="shared" si="0"/>
        <v>26</v>
      </c>
      <c r="B32" s="131">
        <v>6473</v>
      </c>
      <c r="C32" s="130" t="s">
        <v>14</v>
      </c>
      <c r="D32" s="129" t="s">
        <v>2812</v>
      </c>
      <c r="E32" s="129" t="s">
        <v>2816</v>
      </c>
      <c r="F32" s="128">
        <v>56560281.280000001</v>
      </c>
    </row>
    <row r="33" spans="1:6" ht="54" x14ac:dyDescent="0.35">
      <c r="A33" s="130">
        <f t="shared" si="0"/>
        <v>27</v>
      </c>
      <c r="B33" s="131">
        <v>6521</v>
      </c>
      <c r="C33" s="130" t="s">
        <v>14</v>
      </c>
      <c r="D33" s="129" t="s">
        <v>2812</v>
      </c>
      <c r="E33" s="129" t="s">
        <v>2815</v>
      </c>
      <c r="F33" s="128">
        <v>17861452.140000001</v>
      </c>
    </row>
    <row r="34" spans="1:6" ht="54" x14ac:dyDescent="0.35">
      <c r="A34" s="130">
        <f t="shared" si="0"/>
        <v>28</v>
      </c>
      <c r="B34" s="131">
        <v>10995</v>
      </c>
      <c r="C34" s="130" t="s">
        <v>14</v>
      </c>
      <c r="D34" s="129" t="s">
        <v>2812</v>
      </c>
      <c r="E34" s="129" t="s">
        <v>2814</v>
      </c>
      <c r="F34" s="128">
        <v>16453637.98</v>
      </c>
    </row>
    <row r="35" spans="1:6" ht="72" x14ac:dyDescent="0.35">
      <c r="A35" s="130">
        <f t="shared" si="0"/>
        <v>29</v>
      </c>
      <c r="B35" s="131">
        <v>11035</v>
      </c>
      <c r="C35" s="130" t="s">
        <v>14</v>
      </c>
      <c r="D35" s="129" t="s">
        <v>2812</v>
      </c>
      <c r="E35" s="129" t="s">
        <v>2813</v>
      </c>
      <c r="F35" s="128">
        <v>27662788.920000002</v>
      </c>
    </row>
    <row r="36" spans="1:6" ht="72" x14ac:dyDescent="0.35">
      <c r="A36" s="130">
        <f t="shared" si="0"/>
        <v>30</v>
      </c>
      <c r="B36" s="131">
        <v>11072</v>
      </c>
      <c r="C36" s="130" t="s">
        <v>14</v>
      </c>
      <c r="D36" s="129" t="s">
        <v>2812</v>
      </c>
      <c r="E36" s="129" t="s">
        <v>2811</v>
      </c>
      <c r="F36" s="128">
        <v>21461839.68</v>
      </c>
    </row>
    <row r="37" spans="1:6" ht="36" x14ac:dyDescent="0.35">
      <c r="A37" s="130">
        <f t="shared" si="0"/>
        <v>31</v>
      </c>
      <c r="B37" s="131">
        <v>6138</v>
      </c>
      <c r="C37" s="130" t="s">
        <v>468</v>
      </c>
      <c r="D37" s="129" t="s">
        <v>2810</v>
      </c>
      <c r="E37" s="129" t="s">
        <v>2809</v>
      </c>
      <c r="F37" s="128">
        <v>14273281.109999999</v>
      </c>
    </row>
    <row r="38" spans="1:6" ht="36" x14ac:dyDescent="0.35">
      <c r="A38" s="130">
        <f t="shared" si="0"/>
        <v>32</v>
      </c>
      <c r="B38" s="131">
        <v>10770</v>
      </c>
      <c r="C38" s="130" t="s">
        <v>468</v>
      </c>
      <c r="D38" s="129" t="s">
        <v>2808</v>
      </c>
      <c r="E38" s="129" t="s">
        <v>2807</v>
      </c>
      <c r="F38" s="128">
        <v>11000000</v>
      </c>
    </row>
    <row r="39" spans="1:6" ht="36" x14ac:dyDescent="0.35">
      <c r="A39" s="130">
        <f t="shared" si="0"/>
        <v>33</v>
      </c>
      <c r="B39" s="131">
        <v>10080</v>
      </c>
      <c r="C39" s="130" t="s">
        <v>468</v>
      </c>
      <c r="D39" s="129" t="s">
        <v>2806</v>
      </c>
      <c r="E39" s="129" t="s">
        <v>2805</v>
      </c>
      <c r="F39" s="128">
        <v>9500000</v>
      </c>
    </row>
    <row r="40" spans="1:6" ht="36" x14ac:dyDescent="0.35">
      <c r="A40" s="130">
        <f t="shared" si="0"/>
        <v>34</v>
      </c>
      <c r="B40" s="131">
        <v>9490</v>
      </c>
      <c r="C40" s="130" t="s">
        <v>7</v>
      </c>
      <c r="D40" s="129" t="s">
        <v>303</v>
      </c>
      <c r="E40" s="129" t="s">
        <v>2804</v>
      </c>
      <c r="F40" s="128">
        <v>20000000</v>
      </c>
    </row>
    <row r="41" spans="1:6" ht="54" x14ac:dyDescent="0.35">
      <c r="A41" s="130">
        <f t="shared" ref="A41:A72" si="1">A40+1</f>
        <v>35</v>
      </c>
      <c r="B41" s="131">
        <v>7018</v>
      </c>
      <c r="C41" s="130" t="s">
        <v>468</v>
      </c>
      <c r="D41" s="129" t="s">
        <v>2802</v>
      </c>
      <c r="E41" s="129" t="s">
        <v>2803</v>
      </c>
      <c r="F41" s="128">
        <v>8957762.6999999993</v>
      </c>
    </row>
    <row r="42" spans="1:6" ht="36" x14ac:dyDescent="0.35">
      <c r="A42" s="130">
        <f t="shared" si="1"/>
        <v>36</v>
      </c>
      <c r="B42" s="131">
        <v>11891</v>
      </c>
      <c r="C42" s="130" t="s">
        <v>468</v>
      </c>
      <c r="D42" s="129" t="s">
        <v>2802</v>
      </c>
      <c r="E42" s="129" t="s">
        <v>2801</v>
      </c>
      <c r="F42" s="128">
        <v>542237.30000000005</v>
      </c>
    </row>
    <row r="43" spans="1:6" ht="54" x14ac:dyDescent="0.35">
      <c r="A43" s="130">
        <f t="shared" si="1"/>
        <v>37</v>
      </c>
      <c r="B43" s="131">
        <v>1169</v>
      </c>
      <c r="C43" s="130" t="s">
        <v>468</v>
      </c>
      <c r="D43" s="129" t="s">
        <v>2797</v>
      </c>
      <c r="E43" s="129" t="s">
        <v>2800</v>
      </c>
      <c r="F43" s="128">
        <v>4757863.55</v>
      </c>
    </row>
    <row r="44" spans="1:6" ht="36" x14ac:dyDescent="0.35">
      <c r="A44" s="130">
        <f t="shared" si="1"/>
        <v>38</v>
      </c>
      <c r="B44" s="131">
        <v>11343</v>
      </c>
      <c r="C44" s="130" t="s">
        <v>468</v>
      </c>
      <c r="D44" s="129" t="s">
        <v>2797</v>
      </c>
      <c r="E44" s="129" t="s">
        <v>2799</v>
      </c>
      <c r="F44" s="128">
        <v>7083772.5</v>
      </c>
    </row>
    <row r="45" spans="1:6" ht="36" x14ac:dyDescent="0.35">
      <c r="A45" s="130">
        <f t="shared" si="1"/>
        <v>39</v>
      </c>
      <c r="B45" s="131">
        <v>11537</v>
      </c>
      <c r="C45" s="130" t="s">
        <v>468</v>
      </c>
      <c r="D45" s="129" t="s">
        <v>2797</v>
      </c>
      <c r="E45" s="129" t="s">
        <v>2798</v>
      </c>
      <c r="F45" s="128">
        <v>2505253.7000000002</v>
      </c>
    </row>
    <row r="46" spans="1:6" ht="36" x14ac:dyDescent="0.35">
      <c r="A46" s="130">
        <f t="shared" si="1"/>
        <v>40</v>
      </c>
      <c r="B46" s="131">
        <v>11548</v>
      </c>
      <c r="C46" s="130" t="s">
        <v>468</v>
      </c>
      <c r="D46" s="129" t="s">
        <v>2797</v>
      </c>
      <c r="E46" s="129" t="s">
        <v>2796</v>
      </c>
      <c r="F46" s="128">
        <v>1916563.07</v>
      </c>
    </row>
    <row r="47" spans="1:6" ht="36" x14ac:dyDescent="0.35">
      <c r="A47" s="130">
        <f t="shared" si="1"/>
        <v>41</v>
      </c>
      <c r="B47" s="131">
        <v>1910</v>
      </c>
      <c r="C47" s="130" t="s">
        <v>468</v>
      </c>
      <c r="D47" s="129" t="s">
        <v>2795</v>
      </c>
      <c r="E47" s="129" t="s">
        <v>2794</v>
      </c>
      <c r="F47" s="128">
        <v>12000000</v>
      </c>
    </row>
    <row r="48" spans="1:6" ht="54" x14ac:dyDescent="0.35">
      <c r="A48" s="130">
        <f t="shared" si="1"/>
        <v>42</v>
      </c>
      <c r="B48" s="131">
        <v>11693</v>
      </c>
      <c r="C48" s="130" t="s">
        <v>468</v>
      </c>
      <c r="D48" s="129" t="s">
        <v>2793</v>
      </c>
      <c r="E48" s="129" t="s">
        <v>2792</v>
      </c>
      <c r="F48" s="128">
        <v>9500000</v>
      </c>
    </row>
    <row r="49" spans="1:6" ht="36" x14ac:dyDescent="0.35">
      <c r="A49" s="130">
        <f t="shared" si="1"/>
        <v>43</v>
      </c>
      <c r="B49" s="131">
        <v>10180</v>
      </c>
      <c r="C49" s="130" t="s">
        <v>468</v>
      </c>
      <c r="D49" s="129" t="s">
        <v>2791</v>
      </c>
      <c r="E49" s="129" t="s">
        <v>2790</v>
      </c>
      <c r="F49" s="128">
        <v>11000000</v>
      </c>
    </row>
    <row r="50" spans="1:6" ht="54" x14ac:dyDescent="0.35">
      <c r="A50" s="130">
        <f t="shared" si="1"/>
        <v>44</v>
      </c>
      <c r="B50" s="131">
        <v>11516</v>
      </c>
      <c r="C50" s="130" t="s">
        <v>468</v>
      </c>
      <c r="D50" s="129" t="s">
        <v>2789</v>
      </c>
      <c r="E50" s="129" t="s">
        <v>2788</v>
      </c>
      <c r="F50" s="128">
        <v>9500000</v>
      </c>
    </row>
    <row r="51" spans="1:6" ht="54" x14ac:dyDescent="0.35">
      <c r="A51" s="130">
        <f t="shared" si="1"/>
        <v>45</v>
      </c>
      <c r="B51" s="131">
        <v>723</v>
      </c>
      <c r="C51" s="130" t="s">
        <v>468</v>
      </c>
      <c r="D51" s="129" t="s">
        <v>2786</v>
      </c>
      <c r="E51" s="129" t="s">
        <v>2787</v>
      </c>
      <c r="F51" s="128">
        <v>753473.49000000022</v>
      </c>
    </row>
    <row r="52" spans="1:6" ht="36" x14ac:dyDescent="0.35">
      <c r="A52" s="130">
        <f t="shared" si="1"/>
        <v>46</v>
      </c>
      <c r="B52" s="131">
        <v>11712</v>
      </c>
      <c r="C52" s="130" t="s">
        <v>468</v>
      </c>
      <c r="D52" s="129" t="s">
        <v>2786</v>
      </c>
      <c r="E52" s="129" t="s">
        <v>2785</v>
      </c>
      <c r="F52" s="128">
        <v>27835846.170000002</v>
      </c>
    </row>
    <row r="53" spans="1:6" ht="54" x14ac:dyDescent="0.35">
      <c r="A53" s="130">
        <f t="shared" si="1"/>
        <v>47</v>
      </c>
      <c r="B53" s="131">
        <v>10027</v>
      </c>
      <c r="C53" s="130" t="s">
        <v>468</v>
      </c>
      <c r="D53" s="129" t="s">
        <v>2784</v>
      </c>
      <c r="E53" s="129" t="s">
        <v>2783</v>
      </c>
      <c r="F53" s="128">
        <v>20000000</v>
      </c>
    </row>
    <row r="54" spans="1:6" ht="36" x14ac:dyDescent="0.35">
      <c r="A54" s="130">
        <f t="shared" si="1"/>
        <v>48</v>
      </c>
      <c r="B54" s="131">
        <v>11770</v>
      </c>
      <c r="C54" s="130" t="s">
        <v>468</v>
      </c>
      <c r="D54" s="129" t="s">
        <v>2782</v>
      </c>
      <c r="E54" s="129" t="s">
        <v>2781</v>
      </c>
      <c r="F54" s="128">
        <v>8673700.7799999993</v>
      </c>
    </row>
    <row r="55" spans="1:6" ht="36" x14ac:dyDescent="0.35">
      <c r="A55" s="130">
        <f t="shared" si="1"/>
        <v>49</v>
      </c>
      <c r="B55" s="131">
        <v>414</v>
      </c>
      <c r="C55" s="130" t="s">
        <v>468</v>
      </c>
      <c r="D55" s="129" t="s">
        <v>2780</v>
      </c>
      <c r="E55" s="129" t="s">
        <v>2779</v>
      </c>
      <c r="F55" s="128">
        <v>11000000</v>
      </c>
    </row>
    <row r="56" spans="1:6" ht="36" x14ac:dyDescent="0.35">
      <c r="A56" s="130">
        <f t="shared" si="1"/>
        <v>50</v>
      </c>
      <c r="B56" s="131">
        <v>2458</v>
      </c>
      <c r="C56" s="130" t="s">
        <v>468</v>
      </c>
      <c r="D56" s="129" t="s">
        <v>2777</v>
      </c>
      <c r="E56" s="129" t="s">
        <v>2778</v>
      </c>
      <c r="F56" s="128">
        <v>6350952.5499999998</v>
      </c>
    </row>
    <row r="57" spans="1:6" ht="72" x14ac:dyDescent="0.35">
      <c r="A57" s="130">
        <f t="shared" si="1"/>
        <v>51</v>
      </c>
      <c r="B57" s="131">
        <v>9726</v>
      </c>
      <c r="C57" s="130" t="s">
        <v>468</v>
      </c>
      <c r="D57" s="129" t="s">
        <v>2777</v>
      </c>
      <c r="E57" s="129" t="s">
        <v>2776</v>
      </c>
      <c r="F57" s="128">
        <v>30000000</v>
      </c>
    </row>
    <row r="58" spans="1:6" ht="54" x14ac:dyDescent="0.35">
      <c r="A58" s="130">
        <f t="shared" si="1"/>
        <v>52</v>
      </c>
      <c r="B58" s="131">
        <v>10275</v>
      </c>
      <c r="C58" s="130" t="s">
        <v>468</v>
      </c>
      <c r="D58" s="129" t="s">
        <v>2775</v>
      </c>
      <c r="E58" s="129" t="s">
        <v>2774</v>
      </c>
      <c r="F58" s="128">
        <v>30000000</v>
      </c>
    </row>
    <row r="59" spans="1:6" ht="54" x14ac:dyDescent="0.35">
      <c r="A59" s="130">
        <f t="shared" si="1"/>
        <v>53</v>
      </c>
      <c r="B59" s="131">
        <v>11976</v>
      </c>
      <c r="C59" s="130" t="s">
        <v>468</v>
      </c>
      <c r="D59" s="129" t="s">
        <v>2773</v>
      </c>
      <c r="E59" s="129" t="s">
        <v>2772</v>
      </c>
      <c r="F59" s="128">
        <v>8819582.6699999999</v>
      </c>
    </row>
    <row r="60" spans="1:6" ht="36" x14ac:dyDescent="0.35">
      <c r="A60" s="130">
        <f t="shared" si="1"/>
        <v>54</v>
      </c>
      <c r="B60" s="131">
        <v>5230</v>
      </c>
      <c r="C60" s="130" t="s">
        <v>468</v>
      </c>
      <c r="D60" s="129" t="s">
        <v>2770</v>
      </c>
      <c r="E60" s="129" t="s">
        <v>2771</v>
      </c>
      <c r="F60" s="128">
        <v>3623790.33</v>
      </c>
    </row>
    <row r="61" spans="1:6" ht="54" x14ac:dyDescent="0.35">
      <c r="A61" s="130">
        <f t="shared" si="1"/>
        <v>55</v>
      </c>
      <c r="B61" s="131">
        <v>5367</v>
      </c>
      <c r="C61" s="130" t="s">
        <v>468</v>
      </c>
      <c r="D61" s="129" t="s">
        <v>2770</v>
      </c>
      <c r="E61" s="129" t="s">
        <v>2769</v>
      </c>
      <c r="F61" s="128">
        <v>30000000</v>
      </c>
    </row>
    <row r="62" spans="1:6" ht="54" x14ac:dyDescent="0.35">
      <c r="A62" s="130">
        <f t="shared" si="1"/>
        <v>56</v>
      </c>
      <c r="B62" s="131">
        <v>12283</v>
      </c>
      <c r="C62" s="130" t="s">
        <v>468</v>
      </c>
      <c r="D62" s="129" t="s">
        <v>2768</v>
      </c>
      <c r="E62" s="129" t="s">
        <v>2767</v>
      </c>
      <c r="F62" s="128">
        <v>6939854.3200000003</v>
      </c>
    </row>
    <row r="63" spans="1:6" ht="36" x14ac:dyDescent="0.35">
      <c r="A63" s="130">
        <f t="shared" si="1"/>
        <v>57</v>
      </c>
      <c r="B63" s="131">
        <v>9600</v>
      </c>
      <c r="C63" s="130" t="s">
        <v>468</v>
      </c>
      <c r="D63" s="129" t="s">
        <v>2766</v>
      </c>
      <c r="E63" s="129" t="s">
        <v>2765</v>
      </c>
      <c r="F63" s="128">
        <v>9500000</v>
      </c>
    </row>
    <row r="64" spans="1:6" ht="36" x14ac:dyDescent="0.35">
      <c r="A64" s="130">
        <f t="shared" si="1"/>
        <v>58</v>
      </c>
      <c r="B64" s="131">
        <v>10951</v>
      </c>
      <c r="C64" s="130" t="s">
        <v>468</v>
      </c>
      <c r="D64" s="129" t="s">
        <v>2764</v>
      </c>
      <c r="E64" s="129" t="s">
        <v>2763</v>
      </c>
      <c r="F64" s="128">
        <v>3999047.36</v>
      </c>
    </row>
    <row r="65" spans="1:6" ht="36" x14ac:dyDescent="0.35">
      <c r="A65" s="130">
        <f t="shared" si="1"/>
        <v>59</v>
      </c>
      <c r="B65" s="131">
        <v>2360</v>
      </c>
      <c r="C65" s="130" t="s">
        <v>468</v>
      </c>
      <c r="D65" s="129" t="s">
        <v>2762</v>
      </c>
      <c r="E65" s="129" t="s">
        <v>2761</v>
      </c>
      <c r="F65" s="128">
        <v>7723268.7000000002</v>
      </c>
    </row>
    <row r="66" spans="1:6" ht="36" x14ac:dyDescent="0.35">
      <c r="A66" s="130">
        <f t="shared" si="1"/>
        <v>60</v>
      </c>
      <c r="B66" s="131">
        <v>5242</v>
      </c>
      <c r="C66" s="130" t="s">
        <v>468</v>
      </c>
      <c r="D66" s="129" t="s">
        <v>1163</v>
      </c>
      <c r="E66" s="129" t="s">
        <v>2760</v>
      </c>
      <c r="F66" s="128">
        <v>11000000</v>
      </c>
    </row>
    <row r="67" spans="1:6" ht="54" x14ac:dyDescent="0.35">
      <c r="A67" s="130">
        <f t="shared" si="1"/>
        <v>61</v>
      </c>
      <c r="B67" s="131">
        <v>12588</v>
      </c>
      <c r="C67" s="130" t="s">
        <v>468</v>
      </c>
      <c r="D67" s="129" t="s">
        <v>2759</v>
      </c>
      <c r="E67" s="129" t="s">
        <v>2758</v>
      </c>
      <c r="F67" s="128">
        <v>9429182.9399999995</v>
      </c>
    </row>
    <row r="68" spans="1:6" ht="36" x14ac:dyDescent="0.35">
      <c r="A68" s="130">
        <f t="shared" si="1"/>
        <v>62</v>
      </c>
      <c r="B68" s="131">
        <v>11416</v>
      </c>
      <c r="C68" s="130" t="s">
        <v>468</v>
      </c>
      <c r="D68" s="129" t="s">
        <v>2757</v>
      </c>
      <c r="E68" s="129" t="s">
        <v>2756</v>
      </c>
      <c r="F68" s="128">
        <v>9224048.4700000007</v>
      </c>
    </row>
    <row r="69" spans="1:6" ht="36" x14ac:dyDescent="0.35">
      <c r="A69" s="130">
        <f t="shared" si="1"/>
        <v>63</v>
      </c>
      <c r="B69" s="131">
        <v>2127</v>
      </c>
      <c r="C69" s="130" t="s">
        <v>468</v>
      </c>
      <c r="D69" s="129" t="s">
        <v>2755</v>
      </c>
      <c r="E69" s="129" t="s">
        <v>2754</v>
      </c>
      <c r="F69" s="128">
        <v>9859745.6999999993</v>
      </c>
    </row>
    <row r="70" spans="1:6" ht="54" x14ac:dyDescent="0.35">
      <c r="A70" s="130">
        <f t="shared" si="1"/>
        <v>64</v>
      </c>
      <c r="B70" s="131">
        <v>4683</v>
      </c>
      <c r="C70" s="130" t="s">
        <v>468</v>
      </c>
      <c r="D70" s="129" t="s">
        <v>2435</v>
      </c>
      <c r="E70" s="129" t="s">
        <v>2753</v>
      </c>
      <c r="F70" s="128">
        <v>5796216.2800000003</v>
      </c>
    </row>
    <row r="71" spans="1:6" ht="72" x14ac:dyDescent="0.35">
      <c r="A71" s="130">
        <f t="shared" si="1"/>
        <v>65</v>
      </c>
      <c r="B71" s="131">
        <v>10739</v>
      </c>
      <c r="C71" s="130" t="s">
        <v>468</v>
      </c>
      <c r="D71" s="129" t="s">
        <v>2752</v>
      </c>
      <c r="E71" s="129" t="s">
        <v>2751</v>
      </c>
      <c r="F71" s="128">
        <v>8703707.7200000007</v>
      </c>
    </row>
    <row r="72" spans="1:6" ht="36" x14ac:dyDescent="0.35">
      <c r="A72" s="130">
        <f t="shared" si="1"/>
        <v>66</v>
      </c>
      <c r="B72" s="131">
        <v>11867</v>
      </c>
      <c r="C72" s="130" t="s">
        <v>468</v>
      </c>
      <c r="D72" s="129" t="s">
        <v>2750</v>
      </c>
      <c r="E72" s="129" t="s">
        <v>2749</v>
      </c>
      <c r="F72" s="128">
        <v>12000000</v>
      </c>
    </row>
    <row r="73" spans="1:6" x14ac:dyDescent="0.35">
      <c r="A73" s="130">
        <f t="shared" ref="A73:A104" si="2">A72+1</f>
        <v>67</v>
      </c>
      <c r="B73" s="131">
        <v>10717</v>
      </c>
      <c r="C73" s="130" t="s">
        <v>359</v>
      </c>
      <c r="D73" s="129" t="s">
        <v>2748</v>
      </c>
      <c r="E73" s="129" t="s">
        <v>2747</v>
      </c>
      <c r="F73" s="128">
        <v>8371182.5800000001</v>
      </c>
    </row>
    <row r="74" spans="1:6" ht="36" x14ac:dyDescent="0.35">
      <c r="A74" s="130">
        <f t="shared" si="2"/>
        <v>68</v>
      </c>
      <c r="B74" s="131">
        <v>3404</v>
      </c>
      <c r="C74" s="130" t="s">
        <v>468</v>
      </c>
      <c r="D74" s="129" t="s">
        <v>2746</v>
      </c>
      <c r="E74" s="129" t="s">
        <v>2745</v>
      </c>
      <c r="F74" s="128">
        <v>11000000</v>
      </c>
    </row>
    <row r="75" spans="1:6" ht="36" x14ac:dyDescent="0.35">
      <c r="A75" s="130">
        <f t="shared" si="2"/>
        <v>69</v>
      </c>
      <c r="B75" s="131">
        <v>10880</v>
      </c>
      <c r="C75" s="130" t="s">
        <v>468</v>
      </c>
      <c r="D75" s="129" t="s">
        <v>2744</v>
      </c>
      <c r="E75" s="129" t="s">
        <v>2743</v>
      </c>
      <c r="F75" s="128">
        <v>9500000</v>
      </c>
    </row>
    <row r="76" spans="1:6" ht="72" x14ac:dyDescent="0.35">
      <c r="A76" s="130">
        <f t="shared" si="2"/>
        <v>70</v>
      </c>
      <c r="B76" s="131">
        <v>1799</v>
      </c>
      <c r="C76" s="130" t="s">
        <v>468</v>
      </c>
      <c r="D76" s="129" t="s">
        <v>1722</v>
      </c>
      <c r="E76" s="129" t="s">
        <v>2742</v>
      </c>
      <c r="F76" s="128">
        <v>3999947.75</v>
      </c>
    </row>
    <row r="77" spans="1:6" ht="54" x14ac:dyDescent="0.35">
      <c r="A77" s="130">
        <f t="shared" si="2"/>
        <v>71</v>
      </c>
      <c r="B77" s="131">
        <v>9411</v>
      </c>
      <c r="C77" s="130" t="s">
        <v>468</v>
      </c>
      <c r="D77" s="129" t="s">
        <v>1722</v>
      </c>
      <c r="E77" s="129" t="s">
        <v>2741</v>
      </c>
      <c r="F77" s="128">
        <v>6830318.8300000001</v>
      </c>
    </row>
    <row r="78" spans="1:6" ht="36" x14ac:dyDescent="0.35">
      <c r="A78" s="130">
        <f t="shared" si="2"/>
        <v>72</v>
      </c>
      <c r="B78" s="131">
        <v>4124</v>
      </c>
      <c r="C78" s="130" t="s">
        <v>468</v>
      </c>
      <c r="D78" s="129" t="s">
        <v>2739</v>
      </c>
      <c r="E78" s="129" t="s">
        <v>2740</v>
      </c>
      <c r="F78" s="128">
        <v>5501325.7599999998</v>
      </c>
    </row>
    <row r="79" spans="1:6" ht="36" x14ac:dyDescent="0.35">
      <c r="A79" s="130">
        <f t="shared" si="2"/>
        <v>73</v>
      </c>
      <c r="B79" s="131">
        <v>9472</v>
      </c>
      <c r="C79" s="130" t="s">
        <v>468</v>
      </c>
      <c r="D79" s="129" t="s">
        <v>2739</v>
      </c>
      <c r="E79" s="129" t="s">
        <v>2738</v>
      </c>
      <c r="F79" s="128">
        <v>3998674.24</v>
      </c>
    </row>
    <row r="80" spans="1:6" ht="36" x14ac:dyDescent="0.35">
      <c r="A80" s="130">
        <f t="shared" si="2"/>
        <v>74</v>
      </c>
      <c r="B80" s="131">
        <v>2704</v>
      </c>
      <c r="C80" s="130" t="s">
        <v>468</v>
      </c>
      <c r="D80" s="129" t="s">
        <v>2736</v>
      </c>
      <c r="E80" s="129" t="s">
        <v>2737</v>
      </c>
      <c r="F80" s="128">
        <v>9369583.2899999991</v>
      </c>
    </row>
    <row r="81" spans="1:6" ht="54" x14ac:dyDescent="0.35">
      <c r="A81" s="130">
        <f t="shared" si="2"/>
        <v>75</v>
      </c>
      <c r="B81" s="131">
        <v>2808</v>
      </c>
      <c r="C81" s="130" t="s">
        <v>468</v>
      </c>
      <c r="D81" s="129" t="s">
        <v>2736</v>
      </c>
      <c r="E81" s="129" t="s">
        <v>2735</v>
      </c>
      <c r="F81" s="128">
        <v>10522739.810000001</v>
      </c>
    </row>
    <row r="82" spans="1:6" ht="36" x14ac:dyDescent="0.35">
      <c r="A82" s="130">
        <f t="shared" si="2"/>
        <v>76</v>
      </c>
      <c r="B82" s="131">
        <v>799</v>
      </c>
      <c r="C82" s="130" t="s">
        <v>468</v>
      </c>
      <c r="D82" s="129" t="s">
        <v>2733</v>
      </c>
      <c r="E82" s="129" t="s">
        <v>2734</v>
      </c>
      <c r="F82" s="128">
        <v>3984815.15</v>
      </c>
    </row>
    <row r="83" spans="1:6" ht="36" x14ac:dyDescent="0.35">
      <c r="A83" s="130">
        <f t="shared" si="2"/>
        <v>77</v>
      </c>
      <c r="B83" s="131">
        <v>807</v>
      </c>
      <c r="C83" s="130" t="s">
        <v>468</v>
      </c>
      <c r="D83" s="129" t="s">
        <v>2733</v>
      </c>
      <c r="E83" s="129" t="s">
        <v>2732</v>
      </c>
      <c r="F83" s="128">
        <v>3823646.01</v>
      </c>
    </row>
    <row r="84" spans="1:6" ht="54" x14ac:dyDescent="0.35">
      <c r="A84" s="130">
        <f t="shared" si="2"/>
        <v>78</v>
      </c>
      <c r="B84" s="131">
        <v>10382</v>
      </c>
      <c r="C84" s="130" t="s">
        <v>359</v>
      </c>
      <c r="D84" s="129" t="s">
        <v>2731</v>
      </c>
      <c r="E84" s="129" t="s">
        <v>2730</v>
      </c>
      <c r="F84" s="128">
        <v>32000000</v>
      </c>
    </row>
    <row r="85" spans="1:6" ht="90" x14ac:dyDescent="0.35">
      <c r="A85" s="130">
        <f t="shared" si="2"/>
        <v>79</v>
      </c>
      <c r="B85" s="131">
        <v>9694</v>
      </c>
      <c r="C85" s="130" t="s">
        <v>468</v>
      </c>
      <c r="D85" s="129" t="s">
        <v>2729</v>
      </c>
      <c r="E85" s="129" t="s">
        <v>2728</v>
      </c>
      <c r="F85" s="128">
        <v>11000000</v>
      </c>
    </row>
    <row r="86" spans="1:6" ht="36" x14ac:dyDescent="0.35">
      <c r="A86" s="130">
        <f t="shared" si="2"/>
        <v>80</v>
      </c>
      <c r="B86" s="131">
        <v>1404</v>
      </c>
      <c r="C86" s="130" t="s">
        <v>468</v>
      </c>
      <c r="D86" s="129" t="s">
        <v>2727</v>
      </c>
      <c r="E86" s="129" t="s">
        <v>2726</v>
      </c>
      <c r="F86" s="128">
        <v>11000000</v>
      </c>
    </row>
    <row r="87" spans="1:6" ht="36" x14ac:dyDescent="0.35">
      <c r="A87" s="130">
        <f t="shared" si="2"/>
        <v>81</v>
      </c>
      <c r="B87" s="131">
        <v>5467</v>
      </c>
      <c r="C87" s="130" t="s">
        <v>468</v>
      </c>
      <c r="D87" s="129" t="s">
        <v>2724</v>
      </c>
      <c r="E87" s="129" t="s">
        <v>2725</v>
      </c>
      <c r="F87" s="128">
        <v>11738971.68</v>
      </c>
    </row>
    <row r="88" spans="1:6" ht="54" x14ac:dyDescent="0.35">
      <c r="A88" s="130">
        <f t="shared" si="2"/>
        <v>82</v>
      </c>
      <c r="B88" s="131">
        <v>5493</v>
      </c>
      <c r="C88" s="130" t="s">
        <v>468</v>
      </c>
      <c r="D88" s="129" t="s">
        <v>2724</v>
      </c>
      <c r="E88" s="129" t="s">
        <v>2723</v>
      </c>
      <c r="F88" s="128">
        <v>5829622.3499999996</v>
      </c>
    </row>
    <row r="89" spans="1:6" ht="36" x14ac:dyDescent="0.35">
      <c r="A89" s="130">
        <f t="shared" si="2"/>
        <v>83</v>
      </c>
      <c r="B89" s="131">
        <v>11391</v>
      </c>
      <c r="C89" s="130" t="s">
        <v>468</v>
      </c>
      <c r="D89" s="129" t="s">
        <v>2722</v>
      </c>
      <c r="E89" s="129" t="s">
        <v>2721</v>
      </c>
      <c r="F89" s="128">
        <v>1571556.96</v>
      </c>
    </row>
    <row r="90" spans="1:6" ht="36" x14ac:dyDescent="0.35">
      <c r="A90" s="130">
        <f t="shared" si="2"/>
        <v>84</v>
      </c>
      <c r="B90" s="131">
        <v>1692</v>
      </c>
      <c r="C90" s="130" t="s">
        <v>468</v>
      </c>
      <c r="D90" s="129" t="s">
        <v>2719</v>
      </c>
      <c r="E90" s="129" t="s">
        <v>2720</v>
      </c>
      <c r="F90" s="128">
        <v>3999810.78</v>
      </c>
    </row>
    <row r="91" spans="1:6" ht="90" x14ac:dyDescent="0.35">
      <c r="A91" s="130">
        <f t="shared" si="2"/>
        <v>85</v>
      </c>
      <c r="B91" s="131">
        <v>10197</v>
      </c>
      <c r="C91" s="130" t="s">
        <v>468</v>
      </c>
      <c r="D91" s="129" t="s">
        <v>2719</v>
      </c>
      <c r="E91" s="129" t="s">
        <v>2718</v>
      </c>
      <c r="F91" s="128">
        <v>18313150</v>
      </c>
    </row>
    <row r="92" spans="1:6" ht="54" x14ac:dyDescent="0.35">
      <c r="A92" s="130">
        <f t="shared" si="2"/>
        <v>86</v>
      </c>
      <c r="B92" s="131">
        <v>9412</v>
      </c>
      <c r="C92" s="130" t="s">
        <v>468</v>
      </c>
      <c r="D92" s="129" t="s">
        <v>2717</v>
      </c>
      <c r="E92" s="129" t="s">
        <v>2716</v>
      </c>
      <c r="F92" s="128">
        <v>20000000</v>
      </c>
    </row>
    <row r="93" spans="1:6" ht="36" x14ac:dyDescent="0.35">
      <c r="A93" s="130">
        <f t="shared" si="2"/>
        <v>87</v>
      </c>
      <c r="B93" s="131">
        <v>10226</v>
      </c>
      <c r="C93" s="130" t="s">
        <v>468</v>
      </c>
      <c r="D93" s="129" t="s">
        <v>2714</v>
      </c>
      <c r="E93" s="129" t="s">
        <v>2715</v>
      </c>
      <c r="F93" s="128">
        <v>27395482.5</v>
      </c>
    </row>
    <row r="94" spans="1:6" ht="36" x14ac:dyDescent="0.35">
      <c r="A94" s="130">
        <f t="shared" si="2"/>
        <v>88</v>
      </c>
      <c r="B94" s="131">
        <v>11672</v>
      </c>
      <c r="C94" s="130" t="s">
        <v>468</v>
      </c>
      <c r="D94" s="129" t="s">
        <v>2714</v>
      </c>
      <c r="E94" s="129" t="s">
        <v>2713</v>
      </c>
      <c r="F94" s="128">
        <v>7034201.2800000003</v>
      </c>
    </row>
    <row r="95" spans="1:6" ht="54" x14ac:dyDescent="0.35">
      <c r="A95" s="130">
        <f t="shared" si="2"/>
        <v>89</v>
      </c>
      <c r="B95" s="131">
        <v>10455</v>
      </c>
      <c r="C95" s="130" t="s">
        <v>468</v>
      </c>
      <c r="D95" s="129" t="s">
        <v>2712</v>
      </c>
      <c r="E95" s="129" t="s">
        <v>2711</v>
      </c>
      <c r="F95" s="128">
        <v>3777815</v>
      </c>
    </row>
    <row r="96" spans="1:6" ht="54" x14ac:dyDescent="0.35">
      <c r="A96" s="130">
        <f t="shared" si="2"/>
        <v>90</v>
      </c>
      <c r="B96" s="131">
        <v>9675</v>
      </c>
      <c r="C96" s="130" t="s">
        <v>468</v>
      </c>
      <c r="D96" s="129" t="s">
        <v>2709</v>
      </c>
      <c r="E96" s="129" t="s">
        <v>2710</v>
      </c>
      <c r="F96" s="128">
        <v>5897929.9699999997</v>
      </c>
    </row>
    <row r="97" spans="1:6" ht="54" x14ac:dyDescent="0.35">
      <c r="A97" s="130">
        <f t="shared" si="2"/>
        <v>91</v>
      </c>
      <c r="B97" s="131">
        <v>10161</v>
      </c>
      <c r="C97" s="130" t="s">
        <v>468</v>
      </c>
      <c r="D97" s="129" t="s">
        <v>2709</v>
      </c>
      <c r="E97" s="129" t="s">
        <v>2708</v>
      </c>
      <c r="F97" s="128">
        <v>10000000</v>
      </c>
    </row>
    <row r="98" spans="1:6" ht="36" x14ac:dyDescent="0.35">
      <c r="A98" s="130">
        <f t="shared" si="2"/>
        <v>92</v>
      </c>
      <c r="B98" s="131">
        <v>9745</v>
      </c>
      <c r="C98" s="130" t="s">
        <v>468</v>
      </c>
      <c r="D98" s="129" t="s">
        <v>2707</v>
      </c>
      <c r="E98" s="129" t="s">
        <v>2706</v>
      </c>
      <c r="F98" s="128">
        <v>3240354.12</v>
      </c>
    </row>
    <row r="99" spans="1:6" ht="54" x14ac:dyDescent="0.35">
      <c r="A99" s="130">
        <f t="shared" si="2"/>
        <v>93</v>
      </c>
      <c r="B99" s="131">
        <v>1130</v>
      </c>
      <c r="C99" s="130" t="s">
        <v>468</v>
      </c>
      <c r="D99" s="129" t="s">
        <v>2704</v>
      </c>
      <c r="E99" s="129" t="s">
        <v>2705</v>
      </c>
      <c r="F99" s="128">
        <v>8094818.8799999999</v>
      </c>
    </row>
    <row r="100" spans="1:6" ht="36" x14ac:dyDescent="0.35">
      <c r="A100" s="130">
        <f t="shared" si="2"/>
        <v>94</v>
      </c>
      <c r="B100" s="131">
        <v>10165</v>
      </c>
      <c r="C100" s="130" t="s">
        <v>468</v>
      </c>
      <c r="D100" s="129" t="s">
        <v>2704</v>
      </c>
      <c r="E100" s="129" t="s">
        <v>2703</v>
      </c>
      <c r="F100" s="128">
        <v>1405181.12</v>
      </c>
    </row>
    <row r="101" spans="1:6" ht="36" x14ac:dyDescent="0.35">
      <c r="A101" s="130">
        <f t="shared" si="2"/>
        <v>95</v>
      </c>
      <c r="B101" s="131">
        <v>9791</v>
      </c>
      <c r="C101" s="130" t="s">
        <v>468</v>
      </c>
      <c r="D101" s="129" t="s">
        <v>2702</v>
      </c>
      <c r="E101" s="129" t="s">
        <v>2701</v>
      </c>
      <c r="F101" s="128">
        <v>4944353.6100000003</v>
      </c>
    </row>
    <row r="102" spans="1:6" ht="54" x14ac:dyDescent="0.35">
      <c r="A102" s="130">
        <f t="shared" si="2"/>
        <v>96</v>
      </c>
      <c r="B102" s="131">
        <v>12857</v>
      </c>
      <c r="C102" s="130" t="s">
        <v>468</v>
      </c>
      <c r="D102" s="129" t="s">
        <v>2700</v>
      </c>
      <c r="E102" s="129" t="s">
        <v>2699</v>
      </c>
      <c r="F102" s="128">
        <v>12000000</v>
      </c>
    </row>
    <row r="103" spans="1:6" ht="54" x14ac:dyDescent="0.35">
      <c r="A103" s="130">
        <f t="shared" si="2"/>
        <v>97</v>
      </c>
      <c r="B103" s="131">
        <v>9890</v>
      </c>
      <c r="C103" s="130" t="s">
        <v>468</v>
      </c>
      <c r="D103" s="129" t="s">
        <v>2697</v>
      </c>
      <c r="E103" s="129" t="s">
        <v>2698</v>
      </c>
      <c r="F103" s="128">
        <v>3999983</v>
      </c>
    </row>
    <row r="104" spans="1:6" ht="54" x14ac:dyDescent="0.35">
      <c r="A104" s="130">
        <f t="shared" si="2"/>
        <v>98</v>
      </c>
      <c r="B104" s="131">
        <v>10136</v>
      </c>
      <c r="C104" s="130" t="s">
        <v>468</v>
      </c>
      <c r="D104" s="129" t="s">
        <v>2697</v>
      </c>
      <c r="E104" s="129" t="s">
        <v>2696</v>
      </c>
      <c r="F104" s="128">
        <v>11865890.119999999</v>
      </c>
    </row>
    <row r="105" spans="1:6" ht="36" x14ac:dyDescent="0.35">
      <c r="A105" s="130">
        <f t="shared" ref="A105:A130" si="3">A104+1</f>
        <v>99</v>
      </c>
      <c r="B105" s="131">
        <v>12250</v>
      </c>
      <c r="C105" s="130" t="s">
        <v>468</v>
      </c>
      <c r="D105" s="129" t="s">
        <v>669</v>
      </c>
      <c r="E105" s="129" t="s">
        <v>2695</v>
      </c>
      <c r="F105" s="128">
        <v>6449776.7999999998</v>
      </c>
    </row>
    <row r="106" spans="1:6" ht="54" x14ac:dyDescent="0.35">
      <c r="A106" s="130">
        <f t="shared" si="3"/>
        <v>100</v>
      </c>
      <c r="B106" s="131">
        <v>10126</v>
      </c>
      <c r="C106" s="130" t="s">
        <v>468</v>
      </c>
      <c r="D106" s="129" t="s">
        <v>2693</v>
      </c>
      <c r="E106" s="129" t="s">
        <v>2694</v>
      </c>
      <c r="F106" s="128">
        <v>16993991.73</v>
      </c>
    </row>
    <row r="107" spans="1:6" ht="72" x14ac:dyDescent="0.35">
      <c r="A107" s="130">
        <f t="shared" si="3"/>
        <v>101</v>
      </c>
      <c r="B107" s="131">
        <v>10130</v>
      </c>
      <c r="C107" s="130" t="s">
        <v>468</v>
      </c>
      <c r="D107" s="129" t="s">
        <v>2693</v>
      </c>
      <c r="E107" s="129" t="s">
        <v>2692</v>
      </c>
      <c r="F107" s="128">
        <v>15913024.07</v>
      </c>
    </row>
    <row r="108" spans="1:6" ht="36" x14ac:dyDescent="0.35">
      <c r="A108" s="130">
        <f t="shared" si="3"/>
        <v>102</v>
      </c>
      <c r="B108" s="131">
        <v>10191</v>
      </c>
      <c r="C108" s="130" t="s">
        <v>468</v>
      </c>
      <c r="D108" s="129" t="s">
        <v>2690</v>
      </c>
      <c r="E108" s="129" t="s">
        <v>2691</v>
      </c>
      <c r="F108" s="128">
        <v>4000000</v>
      </c>
    </row>
    <row r="109" spans="1:6" ht="36" x14ac:dyDescent="0.35">
      <c r="A109" s="130">
        <f t="shared" si="3"/>
        <v>103</v>
      </c>
      <c r="B109" s="131">
        <v>10237</v>
      </c>
      <c r="C109" s="130" t="s">
        <v>468</v>
      </c>
      <c r="D109" s="129" t="s">
        <v>2690</v>
      </c>
      <c r="E109" s="129" t="s">
        <v>2689</v>
      </c>
      <c r="F109" s="128">
        <v>2511662.0699999998</v>
      </c>
    </row>
    <row r="110" spans="1:6" ht="36" x14ac:dyDescent="0.35">
      <c r="A110" s="130">
        <f t="shared" si="3"/>
        <v>104</v>
      </c>
      <c r="B110" s="131">
        <v>6941</v>
      </c>
      <c r="C110" s="130" t="s">
        <v>468</v>
      </c>
      <c r="D110" s="129" t="s">
        <v>2688</v>
      </c>
      <c r="E110" s="129" t="s">
        <v>2687</v>
      </c>
      <c r="F110" s="128">
        <v>9500000</v>
      </c>
    </row>
    <row r="111" spans="1:6" ht="126" x14ac:dyDescent="0.35">
      <c r="A111" s="130">
        <f t="shared" si="3"/>
        <v>105</v>
      </c>
      <c r="B111" s="131">
        <v>11506</v>
      </c>
      <c r="C111" s="130" t="s">
        <v>468</v>
      </c>
      <c r="D111" s="129" t="s">
        <v>2686</v>
      </c>
      <c r="E111" s="129" t="s">
        <v>2685</v>
      </c>
      <c r="F111" s="128">
        <v>30000000</v>
      </c>
    </row>
    <row r="112" spans="1:6" ht="54" x14ac:dyDescent="0.35">
      <c r="A112" s="130">
        <f t="shared" si="3"/>
        <v>106</v>
      </c>
      <c r="B112" s="131">
        <v>11173</v>
      </c>
      <c r="C112" s="130" t="s">
        <v>468</v>
      </c>
      <c r="D112" s="129" t="s">
        <v>2684</v>
      </c>
      <c r="E112" s="129" t="s">
        <v>2683</v>
      </c>
      <c r="F112" s="128">
        <v>5138202.2300000004</v>
      </c>
    </row>
    <row r="113" spans="1:6" ht="36" x14ac:dyDescent="0.35">
      <c r="A113" s="130">
        <f t="shared" si="3"/>
        <v>107</v>
      </c>
      <c r="B113" s="131">
        <v>9475</v>
      </c>
      <c r="C113" s="130" t="s">
        <v>468</v>
      </c>
      <c r="D113" s="129" t="s">
        <v>498</v>
      </c>
      <c r="E113" s="129" t="s">
        <v>2682</v>
      </c>
      <c r="F113" s="128">
        <v>9500000</v>
      </c>
    </row>
    <row r="114" spans="1:6" ht="90" x14ac:dyDescent="0.35">
      <c r="A114" s="130">
        <f t="shared" si="3"/>
        <v>108</v>
      </c>
      <c r="B114" s="131">
        <v>11091</v>
      </c>
      <c r="C114" s="130" t="s">
        <v>7</v>
      </c>
      <c r="D114" s="129" t="s">
        <v>2681</v>
      </c>
      <c r="E114" s="132" t="s">
        <v>2680</v>
      </c>
      <c r="F114" s="128">
        <v>32000000</v>
      </c>
    </row>
    <row r="115" spans="1:6" ht="36" x14ac:dyDescent="0.35">
      <c r="A115" s="130">
        <f t="shared" si="3"/>
        <v>109</v>
      </c>
      <c r="B115" s="131">
        <v>7712</v>
      </c>
      <c r="C115" s="130" t="s">
        <v>468</v>
      </c>
      <c r="D115" s="129" t="s">
        <v>2677</v>
      </c>
      <c r="E115" s="129" t="s">
        <v>2679</v>
      </c>
      <c r="F115" s="128">
        <v>10000000</v>
      </c>
    </row>
    <row r="116" spans="1:6" ht="36" x14ac:dyDescent="0.35">
      <c r="A116" s="130">
        <f t="shared" si="3"/>
        <v>110</v>
      </c>
      <c r="B116" s="131">
        <v>8079</v>
      </c>
      <c r="C116" s="130" t="s">
        <v>468</v>
      </c>
      <c r="D116" s="129" t="s">
        <v>2677</v>
      </c>
      <c r="E116" s="129" t="s">
        <v>2678</v>
      </c>
      <c r="F116" s="128">
        <v>19997700.559999999</v>
      </c>
    </row>
    <row r="117" spans="1:6" ht="54" x14ac:dyDescent="0.35">
      <c r="A117" s="130">
        <f t="shared" si="3"/>
        <v>111</v>
      </c>
      <c r="B117" s="131">
        <v>10408</v>
      </c>
      <c r="C117" s="130" t="s">
        <v>468</v>
      </c>
      <c r="D117" s="129" t="s">
        <v>2677</v>
      </c>
      <c r="E117" s="129" t="s">
        <v>2676</v>
      </c>
      <c r="F117" s="128">
        <v>3849339</v>
      </c>
    </row>
    <row r="118" spans="1:6" ht="36" x14ac:dyDescent="0.35">
      <c r="A118" s="130">
        <f t="shared" si="3"/>
        <v>112</v>
      </c>
      <c r="B118" s="131">
        <v>11646</v>
      </c>
      <c r="C118" s="130" t="s">
        <v>468</v>
      </c>
      <c r="D118" s="129" t="s">
        <v>2675</v>
      </c>
      <c r="E118" s="129" t="s">
        <v>2674</v>
      </c>
      <c r="F118" s="128">
        <v>11000000</v>
      </c>
    </row>
    <row r="119" spans="1:6" ht="54" x14ac:dyDescent="0.35">
      <c r="A119" s="130">
        <f t="shared" si="3"/>
        <v>113</v>
      </c>
      <c r="B119" s="131">
        <v>12009</v>
      </c>
      <c r="C119" s="130" t="s">
        <v>468</v>
      </c>
      <c r="D119" s="129" t="s">
        <v>2673</v>
      </c>
      <c r="E119" s="129" t="s">
        <v>2672</v>
      </c>
      <c r="F119" s="128">
        <v>3724241.7</v>
      </c>
    </row>
    <row r="120" spans="1:6" ht="54" x14ac:dyDescent="0.35">
      <c r="A120" s="130">
        <f t="shared" si="3"/>
        <v>114</v>
      </c>
      <c r="B120" s="131">
        <v>9931</v>
      </c>
      <c r="C120" s="130" t="s">
        <v>468</v>
      </c>
      <c r="D120" s="129" t="s">
        <v>1697</v>
      </c>
      <c r="E120" s="129" t="s">
        <v>2671</v>
      </c>
      <c r="F120" s="128">
        <v>12000000</v>
      </c>
    </row>
    <row r="121" spans="1:6" ht="36" x14ac:dyDescent="0.35">
      <c r="A121" s="130">
        <f t="shared" si="3"/>
        <v>115</v>
      </c>
      <c r="B121" s="131">
        <v>2506</v>
      </c>
      <c r="C121" s="130" t="s">
        <v>468</v>
      </c>
      <c r="D121" s="129" t="s">
        <v>2670</v>
      </c>
      <c r="E121" s="129" t="s">
        <v>2669</v>
      </c>
      <c r="F121" s="128">
        <v>16000000</v>
      </c>
    </row>
    <row r="122" spans="1:6" ht="36" x14ac:dyDescent="0.35">
      <c r="A122" s="130">
        <f t="shared" si="3"/>
        <v>116</v>
      </c>
      <c r="B122" s="131">
        <v>5859</v>
      </c>
      <c r="C122" s="130" t="s">
        <v>7</v>
      </c>
      <c r="D122" s="129" t="s">
        <v>2668</v>
      </c>
      <c r="E122" s="129" t="s">
        <v>2667</v>
      </c>
      <c r="F122" s="128">
        <v>20000000</v>
      </c>
    </row>
    <row r="123" spans="1:6" ht="36" x14ac:dyDescent="0.35">
      <c r="A123" s="130">
        <f t="shared" si="3"/>
        <v>117</v>
      </c>
      <c r="B123" s="131">
        <v>3840</v>
      </c>
      <c r="C123" s="130" t="s">
        <v>468</v>
      </c>
      <c r="D123" s="129" t="s">
        <v>2666</v>
      </c>
      <c r="E123" s="129" t="s">
        <v>2665</v>
      </c>
      <c r="F123" s="128">
        <v>12000000</v>
      </c>
    </row>
    <row r="124" spans="1:6" ht="54" x14ac:dyDescent="0.35">
      <c r="A124" s="130">
        <f t="shared" si="3"/>
        <v>118</v>
      </c>
      <c r="B124" s="131">
        <v>12718</v>
      </c>
      <c r="C124" s="130" t="s">
        <v>468</v>
      </c>
      <c r="D124" s="129" t="s">
        <v>655</v>
      </c>
      <c r="E124" s="129" t="s">
        <v>2664</v>
      </c>
      <c r="F124" s="128">
        <v>11000000</v>
      </c>
    </row>
    <row r="125" spans="1:6" ht="108" x14ac:dyDescent="0.35">
      <c r="A125" s="130">
        <f t="shared" si="3"/>
        <v>119</v>
      </c>
      <c r="B125" s="131">
        <v>12579</v>
      </c>
      <c r="C125" s="130" t="s">
        <v>468</v>
      </c>
      <c r="D125" s="129" t="s">
        <v>2662</v>
      </c>
      <c r="E125" s="129" t="s">
        <v>2663</v>
      </c>
      <c r="F125" s="128">
        <v>7810586.1200000001</v>
      </c>
    </row>
    <row r="126" spans="1:6" ht="36" x14ac:dyDescent="0.35">
      <c r="A126" s="130">
        <f t="shared" si="3"/>
        <v>120</v>
      </c>
      <c r="B126" s="131">
        <v>12643</v>
      </c>
      <c r="C126" s="130" t="s">
        <v>468</v>
      </c>
      <c r="D126" s="129" t="s">
        <v>2662</v>
      </c>
      <c r="E126" s="129" t="s">
        <v>2661</v>
      </c>
      <c r="F126" s="128">
        <v>7483021.8899999997</v>
      </c>
    </row>
    <row r="127" spans="1:6" ht="36" x14ac:dyDescent="0.35">
      <c r="A127" s="130">
        <f t="shared" si="3"/>
        <v>121</v>
      </c>
      <c r="B127" s="131">
        <v>10505</v>
      </c>
      <c r="C127" s="130" t="s">
        <v>468</v>
      </c>
      <c r="D127" s="129" t="s">
        <v>2660</v>
      </c>
      <c r="E127" s="129" t="s">
        <v>2659</v>
      </c>
      <c r="F127" s="128">
        <v>11000000</v>
      </c>
    </row>
    <row r="128" spans="1:6" ht="36" x14ac:dyDescent="0.35">
      <c r="A128" s="130">
        <f t="shared" si="3"/>
        <v>122</v>
      </c>
      <c r="B128" s="131">
        <v>10044</v>
      </c>
      <c r="C128" s="130" t="s">
        <v>468</v>
      </c>
      <c r="D128" s="129" t="s">
        <v>2658</v>
      </c>
      <c r="E128" s="129" t="s">
        <v>2657</v>
      </c>
      <c r="F128" s="128">
        <v>3999063.62</v>
      </c>
    </row>
    <row r="129" spans="1:6" ht="36" x14ac:dyDescent="0.35">
      <c r="A129" s="130">
        <f t="shared" si="3"/>
        <v>123</v>
      </c>
      <c r="B129" s="131">
        <v>1495</v>
      </c>
      <c r="C129" s="130" t="s">
        <v>468</v>
      </c>
      <c r="D129" s="129" t="s">
        <v>2656</v>
      </c>
      <c r="E129" s="129" t="s">
        <v>2655</v>
      </c>
      <c r="F129" s="128">
        <v>9500000</v>
      </c>
    </row>
    <row r="130" spans="1:6" ht="54" x14ac:dyDescent="0.35">
      <c r="A130" s="130">
        <f t="shared" si="3"/>
        <v>124</v>
      </c>
      <c r="B130" s="131">
        <v>2530</v>
      </c>
      <c r="C130" s="130" t="s">
        <v>468</v>
      </c>
      <c r="D130" s="129" t="s">
        <v>2654</v>
      </c>
      <c r="E130" s="129" t="s">
        <v>2653</v>
      </c>
      <c r="F130" s="128">
        <v>11000000</v>
      </c>
    </row>
  </sheetData>
  <autoFilter ref="A5:F130"/>
  <mergeCells count="3">
    <mergeCell ref="A2:F2"/>
    <mergeCell ref="A3:F3"/>
    <mergeCell ref="A6:E6"/>
  </mergeCells>
  <conditionalFormatting sqref="A7:F130">
    <cfRule type="notContainsBlanks" dxfId="293" priority="1">
      <formula>LEN(TRIM(A7))&gt;0</formula>
    </cfRule>
  </conditionalFormatting>
  <pageMargins left="0.7" right="0.7" top="0.75" bottom="0.75" header="0.3" footer="0.3"/>
  <pageSetup paperSize="9" orientation="portrait" verticalDpi="597"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
  <sheetViews>
    <sheetView zoomScaleNormal="100" workbookViewId="0">
      <pane ySplit="6" topLeftCell="A40" activePane="bottomLeft" state="frozen"/>
      <selection activeCell="A5" sqref="A5"/>
      <selection pane="bottomLeft" activeCell="K42" sqref="K42"/>
    </sheetView>
  </sheetViews>
  <sheetFormatPr defaultRowHeight="18" x14ac:dyDescent="0.35"/>
  <cols>
    <col min="1" max="1" width="5.85546875" style="49" customWidth="1"/>
    <col min="2" max="2" width="6.7109375" style="49" bestFit="1" customWidth="1"/>
    <col min="3" max="3" width="17.140625" style="49" customWidth="1"/>
    <col min="4" max="4" width="18.42578125" style="49" customWidth="1"/>
    <col min="5" max="5" width="49.85546875" style="89" customWidth="1"/>
    <col min="6" max="6" width="20.42578125" style="49" bestFit="1" customWidth="1"/>
    <col min="7" max="7" width="9.140625" style="49"/>
    <col min="8" max="8" width="42.140625" style="49" customWidth="1"/>
    <col min="9" max="16384" width="9.140625" style="49"/>
  </cols>
  <sheetData>
    <row r="1" spans="1:8" x14ac:dyDescent="0.35">
      <c r="A1" s="22"/>
      <c r="B1" s="22"/>
      <c r="C1" s="22"/>
      <c r="D1" s="23"/>
      <c r="E1" s="41"/>
      <c r="F1" s="22"/>
    </row>
    <row r="2" spans="1:8" x14ac:dyDescent="0.35">
      <c r="A2" s="238" t="s">
        <v>0</v>
      </c>
      <c r="B2" s="238"/>
      <c r="C2" s="238"/>
      <c r="D2" s="238"/>
      <c r="E2" s="238"/>
      <c r="F2" s="238"/>
    </row>
    <row r="3" spans="1:8" x14ac:dyDescent="0.35">
      <c r="A3" s="238" t="s">
        <v>729</v>
      </c>
      <c r="B3" s="238"/>
      <c r="C3" s="238"/>
      <c r="D3" s="238"/>
      <c r="E3" s="238"/>
      <c r="F3" s="238"/>
    </row>
    <row r="4" spans="1:8" x14ac:dyDescent="0.35">
      <c r="A4" s="22"/>
      <c r="B4" s="22"/>
      <c r="C4" s="22"/>
      <c r="D4" s="23"/>
      <c r="E4" s="41"/>
      <c r="F4" s="22"/>
    </row>
    <row r="5" spans="1:8" ht="54" x14ac:dyDescent="0.35">
      <c r="A5" s="27" t="s">
        <v>1</v>
      </c>
      <c r="B5" s="27" t="s">
        <v>2</v>
      </c>
      <c r="C5" s="27" t="s">
        <v>3</v>
      </c>
      <c r="D5" s="52" t="s">
        <v>4</v>
      </c>
      <c r="E5" s="27" t="s">
        <v>5</v>
      </c>
      <c r="F5" s="92" t="s">
        <v>1253</v>
      </c>
    </row>
    <row r="6" spans="1:8" x14ac:dyDescent="0.35">
      <c r="A6" s="239" t="s">
        <v>4512</v>
      </c>
      <c r="B6" s="240"/>
      <c r="C6" s="240"/>
      <c r="D6" s="240"/>
      <c r="E6" s="241"/>
      <c r="F6" s="91">
        <f>SUM(F7:F110)</f>
        <v>1193572455.6600001</v>
      </c>
    </row>
    <row r="7" spans="1:8" ht="54" x14ac:dyDescent="0.35">
      <c r="A7" s="60">
        <v>1</v>
      </c>
      <c r="B7" s="44">
        <v>9115</v>
      </c>
      <c r="C7" s="60" t="s">
        <v>2935</v>
      </c>
      <c r="D7" s="60" t="s">
        <v>4510</v>
      </c>
      <c r="E7" s="154" t="s">
        <v>4511</v>
      </c>
      <c r="F7" s="62">
        <v>9522041.1600000001</v>
      </c>
      <c r="H7" s="41"/>
    </row>
    <row r="8" spans="1:8" ht="54" x14ac:dyDescent="0.35">
      <c r="A8" s="60">
        <v>2</v>
      </c>
      <c r="B8" s="44">
        <v>12256</v>
      </c>
      <c r="C8" s="60" t="s">
        <v>2935</v>
      </c>
      <c r="D8" s="60" t="s">
        <v>4510</v>
      </c>
      <c r="E8" s="154" t="s">
        <v>4509</v>
      </c>
      <c r="F8" s="62">
        <v>10477958.84</v>
      </c>
      <c r="H8" s="41"/>
    </row>
    <row r="9" spans="1:8" ht="36" x14ac:dyDescent="0.35">
      <c r="A9" s="60">
        <v>3</v>
      </c>
      <c r="B9" s="44">
        <v>6813</v>
      </c>
      <c r="C9" s="60" t="s">
        <v>2863</v>
      </c>
      <c r="D9" s="60" t="s">
        <v>894</v>
      </c>
      <c r="E9" s="154" t="s">
        <v>4508</v>
      </c>
      <c r="F9" s="62">
        <v>4000000</v>
      </c>
      <c r="H9" s="41"/>
    </row>
    <row r="10" spans="1:8" ht="54" x14ac:dyDescent="0.35">
      <c r="A10" s="60">
        <v>4</v>
      </c>
      <c r="B10" s="44">
        <v>5728</v>
      </c>
      <c r="C10" s="60" t="s">
        <v>2863</v>
      </c>
      <c r="D10" s="60" t="s">
        <v>4507</v>
      </c>
      <c r="E10" s="154" t="s">
        <v>4506</v>
      </c>
      <c r="F10" s="62">
        <v>7070000</v>
      </c>
      <c r="H10" s="41"/>
    </row>
    <row r="11" spans="1:8" ht="54" x14ac:dyDescent="0.35">
      <c r="A11" s="60">
        <v>5</v>
      </c>
      <c r="B11" s="44">
        <v>10384</v>
      </c>
      <c r="C11" s="60" t="s">
        <v>2863</v>
      </c>
      <c r="D11" s="60" t="s">
        <v>4505</v>
      </c>
      <c r="E11" s="154" t="s">
        <v>4504</v>
      </c>
      <c r="F11" s="62">
        <v>10000000</v>
      </c>
      <c r="H11" s="41"/>
    </row>
    <row r="12" spans="1:8" ht="36" x14ac:dyDescent="0.35">
      <c r="A12" s="60">
        <v>6</v>
      </c>
      <c r="B12" s="44">
        <v>906</v>
      </c>
      <c r="C12" s="60" t="s">
        <v>2863</v>
      </c>
      <c r="D12" s="60" t="s">
        <v>4503</v>
      </c>
      <c r="E12" s="154" t="s">
        <v>4502</v>
      </c>
      <c r="F12" s="62">
        <v>4610786.3</v>
      </c>
      <c r="H12" s="41"/>
    </row>
    <row r="13" spans="1:8" ht="36" x14ac:dyDescent="0.35">
      <c r="A13" s="60">
        <v>7</v>
      </c>
      <c r="B13" s="44">
        <v>12638</v>
      </c>
      <c r="C13" s="60" t="s">
        <v>2863</v>
      </c>
      <c r="D13" s="60" t="s">
        <v>4501</v>
      </c>
      <c r="E13" s="154" t="s">
        <v>4500</v>
      </c>
      <c r="F13" s="62">
        <v>15400000</v>
      </c>
      <c r="H13" s="41"/>
    </row>
    <row r="14" spans="1:8" ht="36" x14ac:dyDescent="0.35">
      <c r="A14" s="60">
        <v>8</v>
      </c>
      <c r="B14" s="44">
        <v>12166</v>
      </c>
      <c r="C14" s="60" t="s">
        <v>2863</v>
      </c>
      <c r="D14" s="60" t="s">
        <v>4499</v>
      </c>
      <c r="E14" s="154" t="s">
        <v>4498</v>
      </c>
      <c r="F14" s="62">
        <v>10000000</v>
      </c>
      <c r="H14" s="41"/>
    </row>
    <row r="15" spans="1:8" ht="36" x14ac:dyDescent="0.35">
      <c r="A15" s="60">
        <v>9</v>
      </c>
      <c r="B15" s="44">
        <v>12176</v>
      </c>
      <c r="C15" s="60" t="s">
        <v>2863</v>
      </c>
      <c r="D15" s="60" t="s">
        <v>3755</v>
      </c>
      <c r="E15" s="154" t="s">
        <v>4497</v>
      </c>
      <c r="F15" s="62">
        <v>4189369.64</v>
      </c>
      <c r="H15" s="41"/>
    </row>
    <row r="16" spans="1:8" ht="54" x14ac:dyDescent="0.35">
      <c r="A16" s="60">
        <v>10</v>
      </c>
      <c r="B16" s="44">
        <v>2382</v>
      </c>
      <c r="C16" s="60" t="s">
        <v>2863</v>
      </c>
      <c r="D16" s="60" t="s">
        <v>4496</v>
      </c>
      <c r="E16" s="154" t="s">
        <v>4495</v>
      </c>
      <c r="F16" s="62">
        <v>4554968.9800000004</v>
      </c>
      <c r="H16" s="41"/>
    </row>
    <row r="17" spans="1:8" ht="36" x14ac:dyDescent="0.35">
      <c r="A17" s="60">
        <v>11</v>
      </c>
      <c r="B17" s="44">
        <v>9946</v>
      </c>
      <c r="C17" s="60" t="s">
        <v>2863</v>
      </c>
      <c r="D17" s="60" t="s">
        <v>4494</v>
      </c>
      <c r="E17" s="154" t="s">
        <v>4493</v>
      </c>
      <c r="F17" s="62">
        <v>3991642.22</v>
      </c>
      <c r="H17" s="41"/>
    </row>
    <row r="18" spans="1:8" ht="36" x14ac:dyDescent="0.35">
      <c r="A18" s="60">
        <v>12</v>
      </c>
      <c r="B18" s="44">
        <v>5083</v>
      </c>
      <c r="C18" s="60" t="s">
        <v>2863</v>
      </c>
      <c r="D18" s="60" t="s">
        <v>4492</v>
      </c>
      <c r="E18" s="154" t="s">
        <v>4491</v>
      </c>
      <c r="F18" s="62">
        <v>5762661.9800000004</v>
      </c>
      <c r="H18" s="41"/>
    </row>
    <row r="19" spans="1:8" ht="36" x14ac:dyDescent="0.35">
      <c r="A19" s="60">
        <v>13</v>
      </c>
      <c r="B19" s="64">
        <v>1435</v>
      </c>
      <c r="C19" s="60" t="s">
        <v>2863</v>
      </c>
      <c r="D19" s="60" t="s">
        <v>4490</v>
      </c>
      <c r="E19" s="154" t="s">
        <v>4489</v>
      </c>
      <c r="F19" s="62">
        <v>3998373.11</v>
      </c>
      <c r="H19" s="41"/>
    </row>
    <row r="20" spans="1:8" ht="36" x14ac:dyDescent="0.35">
      <c r="A20" s="60">
        <v>14</v>
      </c>
      <c r="B20" s="44">
        <v>1901</v>
      </c>
      <c r="C20" s="60" t="s">
        <v>2863</v>
      </c>
      <c r="D20" s="60" t="s">
        <v>4487</v>
      </c>
      <c r="E20" s="154" t="s">
        <v>4488</v>
      </c>
      <c r="F20" s="62">
        <v>23891528.969999999</v>
      </c>
      <c r="H20" s="41"/>
    </row>
    <row r="21" spans="1:8" ht="54" x14ac:dyDescent="0.35">
      <c r="A21" s="60">
        <v>15</v>
      </c>
      <c r="B21" s="44">
        <v>9316</v>
      </c>
      <c r="C21" s="60" t="s">
        <v>2863</v>
      </c>
      <c r="D21" s="60" t="s">
        <v>4487</v>
      </c>
      <c r="E21" s="154" t="s">
        <v>4486</v>
      </c>
      <c r="F21" s="62">
        <v>3988334.84</v>
      </c>
      <c r="H21" s="41"/>
    </row>
    <row r="22" spans="1:8" ht="36" x14ac:dyDescent="0.35">
      <c r="A22" s="60">
        <v>16</v>
      </c>
      <c r="B22" s="44">
        <v>10924</v>
      </c>
      <c r="C22" s="60" t="s">
        <v>2863</v>
      </c>
      <c r="D22" s="60" t="s">
        <v>4485</v>
      </c>
      <c r="E22" s="154" t="s">
        <v>4484</v>
      </c>
      <c r="F22" s="62">
        <v>3965688.32</v>
      </c>
      <c r="H22" s="41"/>
    </row>
    <row r="23" spans="1:8" ht="36" x14ac:dyDescent="0.35">
      <c r="A23" s="60">
        <v>17</v>
      </c>
      <c r="B23" s="44">
        <v>12566</v>
      </c>
      <c r="C23" s="60" t="s">
        <v>2863</v>
      </c>
      <c r="D23" s="60" t="s">
        <v>4483</v>
      </c>
      <c r="E23" s="154" t="s">
        <v>4482</v>
      </c>
      <c r="F23" s="62">
        <v>15400000</v>
      </c>
      <c r="H23" s="41"/>
    </row>
    <row r="24" spans="1:8" ht="54" x14ac:dyDescent="0.35">
      <c r="A24" s="60">
        <v>18</v>
      </c>
      <c r="B24" s="44">
        <v>9635</v>
      </c>
      <c r="C24" s="60" t="s">
        <v>2863</v>
      </c>
      <c r="D24" s="60" t="s">
        <v>997</v>
      </c>
      <c r="E24" s="154" t="s">
        <v>4481</v>
      </c>
      <c r="F24" s="62">
        <v>683597.62</v>
      </c>
      <c r="H24" s="41"/>
    </row>
    <row r="25" spans="1:8" ht="36" x14ac:dyDescent="0.35">
      <c r="A25" s="60">
        <v>19</v>
      </c>
      <c r="B25" s="44">
        <v>11915</v>
      </c>
      <c r="C25" s="60" t="s">
        <v>2863</v>
      </c>
      <c r="D25" s="60" t="s">
        <v>997</v>
      </c>
      <c r="E25" s="154" t="s">
        <v>4480</v>
      </c>
      <c r="F25" s="62">
        <v>15400000</v>
      </c>
      <c r="H25" s="41"/>
    </row>
    <row r="26" spans="1:8" ht="36" x14ac:dyDescent="0.35">
      <c r="A26" s="60">
        <v>20</v>
      </c>
      <c r="B26" s="63">
        <v>5523</v>
      </c>
      <c r="C26" s="60" t="s">
        <v>2863</v>
      </c>
      <c r="D26" s="60" t="s">
        <v>4478</v>
      </c>
      <c r="E26" s="154" t="s">
        <v>4479</v>
      </c>
      <c r="F26" s="62">
        <v>4160380.84</v>
      </c>
      <c r="H26" s="41"/>
    </row>
    <row r="27" spans="1:8" ht="36" x14ac:dyDescent="0.35">
      <c r="A27" s="60">
        <v>21</v>
      </c>
      <c r="B27" s="44">
        <v>6442</v>
      </c>
      <c r="C27" s="60" t="s">
        <v>2863</v>
      </c>
      <c r="D27" s="60" t="s">
        <v>4478</v>
      </c>
      <c r="E27" s="154" t="s">
        <v>4477</v>
      </c>
      <c r="F27" s="62">
        <v>7700000</v>
      </c>
      <c r="H27" s="41"/>
    </row>
    <row r="28" spans="1:8" ht="36" x14ac:dyDescent="0.35">
      <c r="A28" s="60">
        <v>22</v>
      </c>
      <c r="B28" s="44">
        <v>3359</v>
      </c>
      <c r="C28" s="60" t="s">
        <v>2863</v>
      </c>
      <c r="D28" s="60" t="s">
        <v>4476</v>
      </c>
      <c r="E28" s="154" t="s">
        <v>4475</v>
      </c>
      <c r="F28" s="62">
        <v>7669288.1699999999</v>
      </c>
      <c r="H28" s="41"/>
    </row>
    <row r="29" spans="1:8" ht="108" x14ac:dyDescent="0.35">
      <c r="A29" s="60">
        <v>23</v>
      </c>
      <c r="B29" s="44">
        <v>6232</v>
      </c>
      <c r="C29" s="60" t="s">
        <v>2990</v>
      </c>
      <c r="D29" s="60" t="s">
        <v>4468</v>
      </c>
      <c r="E29" s="154" t="s">
        <v>4474</v>
      </c>
      <c r="F29" s="62">
        <v>2727371.3999999985</v>
      </c>
      <c r="H29" s="41"/>
    </row>
    <row r="30" spans="1:8" ht="108" x14ac:dyDescent="0.35">
      <c r="A30" s="60">
        <v>24</v>
      </c>
      <c r="B30" s="44">
        <v>6307</v>
      </c>
      <c r="C30" s="60" t="s">
        <v>2990</v>
      </c>
      <c r="D30" s="60" t="s">
        <v>4468</v>
      </c>
      <c r="E30" s="154" t="s">
        <v>4473</v>
      </c>
      <c r="F30" s="62">
        <v>3195916.94</v>
      </c>
      <c r="H30" s="41"/>
    </row>
    <row r="31" spans="1:8" ht="72" x14ac:dyDescent="0.35">
      <c r="A31" s="60">
        <v>25</v>
      </c>
      <c r="B31" s="44">
        <v>6343</v>
      </c>
      <c r="C31" s="60" t="s">
        <v>2990</v>
      </c>
      <c r="D31" s="60" t="s">
        <v>4468</v>
      </c>
      <c r="E31" s="154" t="s">
        <v>4472</v>
      </c>
      <c r="F31" s="62">
        <v>8085428.75</v>
      </c>
      <c r="H31" s="41"/>
    </row>
    <row r="32" spans="1:8" ht="126" x14ac:dyDescent="0.35">
      <c r="A32" s="60">
        <v>26</v>
      </c>
      <c r="B32" s="44">
        <v>6352</v>
      </c>
      <c r="C32" s="60" t="s">
        <v>2990</v>
      </c>
      <c r="D32" s="60" t="s">
        <v>4468</v>
      </c>
      <c r="E32" s="154" t="s">
        <v>4471</v>
      </c>
      <c r="F32" s="62">
        <v>11891152.130000001</v>
      </c>
      <c r="H32" s="41"/>
    </row>
    <row r="33" spans="1:8" ht="72" x14ac:dyDescent="0.35">
      <c r="A33" s="60">
        <v>27</v>
      </c>
      <c r="B33" s="44">
        <v>6362</v>
      </c>
      <c r="C33" s="60" t="s">
        <v>2990</v>
      </c>
      <c r="D33" s="60" t="s">
        <v>4468</v>
      </c>
      <c r="E33" s="154" t="s">
        <v>4470</v>
      </c>
      <c r="F33" s="62">
        <v>8366364.1299999999</v>
      </c>
      <c r="H33" s="41"/>
    </row>
    <row r="34" spans="1:8" ht="54" x14ac:dyDescent="0.35">
      <c r="A34" s="60">
        <v>28</v>
      </c>
      <c r="B34" s="44">
        <v>6486</v>
      </c>
      <c r="C34" s="60" t="s">
        <v>2990</v>
      </c>
      <c r="D34" s="60" t="s">
        <v>4468</v>
      </c>
      <c r="E34" s="154" t="s">
        <v>4469</v>
      </c>
      <c r="F34" s="62">
        <v>2742117.41</v>
      </c>
      <c r="H34" s="41"/>
    </row>
    <row r="35" spans="1:8" ht="36" x14ac:dyDescent="0.35">
      <c r="A35" s="60">
        <v>29</v>
      </c>
      <c r="B35" s="44">
        <v>11339</v>
      </c>
      <c r="C35" s="60" t="s">
        <v>2990</v>
      </c>
      <c r="D35" s="60" t="s">
        <v>4468</v>
      </c>
      <c r="E35" s="154" t="s">
        <v>4467</v>
      </c>
      <c r="F35" s="62">
        <v>5991649.2400000002</v>
      </c>
      <c r="H35" s="41"/>
    </row>
    <row r="36" spans="1:8" ht="36" x14ac:dyDescent="0.35">
      <c r="A36" s="60">
        <v>30</v>
      </c>
      <c r="B36" s="44">
        <v>11434</v>
      </c>
      <c r="C36" s="60" t="s">
        <v>2863</v>
      </c>
      <c r="D36" s="60" t="s">
        <v>4466</v>
      </c>
      <c r="E36" s="154" t="s">
        <v>4465</v>
      </c>
      <c r="F36" s="62">
        <v>9258587.9600000009</v>
      </c>
      <c r="H36" s="41"/>
    </row>
    <row r="37" spans="1:8" ht="36" x14ac:dyDescent="0.35">
      <c r="A37" s="60">
        <v>31</v>
      </c>
      <c r="B37" s="44">
        <v>9109</v>
      </c>
      <c r="C37" s="60" t="s">
        <v>2863</v>
      </c>
      <c r="D37" s="60" t="s">
        <v>4464</v>
      </c>
      <c r="E37" s="154" t="s">
        <v>4463</v>
      </c>
      <c r="F37" s="62">
        <v>3997443.89</v>
      </c>
      <c r="H37" s="41"/>
    </row>
    <row r="38" spans="1:8" ht="36" x14ac:dyDescent="0.35">
      <c r="A38" s="60">
        <v>32</v>
      </c>
      <c r="B38" s="44">
        <v>1238</v>
      </c>
      <c r="C38" s="60" t="s">
        <v>2863</v>
      </c>
      <c r="D38" s="60" t="s">
        <v>4462</v>
      </c>
      <c r="E38" s="154" t="s">
        <v>4461</v>
      </c>
      <c r="F38" s="62">
        <v>2477574.86</v>
      </c>
      <c r="H38" s="41"/>
    </row>
    <row r="39" spans="1:8" ht="72" x14ac:dyDescent="0.35">
      <c r="A39" s="60">
        <v>33</v>
      </c>
      <c r="B39" s="44">
        <v>351</v>
      </c>
      <c r="C39" s="60" t="s">
        <v>2863</v>
      </c>
      <c r="D39" s="60" t="s">
        <v>4460</v>
      </c>
      <c r="E39" s="154" t="s">
        <v>4459</v>
      </c>
      <c r="F39" s="62">
        <v>17000000</v>
      </c>
      <c r="H39" s="41"/>
    </row>
    <row r="40" spans="1:8" ht="54" x14ac:dyDescent="0.35">
      <c r="A40" s="60">
        <v>34</v>
      </c>
      <c r="B40" s="44">
        <v>10597</v>
      </c>
      <c r="C40" s="60" t="s">
        <v>2863</v>
      </c>
      <c r="D40" s="60" t="s">
        <v>4457</v>
      </c>
      <c r="E40" s="154" t="s">
        <v>4458</v>
      </c>
      <c r="F40" s="62">
        <v>6003869.21</v>
      </c>
      <c r="H40" s="41"/>
    </row>
    <row r="41" spans="1:8" ht="54" x14ac:dyDescent="0.35">
      <c r="A41" s="60">
        <v>35</v>
      </c>
      <c r="B41" s="44">
        <v>10604</v>
      </c>
      <c r="C41" s="60" t="s">
        <v>2863</v>
      </c>
      <c r="D41" s="60" t="s">
        <v>4457</v>
      </c>
      <c r="E41" s="154" t="s">
        <v>4456</v>
      </c>
      <c r="F41" s="62">
        <v>3996130.79</v>
      </c>
      <c r="H41" s="41"/>
    </row>
    <row r="42" spans="1:8" ht="36" x14ac:dyDescent="0.35">
      <c r="A42" s="60">
        <v>36</v>
      </c>
      <c r="B42" s="44">
        <v>12658</v>
      </c>
      <c r="C42" s="60" t="s">
        <v>2863</v>
      </c>
      <c r="D42" s="60" t="s">
        <v>4454</v>
      </c>
      <c r="E42" s="154" t="s">
        <v>4455</v>
      </c>
      <c r="F42" s="62">
        <v>2730345.6199999992</v>
      </c>
      <c r="H42" s="41"/>
    </row>
    <row r="43" spans="1:8" ht="36" x14ac:dyDescent="0.35">
      <c r="A43" s="60">
        <v>37</v>
      </c>
      <c r="B43" s="44">
        <v>12659</v>
      </c>
      <c r="C43" s="60" t="s">
        <v>2863</v>
      </c>
      <c r="D43" s="60" t="s">
        <v>4454</v>
      </c>
      <c r="E43" s="154" t="s">
        <v>4453</v>
      </c>
      <c r="F43" s="62">
        <v>14269654.380000001</v>
      </c>
      <c r="H43" s="41"/>
    </row>
    <row r="44" spans="1:8" ht="36" x14ac:dyDescent="0.35">
      <c r="A44" s="60">
        <v>38</v>
      </c>
      <c r="B44" s="44">
        <v>10778</v>
      </c>
      <c r="C44" s="60" t="s">
        <v>2863</v>
      </c>
      <c r="D44" s="60" t="s">
        <v>4452</v>
      </c>
      <c r="E44" s="154" t="s">
        <v>4451</v>
      </c>
      <c r="F44" s="62">
        <v>15400000</v>
      </c>
      <c r="H44" s="41"/>
    </row>
    <row r="45" spans="1:8" ht="36" x14ac:dyDescent="0.35">
      <c r="A45" s="60">
        <v>39</v>
      </c>
      <c r="B45" s="44">
        <v>11910</v>
      </c>
      <c r="C45" s="60" t="s">
        <v>2863</v>
      </c>
      <c r="D45" s="60" t="s">
        <v>4450</v>
      </c>
      <c r="E45" s="154" t="s">
        <v>4449</v>
      </c>
      <c r="F45" s="62">
        <v>4336186.28</v>
      </c>
      <c r="H45" s="41"/>
    </row>
    <row r="46" spans="1:8" ht="36" x14ac:dyDescent="0.35">
      <c r="A46" s="60">
        <v>40</v>
      </c>
      <c r="B46" s="44">
        <v>4283</v>
      </c>
      <c r="C46" s="60" t="s">
        <v>2863</v>
      </c>
      <c r="D46" s="60" t="s">
        <v>4445</v>
      </c>
      <c r="E46" s="154" t="s">
        <v>4448</v>
      </c>
      <c r="F46" s="62">
        <v>581539.92000000004</v>
      </c>
      <c r="H46" s="41"/>
    </row>
    <row r="47" spans="1:8" ht="36" x14ac:dyDescent="0.35">
      <c r="A47" s="60">
        <v>41</v>
      </c>
      <c r="B47" s="44">
        <v>11363</v>
      </c>
      <c r="C47" s="60" t="s">
        <v>2863</v>
      </c>
      <c r="D47" s="60" t="s">
        <v>4445</v>
      </c>
      <c r="E47" s="154" t="s">
        <v>4447</v>
      </c>
      <c r="F47" s="62">
        <v>2011264.8500000015</v>
      </c>
      <c r="H47" s="41"/>
    </row>
    <row r="48" spans="1:8" ht="36" x14ac:dyDescent="0.35">
      <c r="A48" s="60">
        <v>42</v>
      </c>
      <c r="B48" s="44">
        <v>11375</v>
      </c>
      <c r="C48" s="60" t="s">
        <v>2863</v>
      </c>
      <c r="D48" s="60" t="s">
        <v>4445</v>
      </c>
      <c r="E48" s="154" t="s">
        <v>4446</v>
      </c>
      <c r="F48" s="62">
        <v>3410703.45</v>
      </c>
      <c r="H48" s="41"/>
    </row>
    <row r="49" spans="1:8" ht="36" x14ac:dyDescent="0.35">
      <c r="A49" s="60">
        <v>43</v>
      </c>
      <c r="B49" s="44">
        <v>11380</v>
      </c>
      <c r="C49" s="60" t="s">
        <v>2863</v>
      </c>
      <c r="D49" s="60" t="s">
        <v>4445</v>
      </c>
      <c r="E49" s="154" t="s">
        <v>4444</v>
      </c>
      <c r="F49" s="62">
        <v>9978031.6999999993</v>
      </c>
      <c r="H49" s="41"/>
    </row>
    <row r="50" spans="1:8" ht="54" x14ac:dyDescent="0.35">
      <c r="A50" s="60">
        <v>44</v>
      </c>
      <c r="B50" s="44">
        <v>12188</v>
      </c>
      <c r="C50" s="60" t="s">
        <v>7</v>
      </c>
      <c r="D50" s="60" t="s">
        <v>4443</v>
      </c>
      <c r="E50" s="154" t="s">
        <v>4442</v>
      </c>
      <c r="F50" s="62">
        <v>20000000</v>
      </c>
      <c r="H50" s="41"/>
    </row>
    <row r="51" spans="1:8" ht="54" x14ac:dyDescent="0.35">
      <c r="A51" s="60">
        <v>45</v>
      </c>
      <c r="B51" s="44">
        <v>12186</v>
      </c>
      <c r="C51" s="60" t="s">
        <v>2863</v>
      </c>
      <c r="D51" s="60" t="s">
        <v>4441</v>
      </c>
      <c r="E51" s="154" t="s">
        <v>4440</v>
      </c>
      <c r="F51" s="62">
        <v>43000000</v>
      </c>
      <c r="H51" s="41"/>
    </row>
    <row r="52" spans="1:8" ht="36" x14ac:dyDescent="0.35">
      <c r="A52" s="60">
        <v>46</v>
      </c>
      <c r="B52" s="44">
        <v>9908</v>
      </c>
      <c r="C52" s="60" t="s">
        <v>2863</v>
      </c>
      <c r="D52" s="60" t="s">
        <v>4439</v>
      </c>
      <c r="E52" s="154" t="s">
        <v>4438</v>
      </c>
      <c r="F52" s="62">
        <v>10769484.75</v>
      </c>
      <c r="H52" s="41"/>
    </row>
    <row r="53" spans="1:8" ht="36" x14ac:dyDescent="0.35">
      <c r="A53" s="60">
        <v>47</v>
      </c>
      <c r="B53" s="44">
        <v>9716</v>
      </c>
      <c r="C53" s="60" t="s">
        <v>2863</v>
      </c>
      <c r="D53" s="60" t="s">
        <v>4436</v>
      </c>
      <c r="E53" s="154" t="s">
        <v>4437</v>
      </c>
      <c r="F53" s="62">
        <v>8949917.6600000001</v>
      </c>
      <c r="H53" s="41"/>
    </row>
    <row r="54" spans="1:8" ht="72" x14ac:dyDescent="0.35">
      <c r="A54" s="60">
        <v>48</v>
      </c>
      <c r="B54" s="44">
        <v>9732</v>
      </c>
      <c r="C54" s="60" t="s">
        <v>2863</v>
      </c>
      <c r="D54" s="60" t="s">
        <v>4436</v>
      </c>
      <c r="E54" s="154" t="s">
        <v>4435</v>
      </c>
      <c r="F54" s="62">
        <v>3150114.85</v>
      </c>
      <c r="H54" s="41"/>
    </row>
    <row r="55" spans="1:8" ht="54" x14ac:dyDescent="0.35">
      <c r="A55" s="60">
        <v>49</v>
      </c>
      <c r="B55" s="44">
        <v>5442</v>
      </c>
      <c r="C55" s="60" t="s">
        <v>2863</v>
      </c>
      <c r="D55" s="60" t="s">
        <v>4434</v>
      </c>
      <c r="E55" s="154" t="s">
        <v>4433</v>
      </c>
      <c r="F55" s="62">
        <v>10000000</v>
      </c>
      <c r="H55" s="41"/>
    </row>
    <row r="56" spans="1:8" ht="72" x14ac:dyDescent="0.35">
      <c r="A56" s="60">
        <v>50</v>
      </c>
      <c r="B56" s="44">
        <v>10688</v>
      </c>
      <c r="C56" s="60" t="s">
        <v>2863</v>
      </c>
      <c r="D56" s="60" t="s">
        <v>4432</v>
      </c>
      <c r="E56" s="154" t="s">
        <v>4431</v>
      </c>
      <c r="F56" s="62">
        <v>19718986.149999999</v>
      </c>
      <c r="H56" s="41"/>
    </row>
    <row r="57" spans="1:8" ht="36" x14ac:dyDescent="0.35">
      <c r="A57" s="60">
        <v>51</v>
      </c>
      <c r="B57" s="44">
        <v>12564</v>
      </c>
      <c r="C57" s="60" t="s">
        <v>2863</v>
      </c>
      <c r="D57" s="60" t="s">
        <v>4429</v>
      </c>
      <c r="E57" s="154" t="s">
        <v>4430</v>
      </c>
      <c r="F57" s="62">
        <v>3993085.68</v>
      </c>
      <c r="H57" s="41"/>
    </row>
    <row r="58" spans="1:8" ht="54" x14ac:dyDescent="0.35">
      <c r="A58" s="60">
        <v>52</v>
      </c>
      <c r="B58" s="44">
        <v>12568</v>
      </c>
      <c r="C58" s="60" t="s">
        <v>2863</v>
      </c>
      <c r="D58" s="60" t="s">
        <v>4429</v>
      </c>
      <c r="E58" s="154" t="s">
        <v>4428</v>
      </c>
      <c r="F58" s="62">
        <v>7813773.4900000002</v>
      </c>
      <c r="H58" s="41"/>
    </row>
    <row r="59" spans="1:8" ht="36" x14ac:dyDescent="0.35">
      <c r="A59" s="60">
        <v>53</v>
      </c>
      <c r="B59" s="44">
        <v>8443</v>
      </c>
      <c r="C59" s="60" t="s">
        <v>2863</v>
      </c>
      <c r="D59" s="60" t="s">
        <v>4426</v>
      </c>
      <c r="E59" s="154" t="s">
        <v>4427</v>
      </c>
      <c r="F59" s="62">
        <v>9457058.5899999999</v>
      </c>
      <c r="H59" s="41"/>
    </row>
    <row r="60" spans="1:8" ht="36" x14ac:dyDescent="0.35">
      <c r="A60" s="60">
        <v>54</v>
      </c>
      <c r="B60" s="44">
        <v>8444</v>
      </c>
      <c r="C60" s="60" t="s">
        <v>2863</v>
      </c>
      <c r="D60" s="60" t="s">
        <v>4426</v>
      </c>
      <c r="E60" s="154" t="s">
        <v>4425</v>
      </c>
      <c r="F60" s="62">
        <v>3984271.47</v>
      </c>
      <c r="H60" s="41"/>
    </row>
    <row r="61" spans="1:8" ht="36" x14ac:dyDescent="0.35">
      <c r="A61" s="60">
        <v>55</v>
      </c>
      <c r="B61" s="44">
        <v>3942</v>
      </c>
      <c r="C61" s="60" t="s">
        <v>2863</v>
      </c>
      <c r="D61" s="60" t="s">
        <v>4424</v>
      </c>
      <c r="E61" s="154" t="s">
        <v>4423</v>
      </c>
      <c r="F61" s="62">
        <v>8328368.0700000003</v>
      </c>
      <c r="H61" s="41"/>
    </row>
    <row r="62" spans="1:8" ht="72" x14ac:dyDescent="0.35">
      <c r="A62" s="60">
        <v>56</v>
      </c>
      <c r="B62" s="44">
        <v>7239</v>
      </c>
      <c r="C62" s="60" t="s">
        <v>7</v>
      </c>
      <c r="D62" s="60" t="s">
        <v>2739</v>
      </c>
      <c r="E62" s="154" t="s">
        <v>4422</v>
      </c>
      <c r="F62" s="62">
        <v>8680605.8800000008</v>
      </c>
      <c r="H62" s="41"/>
    </row>
    <row r="63" spans="1:8" ht="36" x14ac:dyDescent="0.35">
      <c r="A63" s="60">
        <v>57</v>
      </c>
      <c r="B63" s="44">
        <v>11889</v>
      </c>
      <c r="C63" s="60" t="s">
        <v>7</v>
      </c>
      <c r="D63" s="60" t="s">
        <v>2739</v>
      </c>
      <c r="E63" s="154" t="s">
        <v>4421</v>
      </c>
      <c r="F63" s="62">
        <v>5954548.1299999999</v>
      </c>
      <c r="H63" s="41"/>
    </row>
    <row r="64" spans="1:8" ht="36" x14ac:dyDescent="0.35">
      <c r="A64" s="60">
        <v>58</v>
      </c>
      <c r="B64" s="44">
        <v>12626</v>
      </c>
      <c r="C64" s="60" t="s">
        <v>2863</v>
      </c>
      <c r="D64" s="60" t="s">
        <v>4420</v>
      </c>
      <c r="E64" s="154" t="s">
        <v>4419</v>
      </c>
      <c r="F64" s="62">
        <v>10000000</v>
      </c>
      <c r="H64" s="41"/>
    </row>
    <row r="65" spans="1:8" ht="36" x14ac:dyDescent="0.35">
      <c r="A65" s="60">
        <v>59</v>
      </c>
      <c r="B65" s="44">
        <v>6576</v>
      </c>
      <c r="C65" s="60" t="s">
        <v>7</v>
      </c>
      <c r="D65" s="60" t="s">
        <v>4418</v>
      </c>
      <c r="E65" s="154" t="s">
        <v>4417</v>
      </c>
      <c r="F65" s="62">
        <v>17000000</v>
      </c>
      <c r="H65" s="41"/>
    </row>
    <row r="66" spans="1:8" ht="36" x14ac:dyDescent="0.35">
      <c r="A66" s="60">
        <v>60</v>
      </c>
      <c r="B66" s="44">
        <v>9443</v>
      </c>
      <c r="C66" s="60" t="s">
        <v>2863</v>
      </c>
      <c r="D66" s="60" t="s">
        <v>4416</v>
      </c>
      <c r="E66" s="154" t="s">
        <v>4415</v>
      </c>
      <c r="F66" s="62">
        <v>6895381.2800000003</v>
      </c>
      <c r="H66" s="41"/>
    </row>
    <row r="67" spans="1:8" ht="54" x14ac:dyDescent="0.35">
      <c r="A67" s="60">
        <v>61</v>
      </c>
      <c r="B67" s="44">
        <v>4159</v>
      </c>
      <c r="C67" s="60" t="s">
        <v>2863</v>
      </c>
      <c r="D67" s="60" t="s">
        <v>4414</v>
      </c>
      <c r="E67" s="154" t="s">
        <v>4413</v>
      </c>
      <c r="F67" s="62">
        <v>43000000</v>
      </c>
      <c r="H67" s="41"/>
    </row>
    <row r="68" spans="1:8" ht="36" x14ac:dyDescent="0.35">
      <c r="A68" s="60">
        <v>62</v>
      </c>
      <c r="B68" s="44">
        <v>10884</v>
      </c>
      <c r="C68" s="60" t="s">
        <v>2863</v>
      </c>
      <c r="D68" s="60" t="s">
        <v>4412</v>
      </c>
      <c r="E68" s="154" t="s">
        <v>4411</v>
      </c>
      <c r="F68" s="62">
        <v>1607320.24</v>
      </c>
      <c r="H68" s="41"/>
    </row>
    <row r="69" spans="1:8" ht="36" x14ac:dyDescent="0.35">
      <c r="A69" s="60">
        <v>63</v>
      </c>
      <c r="B69" s="44">
        <v>7505</v>
      </c>
      <c r="C69" s="60" t="s">
        <v>2863</v>
      </c>
      <c r="D69" s="60" t="s">
        <v>4409</v>
      </c>
      <c r="E69" s="154" t="s">
        <v>4410</v>
      </c>
      <c r="F69" s="62">
        <v>4319483.41</v>
      </c>
      <c r="H69" s="41"/>
    </row>
    <row r="70" spans="1:8" ht="36" x14ac:dyDescent="0.35">
      <c r="A70" s="60">
        <v>64</v>
      </c>
      <c r="B70" s="44">
        <v>7555</v>
      </c>
      <c r="C70" s="60" t="s">
        <v>2863</v>
      </c>
      <c r="D70" s="60" t="s">
        <v>4409</v>
      </c>
      <c r="E70" s="154" t="s">
        <v>4408</v>
      </c>
      <c r="F70" s="62">
        <v>5680516.5899999999</v>
      </c>
      <c r="H70" s="41"/>
    </row>
    <row r="71" spans="1:8" ht="36" x14ac:dyDescent="0.35">
      <c r="A71" s="60">
        <v>65</v>
      </c>
      <c r="B71" s="44">
        <v>11694</v>
      </c>
      <c r="C71" s="60" t="s">
        <v>2863</v>
      </c>
      <c r="D71" s="60" t="s">
        <v>1334</v>
      </c>
      <c r="E71" s="154" t="s">
        <v>4407</v>
      </c>
      <c r="F71" s="62">
        <v>10000000</v>
      </c>
      <c r="H71" s="41"/>
    </row>
    <row r="72" spans="1:8" ht="54" x14ac:dyDescent="0.35">
      <c r="A72" s="60">
        <v>66</v>
      </c>
      <c r="B72" s="44">
        <v>9396</v>
      </c>
      <c r="C72" s="60" t="s">
        <v>2863</v>
      </c>
      <c r="D72" s="60" t="s">
        <v>4406</v>
      </c>
      <c r="E72" s="154" t="s">
        <v>4405</v>
      </c>
      <c r="F72" s="62">
        <v>43000000</v>
      </c>
      <c r="H72" s="41"/>
    </row>
    <row r="73" spans="1:8" ht="36" x14ac:dyDescent="0.35">
      <c r="A73" s="60">
        <v>67</v>
      </c>
      <c r="B73" s="44">
        <v>11296</v>
      </c>
      <c r="C73" s="60" t="s">
        <v>2863</v>
      </c>
      <c r="D73" s="60" t="s">
        <v>4404</v>
      </c>
      <c r="E73" s="154" t="s">
        <v>4403</v>
      </c>
      <c r="F73" s="62">
        <v>12544555.560000001</v>
      </c>
      <c r="H73" s="41"/>
    </row>
    <row r="74" spans="1:8" ht="36" x14ac:dyDescent="0.35">
      <c r="A74" s="60">
        <v>68</v>
      </c>
      <c r="B74" s="44">
        <v>7751</v>
      </c>
      <c r="C74" s="60" t="s">
        <v>2863</v>
      </c>
      <c r="D74" s="60" t="s">
        <v>4402</v>
      </c>
      <c r="E74" s="154" t="s">
        <v>4401</v>
      </c>
      <c r="F74" s="62">
        <v>3999913.03</v>
      </c>
      <c r="H74" s="41"/>
    </row>
    <row r="75" spans="1:8" ht="36" x14ac:dyDescent="0.35">
      <c r="A75" s="60">
        <v>69</v>
      </c>
      <c r="B75" s="44">
        <v>8092</v>
      </c>
      <c r="C75" s="60" t="s">
        <v>2863</v>
      </c>
      <c r="D75" s="60" t="s">
        <v>4400</v>
      </c>
      <c r="E75" s="154" t="s">
        <v>4399</v>
      </c>
      <c r="F75" s="62">
        <v>8143118.7699999996</v>
      </c>
      <c r="H75" s="41"/>
    </row>
    <row r="76" spans="1:8" ht="54" x14ac:dyDescent="0.35">
      <c r="A76" s="60">
        <v>70</v>
      </c>
      <c r="B76" s="44">
        <v>7841</v>
      </c>
      <c r="C76" s="60" t="s">
        <v>2863</v>
      </c>
      <c r="D76" s="60" t="s">
        <v>4397</v>
      </c>
      <c r="E76" s="154" t="s">
        <v>4398</v>
      </c>
      <c r="F76" s="62">
        <v>11789837.629999999</v>
      </c>
      <c r="H76" s="41"/>
    </row>
    <row r="77" spans="1:8" ht="54" x14ac:dyDescent="0.35">
      <c r="A77" s="60">
        <v>71</v>
      </c>
      <c r="B77" s="44">
        <v>12560</v>
      </c>
      <c r="C77" s="60" t="s">
        <v>2863</v>
      </c>
      <c r="D77" s="60" t="s">
        <v>4397</v>
      </c>
      <c r="E77" s="154" t="s">
        <v>4396</v>
      </c>
      <c r="F77" s="62">
        <v>3610162.37</v>
      </c>
      <c r="H77" s="41"/>
    </row>
    <row r="78" spans="1:8" ht="36" x14ac:dyDescent="0.35">
      <c r="A78" s="60">
        <v>72</v>
      </c>
      <c r="B78" s="44">
        <v>10573</v>
      </c>
      <c r="C78" s="60" t="s">
        <v>2863</v>
      </c>
      <c r="D78" s="60" t="s">
        <v>4394</v>
      </c>
      <c r="E78" s="154" t="s">
        <v>4395</v>
      </c>
      <c r="F78" s="62">
        <v>4235707.9000000004</v>
      </c>
      <c r="H78" s="41"/>
    </row>
    <row r="79" spans="1:8" ht="36" x14ac:dyDescent="0.35">
      <c r="A79" s="60">
        <v>73</v>
      </c>
      <c r="B79" s="44">
        <v>10608</v>
      </c>
      <c r="C79" s="60" t="s">
        <v>2863</v>
      </c>
      <c r="D79" s="60" t="s">
        <v>4394</v>
      </c>
      <c r="E79" s="154" t="s">
        <v>4393</v>
      </c>
      <c r="F79" s="62">
        <v>12764292.1</v>
      </c>
      <c r="H79" s="41"/>
    </row>
    <row r="80" spans="1:8" ht="54" x14ac:dyDescent="0.35">
      <c r="A80" s="60">
        <v>74</v>
      </c>
      <c r="B80" s="44">
        <v>8485</v>
      </c>
      <c r="C80" s="60" t="s">
        <v>2863</v>
      </c>
      <c r="D80" s="60" t="s">
        <v>4392</v>
      </c>
      <c r="E80" s="154" t="s">
        <v>4391</v>
      </c>
      <c r="F80" s="62">
        <v>43000000</v>
      </c>
      <c r="H80" s="41"/>
    </row>
    <row r="81" spans="1:8" ht="54" x14ac:dyDescent="0.35">
      <c r="A81" s="60">
        <v>75</v>
      </c>
      <c r="B81" s="44">
        <v>9220</v>
      </c>
      <c r="C81" s="60" t="s">
        <v>2863</v>
      </c>
      <c r="D81" s="60" t="s">
        <v>4390</v>
      </c>
      <c r="E81" s="154" t="s">
        <v>4389</v>
      </c>
      <c r="F81" s="62">
        <v>4677819.04</v>
      </c>
      <c r="H81" s="41"/>
    </row>
    <row r="82" spans="1:8" ht="54" x14ac:dyDescent="0.35">
      <c r="A82" s="60">
        <v>76</v>
      </c>
      <c r="B82" s="44">
        <v>9882</v>
      </c>
      <c r="C82" s="60" t="s">
        <v>2863</v>
      </c>
      <c r="D82" s="60" t="s">
        <v>4388</v>
      </c>
      <c r="E82" s="154" t="s">
        <v>4387</v>
      </c>
      <c r="F82" s="62">
        <v>24991991.469999999</v>
      </c>
      <c r="H82" s="41"/>
    </row>
    <row r="83" spans="1:8" ht="36" x14ac:dyDescent="0.35">
      <c r="A83" s="60">
        <v>77</v>
      </c>
      <c r="B83" s="44">
        <v>12366</v>
      </c>
      <c r="C83" s="60" t="s">
        <v>2863</v>
      </c>
      <c r="D83" s="60" t="s">
        <v>4386</v>
      </c>
      <c r="E83" s="154" t="s">
        <v>4385</v>
      </c>
      <c r="F83" s="62">
        <v>7070000</v>
      </c>
      <c r="H83" s="41"/>
    </row>
    <row r="84" spans="1:8" ht="36" x14ac:dyDescent="0.35">
      <c r="A84" s="60">
        <v>78</v>
      </c>
      <c r="B84" s="44">
        <v>12003</v>
      </c>
      <c r="C84" s="60" t="s">
        <v>2863</v>
      </c>
      <c r="D84" s="60" t="s">
        <v>4384</v>
      </c>
      <c r="E84" s="154" t="s">
        <v>4383</v>
      </c>
      <c r="F84" s="62">
        <v>15400000</v>
      </c>
      <c r="H84" s="41"/>
    </row>
    <row r="85" spans="1:8" ht="36" x14ac:dyDescent="0.35">
      <c r="A85" s="60">
        <v>79</v>
      </c>
      <c r="B85" s="44">
        <v>5370</v>
      </c>
      <c r="C85" s="60" t="s">
        <v>2863</v>
      </c>
      <c r="D85" s="60" t="s">
        <v>4382</v>
      </c>
      <c r="E85" s="154" t="s">
        <v>4381</v>
      </c>
      <c r="F85" s="62">
        <v>17000000</v>
      </c>
      <c r="H85" s="41"/>
    </row>
    <row r="86" spans="1:8" ht="72" x14ac:dyDescent="0.35">
      <c r="A86" s="60">
        <v>80</v>
      </c>
      <c r="B86" s="44">
        <v>9417</v>
      </c>
      <c r="C86" s="60" t="s">
        <v>2863</v>
      </c>
      <c r="D86" s="60" t="s">
        <v>4379</v>
      </c>
      <c r="E86" s="154" t="s">
        <v>4380</v>
      </c>
      <c r="F86" s="62">
        <v>14980366.949999999</v>
      </c>
      <c r="H86" s="41"/>
    </row>
    <row r="87" spans="1:8" ht="36" x14ac:dyDescent="0.35">
      <c r="A87" s="60">
        <v>81</v>
      </c>
      <c r="B87" s="44">
        <v>9422</v>
      </c>
      <c r="C87" s="60" t="s">
        <v>2863</v>
      </c>
      <c r="D87" s="60" t="s">
        <v>4379</v>
      </c>
      <c r="E87" s="154" t="s">
        <v>4378</v>
      </c>
      <c r="F87" s="62">
        <v>3900936.6</v>
      </c>
      <c r="H87" s="41"/>
    </row>
    <row r="88" spans="1:8" ht="36" x14ac:dyDescent="0.35">
      <c r="A88" s="60">
        <v>82</v>
      </c>
      <c r="B88" s="44">
        <v>9362</v>
      </c>
      <c r="C88" s="60" t="s">
        <v>2863</v>
      </c>
      <c r="D88" s="60" t="s">
        <v>4377</v>
      </c>
      <c r="E88" s="154" t="s">
        <v>4376</v>
      </c>
      <c r="F88" s="62">
        <v>3999810.78</v>
      </c>
      <c r="H88" s="41"/>
    </row>
    <row r="89" spans="1:8" ht="36" x14ac:dyDescent="0.35">
      <c r="A89" s="60">
        <v>83</v>
      </c>
      <c r="B89" s="44">
        <v>11194</v>
      </c>
      <c r="C89" s="60" t="s">
        <v>2863</v>
      </c>
      <c r="D89" s="60" t="s">
        <v>4374</v>
      </c>
      <c r="E89" s="154" t="s">
        <v>4375</v>
      </c>
      <c r="F89" s="62">
        <v>12222437</v>
      </c>
      <c r="H89" s="41"/>
    </row>
    <row r="90" spans="1:8" ht="36" x14ac:dyDescent="0.35">
      <c r="A90" s="60">
        <v>84</v>
      </c>
      <c r="B90" s="44">
        <v>11479</v>
      </c>
      <c r="C90" s="60" t="s">
        <v>2863</v>
      </c>
      <c r="D90" s="60" t="s">
        <v>4374</v>
      </c>
      <c r="E90" s="154" t="s">
        <v>4373</v>
      </c>
      <c r="F90" s="62">
        <v>7700000</v>
      </c>
      <c r="H90" s="41"/>
    </row>
    <row r="91" spans="1:8" ht="36" x14ac:dyDescent="0.35">
      <c r="A91" s="60">
        <v>85</v>
      </c>
      <c r="B91" s="44">
        <v>2476</v>
      </c>
      <c r="C91" s="60" t="s">
        <v>2863</v>
      </c>
      <c r="D91" s="60" t="s">
        <v>4371</v>
      </c>
      <c r="E91" s="154" t="s">
        <v>4372</v>
      </c>
      <c r="F91" s="62">
        <v>36857877.689999998</v>
      </c>
      <c r="H91" s="41"/>
    </row>
    <row r="92" spans="1:8" ht="54" x14ac:dyDescent="0.35">
      <c r="A92" s="60">
        <v>86</v>
      </c>
      <c r="B92" s="44">
        <v>9625</v>
      </c>
      <c r="C92" s="60" t="s">
        <v>2863</v>
      </c>
      <c r="D92" s="60" t="s">
        <v>4371</v>
      </c>
      <c r="E92" s="154" t="s">
        <v>4370</v>
      </c>
      <c r="F92" s="62">
        <v>6142122.3099999996</v>
      </c>
      <c r="H92" s="41"/>
    </row>
    <row r="93" spans="1:8" ht="36" x14ac:dyDescent="0.35">
      <c r="A93" s="60">
        <v>87</v>
      </c>
      <c r="B93" s="44">
        <v>6456</v>
      </c>
      <c r="C93" s="60" t="s">
        <v>2863</v>
      </c>
      <c r="D93" s="60" t="s">
        <v>4368</v>
      </c>
      <c r="E93" s="154" t="s">
        <v>4369</v>
      </c>
      <c r="F93" s="62">
        <v>3995334</v>
      </c>
      <c r="H93" s="41"/>
    </row>
    <row r="94" spans="1:8" ht="54" x14ac:dyDescent="0.35">
      <c r="A94" s="60">
        <v>88</v>
      </c>
      <c r="B94" s="44">
        <v>10106</v>
      </c>
      <c r="C94" s="60" t="s">
        <v>2863</v>
      </c>
      <c r="D94" s="60" t="s">
        <v>4368</v>
      </c>
      <c r="E94" s="154" t="s">
        <v>4367</v>
      </c>
      <c r="F94" s="62">
        <v>3895397.8</v>
      </c>
      <c r="H94" s="41"/>
    </row>
    <row r="95" spans="1:8" ht="36" x14ac:dyDescent="0.35">
      <c r="A95" s="60">
        <v>89</v>
      </c>
      <c r="B95" s="44">
        <v>12004</v>
      </c>
      <c r="C95" s="60" t="s">
        <v>2863</v>
      </c>
      <c r="D95" s="60" t="s">
        <v>2660</v>
      </c>
      <c r="E95" s="154" t="s">
        <v>4366</v>
      </c>
      <c r="F95" s="62">
        <v>10000000</v>
      </c>
      <c r="H95" s="41"/>
    </row>
    <row r="96" spans="1:8" ht="54" x14ac:dyDescent="0.35">
      <c r="A96" s="60">
        <v>90</v>
      </c>
      <c r="B96" s="44">
        <v>11553</v>
      </c>
      <c r="C96" s="60" t="s">
        <v>2863</v>
      </c>
      <c r="D96" s="60" t="s">
        <v>4365</v>
      </c>
      <c r="E96" s="154" t="s">
        <v>4364</v>
      </c>
      <c r="F96" s="62">
        <v>25541805.100000001</v>
      </c>
      <c r="H96" s="41"/>
    </row>
    <row r="97" spans="1:8" ht="36" x14ac:dyDescent="0.35">
      <c r="A97" s="60">
        <v>91</v>
      </c>
      <c r="B97" s="44">
        <v>12618</v>
      </c>
      <c r="C97" s="60" t="s">
        <v>2863</v>
      </c>
      <c r="D97" s="60" t="s">
        <v>4363</v>
      </c>
      <c r="E97" s="154" t="s">
        <v>4362</v>
      </c>
      <c r="F97" s="62">
        <v>2572155.41</v>
      </c>
      <c r="H97" s="41"/>
    </row>
    <row r="98" spans="1:8" ht="36" x14ac:dyDescent="0.35">
      <c r="A98" s="60">
        <v>92</v>
      </c>
      <c r="B98" s="44">
        <v>10379</v>
      </c>
      <c r="C98" s="60" t="s">
        <v>2863</v>
      </c>
      <c r="D98" s="60" t="s">
        <v>4361</v>
      </c>
      <c r="E98" s="154" t="s">
        <v>4360</v>
      </c>
      <c r="F98" s="62">
        <v>4582838.45</v>
      </c>
      <c r="H98" s="41"/>
    </row>
    <row r="99" spans="1:8" ht="54" x14ac:dyDescent="0.35">
      <c r="A99" s="60">
        <v>93</v>
      </c>
      <c r="B99" s="44">
        <v>6954</v>
      </c>
      <c r="C99" s="60" t="s">
        <v>2863</v>
      </c>
      <c r="D99" s="60" t="s">
        <v>207</v>
      </c>
      <c r="E99" s="154" t="s">
        <v>4359</v>
      </c>
      <c r="F99" s="62">
        <v>36803723.5</v>
      </c>
      <c r="H99" s="41"/>
    </row>
    <row r="100" spans="1:8" ht="36" x14ac:dyDescent="0.35">
      <c r="A100" s="60">
        <v>94</v>
      </c>
      <c r="B100" s="44">
        <v>7178</v>
      </c>
      <c r="C100" s="60" t="s">
        <v>2863</v>
      </c>
      <c r="D100" s="60" t="s">
        <v>207</v>
      </c>
      <c r="E100" s="154" t="s">
        <v>4358</v>
      </c>
      <c r="F100" s="62">
        <v>6196276.5</v>
      </c>
      <c r="H100" s="41"/>
    </row>
    <row r="101" spans="1:8" ht="36" x14ac:dyDescent="0.35">
      <c r="A101" s="60">
        <v>95</v>
      </c>
      <c r="B101" s="44">
        <v>9337</v>
      </c>
      <c r="C101" s="60" t="s">
        <v>2863</v>
      </c>
      <c r="D101" s="60" t="s">
        <v>4357</v>
      </c>
      <c r="E101" s="154" t="s">
        <v>4356</v>
      </c>
      <c r="F101" s="62">
        <v>3999973.78</v>
      </c>
      <c r="H101" s="41"/>
    </row>
    <row r="102" spans="1:8" ht="36" x14ac:dyDescent="0.35">
      <c r="A102" s="60">
        <v>96</v>
      </c>
      <c r="B102" s="44">
        <v>12686</v>
      </c>
      <c r="C102" s="60" t="s">
        <v>2863</v>
      </c>
      <c r="D102" s="60" t="s">
        <v>4355</v>
      </c>
      <c r="E102" s="154" t="s">
        <v>4354</v>
      </c>
      <c r="F102" s="62">
        <v>11379469.32</v>
      </c>
      <c r="H102" s="41"/>
    </row>
    <row r="103" spans="1:8" ht="72" x14ac:dyDescent="0.35">
      <c r="A103" s="60">
        <v>97</v>
      </c>
      <c r="B103" s="44">
        <v>4993</v>
      </c>
      <c r="C103" s="60" t="s">
        <v>2992</v>
      </c>
      <c r="D103" s="60" t="s">
        <v>4350</v>
      </c>
      <c r="E103" s="154" t="s">
        <v>4353</v>
      </c>
      <c r="F103" s="62">
        <v>32306063.850000001</v>
      </c>
      <c r="H103" s="41"/>
    </row>
    <row r="104" spans="1:8" ht="126" x14ac:dyDescent="0.35">
      <c r="A104" s="60">
        <v>98</v>
      </c>
      <c r="B104" s="44">
        <v>5024</v>
      </c>
      <c r="C104" s="60" t="s">
        <v>2992</v>
      </c>
      <c r="D104" s="60" t="s">
        <v>4350</v>
      </c>
      <c r="E104" s="154" t="s">
        <v>4352</v>
      </c>
      <c r="F104" s="62">
        <v>32260707.600000001</v>
      </c>
      <c r="H104" s="41"/>
    </row>
    <row r="105" spans="1:8" ht="72" x14ac:dyDescent="0.35">
      <c r="A105" s="60">
        <v>99</v>
      </c>
      <c r="B105" s="44">
        <v>5721</v>
      </c>
      <c r="C105" s="60" t="s">
        <v>2992</v>
      </c>
      <c r="D105" s="60" t="s">
        <v>4350</v>
      </c>
      <c r="E105" s="154" t="s">
        <v>4351</v>
      </c>
      <c r="F105" s="62">
        <v>5750445.6599999964</v>
      </c>
      <c r="H105" s="41"/>
    </row>
    <row r="106" spans="1:8" ht="90" x14ac:dyDescent="0.35">
      <c r="A106" s="60">
        <v>100</v>
      </c>
      <c r="B106" s="44">
        <v>9489</v>
      </c>
      <c r="C106" s="60" t="s">
        <v>2992</v>
      </c>
      <c r="D106" s="60" t="s">
        <v>4350</v>
      </c>
      <c r="E106" s="154" t="s">
        <v>4349</v>
      </c>
      <c r="F106" s="62">
        <v>69682782.890000001</v>
      </c>
      <c r="H106" s="41"/>
    </row>
    <row r="107" spans="1:8" ht="126" x14ac:dyDescent="0.35">
      <c r="A107" s="60">
        <v>101</v>
      </c>
      <c r="B107" s="44">
        <v>10523</v>
      </c>
      <c r="C107" s="60" t="s">
        <v>2863</v>
      </c>
      <c r="D107" s="60" t="s">
        <v>4348</v>
      </c>
      <c r="E107" s="154" t="s">
        <v>4347</v>
      </c>
      <c r="F107" s="62">
        <v>31055149</v>
      </c>
      <c r="H107" s="41"/>
    </row>
    <row r="108" spans="1:8" ht="54" x14ac:dyDescent="0.35">
      <c r="A108" s="60">
        <v>102</v>
      </c>
      <c r="B108" s="44">
        <v>12373</v>
      </c>
      <c r="C108" s="60" t="s">
        <v>2863</v>
      </c>
      <c r="D108" s="60" t="s">
        <v>2862</v>
      </c>
      <c r="E108" s="154" t="s">
        <v>4346</v>
      </c>
      <c r="F108" s="62">
        <v>5126434.79</v>
      </c>
      <c r="H108" s="41"/>
    </row>
    <row r="109" spans="1:8" ht="54" x14ac:dyDescent="0.35">
      <c r="A109" s="60">
        <v>103</v>
      </c>
      <c r="B109" s="44">
        <v>12405</v>
      </c>
      <c r="C109" s="60" t="s">
        <v>2863</v>
      </c>
      <c r="D109" s="60" t="s">
        <v>2862</v>
      </c>
      <c r="E109" s="154" t="s">
        <v>4345</v>
      </c>
      <c r="F109" s="62">
        <v>23284335.43</v>
      </c>
      <c r="H109" s="41"/>
    </row>
    <row r="110" spans="1:8" ht="36" x14ac:dyDescent="0.35">
      <c r="A110" s="60">
        <v>104</v>
      </c>
      <c r="B110" s="44">
        <v>12521</v>
      </c>
      <c r="C110" s="60" t="s">
        <v>2863</v>
      </c>
      <c r="D110" s="60" t="s">
        <v>2862</v>
      </c>
      <c r="E110" s="154" t="s">
        <v>4344</v>
      </c>
      <c r="F110" s="62">
        <v>9917743.2400000002</v>
      </c>
      <c r="H110" s="41"/>
    </row>
  </sheetData>
  <autoFilter ref="A5:F110"/>
  <mergeCells count="3">
    <mergeCell ref="A2:F2"/>
    <mergeCell ref="A3:F3"/>
    <mergeCell ref="A6:E6"/>
  </mergeCells>
  <conditionalFormatting sqref="A8:A110 C33:D110 F33:F110 C8:D31 F8:F31 E8:E110 A7:F7">
    <cfRule type="notContainsBlanks" dxfId="5" priority="4">
      <formula>LEN(TRIM(A7))&gt;0</formula>
    </cfRule>
  </conditionalFormatting>
  <conditionalFormatting sqref="B8:B21 B24:B110">
    <cfRule type="notContainsBlanks" dxfId="4" priority="3">
      <formula>LEN(TRIM(B8))&gt;0</formula>
    </cfRule>
  </conditionalFormatting>
  <conditionalFormatting sqref="B22:B23">
    <cfRule type="notContainsBlanks" dxfId="3" priority="2">
      <formula>LEN(TRIM(B22))&gt;0</formula>
    </cfRule>
  </conditionalFormatting>
  <conditionalFormatting sqref="C32:D32 F32">
    <cfRule type="notContainsBlanks" dxfId="2" priority="1">
      <formula>LEN(TRIM(C32))&gt;0</formula>
    </cfRule>
  </conditionalFormatting>
  <pageMargins left="0.47" right="0.25" top="0.4" bottom="0.18" header="0.31496062992125984" footer="0.31496062992125984"/>
  <pageSetup paperSize="9" scale="82"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zoomScaleNormal="100" workbookViewId="0">
      <pane xSplit="4" ySplit="6" topLeftCell="E7" activePane="bottomRight" state="frozen"/>
      <selection pane="topRight" activeCell="E1" sqref="E1"/>
      <selection pane="bottomLeft" activeCell="A7" sqref="A7"/>
      <selection pane="bottomRight" activeCell="F8" sqref="F8"/>
    </sheetView>
  </sheetViews>
  <sheetFormatPr defaultRowHeight="18" x14ac:dyDescent="0.25"/>
  <cols>
    <col min="1" max="1" width="6.140625" style="22" customWidth="1"/>
    <col min="2" max="2" width="6.7109375" style="22" bestFit="1" customWidth="1"/>
    <col min="3" max="3" width="20.42578125" style="23" customWidth="1"/>
    <col min="4" max="4" width="47.85546875" style="22" customWidth="1"/>
    <col min="5" max="5" width="19.85546875" style="22" customWidth="1"/>
    <col min="6" max="6" width="29.5703125" style="25" customWidth="1"/>
    <col min="7" max="16384" width="9.140625" style="22"/>
  </cols>
  <sheetData>
    <row r="1" spans="1:7" x14ac:dyDescent="0.25">
      <c r="E1" s="24"/>
    </row>
    <row r="2" spans="1:7" x14ac:dyDescent="0.25">
      <c r="A2" s="238" t="s">
        <v>0</v>
      </c>
      <c r="B2" s="238"/>
      <c r="C2" s="238"/>
      <c r="D2" s="238"/>
      <c r="E2" s="238"/>
    </row>
    <row r="3" spans="1:7" ht="33" customHeight="1" x14ac:dyDescent="0.25">
      <c r="A3" s="263" t="s">
        <v>243</v>
      </c>
      <c r="B3" s="263"/>
      <c r="C3" s="263"/>
      <c r="D3" s="263"/>
      <c r="E3" s="263"/>
    </row>
    <row r="5" spans="1:7" s="30" customFormat="1" ht="72" x14ac:dyDescent="0.25">
      <c r="A5" s="27" t="s">
        <v>1</v>
      </c>
      <c r="B5" s="27" t="s">
        <v>2</v>
      </c>
      <c r="C5" s="27" t="s">
        <v>4</v>
      </c>
      <c r="D5" s="27" t="s">
        <v>5</v>
      </c>
      <c r="E5" s="28" t="s">
        <v>1253</v>
      </c>
      <c r="F5" s="29"/>
    </row>
    <row r="6" spans="1:7" s="30" customFormat="1" x14ac:dyDescent="0.25">
      <c r="A6" s="258" t="s">
        <v>5960</v>
      </c>
      <c r="B6" s="259"/>
      <c r="C6" s="259"/>
      <c r="D6" s="260"/>
      <c r="E6" s="31">
        <f>SUM(E7:E29)</f>
        <v>138737592.97000003</v>
      </c>
      <c r="F6" s="32"/>
      <c r="G6" s="33"/>
    </row>
    <row r="7" spans="1:7" ht="54" x14ac:dyDescent="0.25">
      <c r="A7" s="34">
        <v>1</v>
      </c>
      <c r="B7" s="35">
        <v>6673</v>
      </c>
      <c r="C7" s="36" t="s">
        <v>215</v>
      </c>
      <c r="D7" s="23" t="s">
        <v>216</v>
      </c>
      <c r="E7" s="37">
        <v>32984376.190000001</v>
      </c>
    </row>
    <row r="8" spans="1:7" ht="36" x14ac:dyDescent="0.25">
      <c r="A8" s="34">
        <v>2</v>
      </c>
      <c r="B8" s="35">
        <v>10216</v>
      </c>
      <c r="C8" s="36" t="s">
        <v>217</v>
      </c>
      <c r="D8" s="36" t="s">
        <v>218</v>
      </c>
      <c r="E8" s="37">
        <v>1148615.8400000001</v>
      </c>
    </row>
    <row r="9" spans="1:7" ht="36" x14ac:dyDescent="0.25">
      <c r="A9" s="34">
        <v>3</v>
      </c>
      <c r="B9" s="38">
        <v>10211</v>
      </c>
      <c r="C9" s="36" t="s">
        <v>217</v>
      </c>
      <c r="D9" s="36" t="s">
        <v>219</v>
      </c>
      <c r="E9" s="37">
        <v>2375567.27</v>
      </c>
    </row>
    <row r="10" spans="1:7" ht="54" x14ac:dyDescent="0.25">
      <c r="A10" s="34">
        <v>4</v>
      </c>
      <c r="B10" s="35">
        <v>7974</v>
      </c>
      <c r="C10" s="36" t="s">
        <v>217</v>
      </c>
      <c r="D10" s="36" t="s">
        <v>220</v>
      </c>
      <c r="E10" s="37">
        <v>3590231.3</v>
      </c>
      <c r="F10" s="39"/>
    </row>
    <row r="11" spans="1:7" ht="36" x14ac:dyDescent="0.25">
      <c r="A11" s="34">
        <v>5</v>
      </c>
      <c r="B11" s="35">
        <v>10193</v>
      </c>
      <c r="C11" s="36" t="s">
        <v>217</v>
      </c>
      <c r="D11" s="36" t="s">
        <v>221</v>
      </c>
      <c r="E11" s="37">
        <v>2494249.84</v>
      </c>
    </row>
    <row r="12" spans="1:7" ht="36" x14ac:dyDescent="0.25">
      <c r="A12" s="34">
        <v>6</v>
      </c>
      <c r="B12" s="35">
        <v>5137</v>
      </c>
      <c r="C12" s="36" t="s">
        <v>217</v>
      </c>
      <c r="D12" s="36" t="s">
        <v>222</v>
      </c>
      <c r="E12" s="37">
        <v>2987247.41</v>
      </c>
    </row>
    <row r="13" spans="1:7" ht="36" x14ac:dyDescent="0.25">
      <c r="A13" s="34">
        <v>7</v>
      </c>
      <c r="B13" s="35">
        <v>5130</v>
      </c>
      <c r="C13" s="36" t="s">
        <v>217</v>
      </c>
      <c r="D13" s="36" t="s">
        <v>223</v>
      </c>
      <c r="E13" s="37">
        <v>2674679.4</v>
      </c>
    </row>
    <row r="14" spans="1:7" ht="36" x14ac:dyDescent="0.25">
      <c r="A14" s="34">
        <v>8</v>
      </c>
      <c r="B14" s="35">
        <v>4800</v>
      </c>
      <c r="C14" s="36" t="s">
        <v>217</v>
      </c>
      <c r="D14" s="36" t="s">
        <v>224</v>
      </c>
      <c r="E14" s="37">
        <v>3438458.76</v>
      </c>
    </row>
    <row r="15" spans="1:7" ht="36" x14ac:dyDescent="0.25">
      <c r="A15" s="34">
        <v>9</v>
      </c>
      <c r="B15" s="35">
        <v>4791</v>
      </c>
      <c r="C15" s="36" t="s">
        <v>217</v>
      </c>
      <c r="D15" s="19" t="s">
        <v>225</v>
      </c>
      <c r="E15" s="37">
        <v>3498621.38</v>
      </c>
      <c r="F15" s="39"/>
    </row>
    <row r="16" spans="1:7" ht="36" x14ac:dyDescent="0.25">
      <c r="A16" s="34">
        <v>10</v>
      </c>
      <c r="B16" s="35">
        <v>4736</v>
      </c>
      <c r="C16" s="36" t="s">
        <v>217</v>
      </c>
      <c r="D16" s="36" t="s">
        <v>226</v>
      </c>
      <c r="E16" s="37">
        <v>2792328.8</v>
      </c>
      <c r="F16" s="39"/>
    </row>
    <row r="17" spans="1:6" ht="54" x14ac:dyDescent="0.25">
      <c r="A17" s="34">
        <v>11</v>
      </c>
      <c r="B17" s="35">
        <v>12153</v>
      </c>
      <c r="C17" s="36" t="s">
        <v>227</v>
      </c>
      <c r="D17" s="36" t="s">
        <v>228</v>
      </c>
      <c r="E17" s="37">
        <v>8000000</v>
      </c>
      <c r="F17" s="39"/>
    </row>
    <row r="18" spans="1:6" ht="54" x14ac:dyDescent="0.25">
      <c r="A18" s="34">
        <v>12</v>
      </c>
      <c r="B18" s="35">
        <v>12019</v>
      </c>
      <c r="C18" s="36" t="s">
        <v>227</v>
      </c>
      <c r="D18" s="36" t="s">
        <v>229</v>
      </c>
      <c r="E18" s="37">
        <v>17000000</v>
      </c>
      <c r="F18" s="39"/>
    </row>
    <row r="19" spans="1:6" ht="54" x14ac:dyDescent="0.25">
      <c r="A19" s="34">
        <v>13</v>
      </c>
      <c r="B19" s="35">
        <v>527</v>
      </c>
      <c r="C19" s="36" t="s">
        <v>230</v>
      </c>
      <c r="D19" s="36" t="s">
        <v>231</v>
      </c>
      <c r="E19" s="37">
        <v>25000000</v>
      </c>
      <c r="F19" s="39"/>
    </row>
    <row r="20" spans="1:6" ht="36" x14ac:dyDescent="0.25">
      <c r="A20" s="34">
        <v>14</v>
      </c>
      <c r="B20" s="35">
        <v>3734</v>
      </c>
      <c r="C20" s="36" t="s">
        <v>232</v>
      </c>
      <c r="D20" s="36" t="s">
        <v>233</v>
      </c>
      <c r="E20" s="37">
        <v>18692443.260000002</v>
      </c>
      <c r="F20" s="39"/>
    </row>
    <row r="21" spans="1:6" x14ac:dyDescent="0.25">
      <c r="A21" s="34">
        <v>15</v>
      </c>
      <c r="B21" s="35">
        <v>3712</v>
      </c>
      <c r="C21" s="36" t="s">
        <v>232</v>
      </c>
      <c r="D21" s="36" t="s">
        <v>234</v>
      </c>
      <c r="E21" s="37">
        <v>6307556.7400000002</v>
      </c>
    </row>
    <row r="22" spans="1:6" ht="36" x14ac:dyDescent="0.25">
      <c r="A22" s="34">
        <v>16</v>
      </c>
      <c r="B22" s="35">
        <v>3707</v>
      </c>
      <c r="C22" s="36" t="s">
        <v>232</v>
      </c>
      <c r="D22" s="36" t="s">
        <v>235</v>
      </c>
      <c r="E22" s="37">
        <v>744450.23</v>
      </c>
    </row>
    <row r="23" spans="1:6" ht="36" x14ac:dyDescent="0.25">
      <c r="A23" s="34">
        <v>17</v>
      </c>
      <c r="B23" s="35">
        <v>3705</v>
      </c>
      <c r="C23" s="36" t="s">
        <v>232</v>
      </c>
      <c r="D23" s="36" t="s">
        <v>236</v>
      </c>
      <c r="E23" s="37">
        <v>1623859.37</v>
      </c>
    </row>
    <row r="24" spans="1:6" ht="36" x14ac:dyDescent="0.25">
      <c r="A24" s="34">
        <v>18</v>
      </c>
      <c r="B24" s="35">
        <v>3703</v>
      </c>
      <c r="C24" s="36" t="s">
        <v>232</v>
      </c>
      <c r="D24" s="36" t="s">
        <v>237</v>
      </c>
      <c r="E24" s="37">
        <v>405703.27</v>
      </c>
      <c r="F24" s="39"/>
    </row>
    <row r="25" spans="1:6" ht="36" x14ac:dyDescent="0.25">
      <c r="A25" s="34">
        <v>19</v>
      </c>
      <c r="B25" s="35">
        <v>3701</v>
      </c>
      <c r="C25" s="36" t="s">
        <v>232</v>
      </c>
      <c r="D25" s="36" t="s">
        <v>238</v>
      </c>
      <c r="E25" s="37">
        <v>1183854.25</v>
      </c>
      <c r="F25" s="39"/>
    </row>
    <row r="26" spans="1:6" ht="36" x14ac:dyDescent="0.25">
      <c r="A26" s="34">
        <v>20</v>
      </c>
      <c r="B26" s="35">
        <v>3696</v>
      </c>
      <c r="C26" s="36" t="s">
        <v>232</v>
      </c>
      <c r="D26" s="36" t="s">
        <v>239</v>
      </c>
      <c r="E26" s="37">
        <v>413419.41</v>
      </c>
      <c r="F26" s="39"/>
    </row>
    <row r="27" spans="1:6" ht="36" x14ac:dyDescent="0.25">
      <c r="A27" s="34">
        <v>21</v>
      </c>
      <c r="B27" s="35">
        <v>3690</v>
      </c>
      <c r="C27" s="36" t="s">
        <v>232</v>
      </c>
      <c r="D27" s="36" t="s">
        <v>240</v>
      </c>
      <c r="E27" s="37">
        <v>664993.34</v>
      </c>
    </row>
    <row r="28" spans="1:6" ht="47.25" customHeight="1" x14ac:dyDescent="0.25">
      <c r="A28" s="34">
        <v>22</v>
      </c>
      <c r="B28" s="35">
        <v>3685</v>
      </c>
      <c r="C28" s="36" t="s">
        <v>232</v>
      </c>
      <c r="D28" s="36" t="s">
        <v>241</v>
      </c>
      <c r="E28" s="37">
        <v>223612.36</v>
      </c>
    </row>
    <row r="29" spans="1:6" ht="36" x14ac:dyDescent="0.25">
      <c r="A29" s="34">
        <v>23</v>
      </c>
      <c r="B29" s="35">
        <v>3544</v>
      </c>
      <c r="C29" s="36" t="s">
        <v>232</v>
      </c>
      <c r="D29" s="36" t="s">
        <v>242</v>
      </c>
      <c r="E29" s="37">
        <v>493324.55</v>
      </c>
    </row>
  </sheetData>
  <autoFilter ref="A5:E29"/>
  <mergeCells count="3">
    <mergeCell ref="A2:E2"/>
    <mergeCell ref="A3:E3"/>
    <mergeCell ref="A6:D6"/>
  </mergeCells>
  <pageMargins left="0.70866141732283472" right="0.28999999999999998" top="0.39370078740157483" bottom="0.27559055118110237" header="0.31496062992125984" footer="0.27559055118110237"/>
  <pageSetup paperSize="9" scale="9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2"/>
  <sheetViews>
    <sheetView zoomScaleNormal="100" workbookViewId="0">
      <pane xSplit="5" ySplit="5" topLeftCell="F6" activePane="bottomRight" state="frozen"/>
      <selection activeCell="E99" sqref="E99"/>
      <selection pane="topRight" activeCell="E99" sqref="E99"/>
      <selection pane="bottomLeft" activeCell="E99" sqref="E99"/>
      <selection pane="bottomRight" activeCell="E99" sqref="E99"/>
    </sheetView>
  </sheetViews>
  <sheetFormatPr defaultRowHeight="18" x14ac:dyDescent="0.35"/>
  <cols>
    <col min="1" max="1" width="6.28515625" style="49" customWidth="1"/>
    <col min="2" max="3" width="9.140625" style="49"/>
    <col min="4" max="4" width="12.42578125" style="49" customWidth="1"/>
    <col min="5" max="5" width="57.5703125" style="293" customWidth="1"/>
    <col min="6" max="6" width="22.5703125" style="49" customWidth="1"/>
    <col min="7" max="16384" width="9.140625" style="49"/>
  </cols>
  <sheetData>
    <row r="1" spans="1:8" s="41" customFormat="1" x14ac:dyDescent="0.35">
      <c r="A1" s="238" t="s">
        <v>0</v>
      </c>
      <c r="B1" s="238"/>
      <c r="C1" s="238"/>
      <c r="D1" s="238"/>
      <c r="E1" s="238"/>
      <c r="F1" s="238"/>
    </row>
    <row r="2" spans="1:8" s="41" customFormat="1" x14ac:dyDescent="0.35">
      <c r="A2" s="238" t="s">
        <v>729</v>
      </c>
      <c r="B2" s="238"/>
      <c r="C2" s="238"/>
      <c r="D2" s="238"/>
      <c r="E2" s="238"/>
      <c r="F2" s="238"/>
    </row>
    <row r="3" spans="1:8" s="41" customFormat="1" x14ac:dyDescent="0.35">
      <c r="A3" s="229"/>
      <c r="B3" s="229"/>
      <c r="C3" s="229"/>
      <c r="D3" s="229"/>
      <c r="E3" s="229"/>
      <c r="F3" s="229"/>
    </row>
    <row r="4" spans="1:8" ht="54" x14ac:dyDescent="0.35">
      <c r="A4" s="27" t="s">
        <v>1</v>
      </c>
      <c r="B4" s="27" t="s">
        <v>7307</v>
      </c>
      <c r="C4" s="27" t="s">
        <v>3</v>
      </c>
      <c r="D4" s="52" t="s">
        <v>4</v>
      </c>
      <c r="E4" s="27" t="s">
        <v>5</v>
      </c>
      <c r="F4" s="28" t="s">
        <v>1253</v>
      </c>
    </row>
    <row r="5" spans="1:8" ht="14.45" customHeight="1" x14ac:dyDescent="0.35">
      <c r="A5" s="295" t="s">
        <v>7306</v>
      </c>
      <c r="B5" s="295"/>
      <c r="C5" s="295"/>
      <c r="D5" s="295"/>
      <c r="E5" s="295"/>
      <c r="F5" s="28">
        <v>1027451586.9599999</v>
      </c>
    </row>
    <row r="6" spans="1:8" ht="36" x14ac:dyDescent="0.35">
      <c r="A6" s="44">
        <v>1</v>
      </c>
      <c r="B6" s="44">
        <v>9774</v>
      </c>
      <c r="C6" s="44" t="s">
        <v>7</v>
      </c>
      <c r="D6" s="44" t="s">
        <v>1669</v>
      </c>
      <c r="E6" s="44" t="s">
        <v>7305</v>
      </c>
      <c r="F6" s="47">
        <v>14644461.890000001</v>
      </c>
    </row>
    <row r="7" spans="1:8" ht="36" x14ac:dyDescent="0.35">
      <c r="A7" s="44">
        <v>2</v>
      </c>
      <c r="B7" s="44">
        <v>11030</v>
      </c>
      <c r="C7" s="44" t="s">
        <v>7303</v>
      </c>
      <c r="D7" s="44" t="s">
        <v>7302</v>
      </c>
      <c r="E7" s="44" t="s">
        <v>7304</v>
      </c>
      <c r="F7" s="47">
        <v>41806829.340000004</v>
      </c>
      <c r="H7" s="293"/>
    </row>
    <row r="8" spans="1:8" ht="36" x14ac:dyDescent="0.35">
      <c r="A8" s="44">
        <v>3</v>
      </c>
      <c r="B8" s="44">
        <v>11831</v>
      </c>
      <c r="C8" s="44" t="s">
        <v>7303</v>
      </c>
      <c r="D8" s="44" t="s">
        <v>7302</v>
      </c>
      <c r="E8" s="44" t="s">
        <v>7301</v>
      </c>
      <c r="F8" s="47">
        <v>1193170.6599999964</v>
      </c>
    </row>
    <row r="9" spans="1:8" ht="36" x14ac:dyDescent="0.35">
      <c r="A9" s="44">
        <v>4</v>
      </c>
      <c r="B9" s="44">
        <v>11324</v>
      </c>
      <c r="C9" s="44" t="s">
        <v>23</v>
      </c>
      <c r="D9" s="44" t="s">
        <v>7300</v>
      </c>
      <c r="E9" s="44" t="s">
        <v>7299</v>
      </c>
      <c r="F9" s="47">
        <v>8468401.5199999996</v>
      </c>
    </row>
    <row r="10" spans="1:8" ht="59.25" customHeight="1" x14ac:dyDescent="0.35">
      <c r="A10" s="44">
        <v>5</v>
      </c>
      <c r="B10" s="44">
        <v>5834</v>
      </c>
      <c r="C10" s="44" t="s">
        <v>14</v>
      </c>
      <c r="D10" s="44" t="s">
        <v>7298</v>
      </c>
      <c r="E10" s="44" t="s">
        <v>7297</v>
      </c>
      <c r="F10" s="47">
        <v>140000000</v>
      </c>
    </row>
    <row r="11" spans="1:8" ht="54" x14ac:dyDescent="0.35">
      <c r="A11" s="44">
        <v>6</v>
      </c>
      <c r="B11" s="44">
        <v>5827</v>
      </c>
      <c r="C11" s="44" t="s">
        <v>23</v>
      </c>
      <c r="D11" s="44" t="s">
        <v>261</v>
      </c>
      <c r="E11" s="44" t="s">
        <v>7296</v>
      </c>
      <c r="F11" s="47">
        <v>11332991</v>
      </c>
    </row>
    <row r="12" spans="1:8" ht="36" x14ac:dyDescent="0.35">
      <c r="A12" s="44">
        <v>7</v>
      </c>
      <c r="B12" s="44">
        <v>12167</v>
      </c>
      <c r="C12" s="44" t="s">
        <v>23</v>
      </c>
      <c r="D12" s="44" t="s">
        <v>7295</v>
      </c>
      <c r="E12" s="44" t="s">
        <v>7294</v>
      </c>
      <c r="F12" s="47">
        <v>14000000</v>
      </c>
    </row>
    <row r="13" spans="1:8" ht="36" x14ac:dyDescent="0.35">
      <c r="A13" s="44">
        <v>8</v>
      </c>
      <c r="B13" s="44">
        <v>13073</v>
      </c>
      <c r="C13" s="44" t="s">
        <v>23</v>
      </c>
      <c r="D13" s="44" t="s">
        <v>1810</v>
      </c>
      <c r="E13" s="44" t="s">
        <v>7293</v>
      </c>
      <c r="F13" s="47">
        <v>23595798.77</v>
      </c>
    </row>
    <row r="14" spans="1:8" ht="36" x14ac:dyDescent="0.35">
      <c r="A14" s="44">
        <v>9</v>
      </c>
      <c r="B14" s="44">
        <v>3459</v>
      </c>
      <c r="C14" s="44" t="s">
        <v>23</v>
      </c>
      <c r="D14" s="44" t="s">
        <v>7292</v>
      </c>
      <c r="E14" s="44" t="s">
        <v>7291</v>
      </c>
      <c r="F14" s="47">
        <v>14000000</v>
      </c>
    </row>
    <row r="15" spans="1:8" ht="36" x14ac:dyDescent="0.35">
      <c r="A15" s="44">
        <v>10</v>
      </c>
      <c r="B15" s="44">
        <v>10482</v>
      </c>
      <c r="C15" s="44" t="s">
        <v>23</v>
      </c>
      <c r="D15" s="44" t="s">
        <v>3223</v>
      </c>
      <c r="E15" s="44" t="s">
        <v>7290</v>
      </c>
      <c r="F15" s="47">
        <v>9381346.2200000007</v>
      </c>
    </row>
    <row r="16" spans="1:8" ht="36" x14ac:dyDescent="0.35">
      <c r="A16" s="44">
        <v>11</v>
      </c>
      <c r="B16" s="44">
        <v>11758</v>
      </c>
      <c r="C16" s="44" t="s">
        <v>23</v>
      </c>
      <c r="D16" s="44" t="s">
        <v>7289</v>
      </c>
      <c r="E16" s="44" t="s">
        <v>7288</v>
      </c>
      <c r="F16" s="47">
        <v>30000000</v>
      </c>
    </row>
    <row r="17" spans="1:6" ht="36" x14ac:dyDescent="0.35">
      <c r="A17" s="44">
        <v>12</v>
      </c>
      <c r="B17" s="44">
        <v>7725</v>
      </c>
      <c r="C17" s="44" t="s">
        <v>23</v>
      </c>
      <c r="D17" s="44" t="s">
        <v>7287</v>
      </c>
      <c r="E17" s="44" t="s">
        <v>7286</v>
      </c>
      <c r="F17" s="47">
        <v>10000000</v>
      </c>
    </row>
    <row r="18" spans="1:6" ht="36" x14ac:dyDescent="0.35">
      <c r="A18" s="44">
        <v>13</v>
      </c>
      <c r="B18" s="44">
        <v>3854</v>
      </c>
      <c r="C18" s="44" t="s">
        <v>23</v>
      </c>
      <c r="D18" s="44" t="s">
        <v>7285</v>
      </c>
      <c r="E18" s="44" t="s">
        <v>7284</v>
      </c>
      <c r="F18" s="47">
        <v>10000000</v>
      </c>
    </row>
    <row r="19" spans="1:6" ht="36" x14ac:dyDescent="0.35">
      <c r="A19" s="44">
        <v>14</v>
      </c>
      <c r="B19" s="44">
        <v>2961</v>
      </c>
      <c r="C19" s="44" t="s">
        <v>23</v>
      </c>
      <c r="D19" s="44" t="s">
        <v>7283</v>
      </c>
      <c r="E19" s="44" t="s">
        <v>7282</v>
      </c>
      <c r="F19" s="47">
        <v>10000000</v>
      </c>
    </row>
    <row r="20" spans="1:6" ht="36" x14ac:dyDescent="0.35">
      <c r="A20" s="44">
        <v>15</v>
      </c>
      <c r="B20" s="44">
        <v>2910</v>
      </c>
      <c r="C20" s="44" t="s">
        <v>23</v>
      </c>
      <c r="D20" s="44" t="s">
        <v>7281</v>
      </c>
      <c r="E20" s="44" t="s">
        <v>7280</v>
      </c>
      <c r="F20" s="47">
        <v>7874281.0700000003</v>
      </c>
    </row>
    <row r="21" spans="1:6" ht="26.45" customHeight="1" x14ac:dyDescent="0.35">
      <c r="A21" s="44">
        <v>16</v>
      </c>
      <c r="B21" s="44">
        <v>9596</v>
      </c>
      <c r="C21" s="44" t="s">
        <v>23</v>
      </c>
      <c r="D21" s="44" t="s">
        <v>7279</v>
      </c>
      <c r="E21" s="44" t="s">
        <v>7278</v>
      </c>
      <c r="F21" s="47">
        <v>12294360.289999999</v>
      </c>
    </row>
    <row r="22" spans="1:6" ht="54" x14ac:dyDescent="0.35">
      <c r="A22" s="44">
        <v>17</v>
      </c>
      <c r="B22" s="44">
        <v>3208</v>
      </c>
      <c r="C22" s="44" t="s">
        <v>23</v>
      </c>
      <c r="D22" s="44" t="s">
        <v>7277</v>
      </c>
      <c r="E22" s="44" t="s">
        <v>7276</v>
      </c>
      <c r="F22" s="47">
        <v>14246657.539999999</v>
      </c>
    </row>
    <row r="23" spans="1:6" ht="36" x14ac:dyDescent="0.35">
      <c r="A23" s="44">
        <v>18</v>
      </c>
      <c r="B23" s="44">
        <v>6768</v>
      </c>
      <c r="C23" s="44" t="s">
        <v>23</v>
      </c>
      <c r="D23" s="44" t="s">
        <v>7273</v>
      </c>
      <c r="E23" s="44" t="s">
        <v>7275</v>
      </c>
      <c r="F23" s="47">
        <v>12654652</v>
      </c>
    </row>
    <row r="24" spans="1:6" ht="36" x14ac:dyDescent="0.35">
      <c r="A24" s="44">
        <v>19</v>
      </c>
      <c r="B24" s="44">
        <v>6787</v>
      </c>
      <c r="C24" s="44" t="s">
        <v>23</v>
      </c>
      <c r="D24" s="44" t="s">
        <v>7273</v>
      </c>
      <c r="E24" s="44" t="s">
        <v>7274</v>
      </c>
      <c r="F24" s="47">
        <v>3730596</v>
      </c>
    </row>
    <row r="25" spans="1:6" ht="36" x14ac:dyDescent="0.35">
      <c r="A25" s="44">
        <v>20</v>
      </c>
      <c r="B25" s="44">
        <v>6799</v>
      </c>
      <c r="C25" s="44" t="s">
        <v>23</v>
      </c>
      <c r="D25" s="44" t="s">
        <v>7273</v>
      </c>
      <c r="E25" s="44" t="s">
        <v>7272</v>
      </c>
      <c r="F25" s="47">
        <v>5930543</v>
      </c>
    </row>
    <row r="26" spans="1:6" ht="36" x14ac:dyDescent="0.35">
      <c r="A26" s="44">
        <v>21</v>
      </c>
      <c r="B26" s="44">
        <v>10635</v>
      </c>
      <c r="C26" s="44" t="s">
        <v>23</v>
      </c>
      <c r="D26" s="44" t="s">
        <v>7270</v>
      </c>
      <c r="E26" s="44" t="s">
        <v>7271</v>
      </c>
      <c r="F26" s="47">
        <v>7011050.8099999996</v>
      </c>
    </row>
    <row r="27" spans="1:6" ht="54" x14ac:dyDescent="0.35">
      <c r="A27" s="44">
        <v>22</v>
      </c>
      <c r="B27" s="44">
        <v>10639</v>
      </c>
      <c r="C27" s="44" t="s">
        <v>23</v>
      </c>
      <c r="D27" s="44" t="s">
        <v>7270</v>
      </c>
      <c r="E27" s="44" t="s">
        <v>7269</v>
      </c>
      <c r="F27" s="47">
        <v>2569707.7599999998</v>
      </c>
    </row>
    <row r="28" spans="1:6" ht="36" x14ac:dyDescent="0.35">
      <c r="A28" s="44">
        <v>23</v>
      </c>
      <c r="B28" s="44">
        <v>2049</v>
      </c>
      <c r="C28" s="44" t="s">
        <v>23</v>
      </c>
      <c r="D28" s="44" t="s">
        <v>7268</v>
      </c>
      <c r="E28" s="44" t="s">
        <v>7267</v>
      </c>
      <c r="F28" s="47">
        <v>10000000</v>
      </c>
    </row>
    <row r="29" spans="1:6" ht="27" customHeight="1" x14ac:dyDescent="0.35">
      <c r="A29" s="44">
        <v>24</v>
      </c>
      <c r="B29" s="44">
        <v>9254</v>
      </c>
      <c r="C29" s="44" t="s">
        <v>23</v>
      </c>
      <c r="D29" s="44" t="s">
        <v>7266</v>
      </c>
      <c r="E29" s="44" t="s">
        <v>7265</v>
      </c>
      <c r="F29" s="47">
        <v>13974218.470000001</v>
      </c>
    </row>
    <row r="30" spans="1:6" ht="26.25" customHeight="1" x14ac:dyDescent="0.35">
      <c r="A30" s="44">
        <v>25</v>
      </c>
      <c r="B30" s="44">
        <v>9874</v>
      </c>
      <c r="C30" s="44" t="s">
        <v>23</v>
      </c>
      <c r="D30" s="44" t="s">
        <v>7264</v>
      </c>
      <c r="E30" s="44" t="s">
        <v>7263</v>
      </c>
      <c r="F30" s="47">
        <v>5214014.3499999996</v>
      </c>
    </row>
    <row r="31" spans="1:6" ht="33.75" customHeight="1" x14ac:dyDescent="0.35">
      <c r="A31" s="44">
        <v>26</v>
      </c>
      <c r="B31" s="44">
        <v>9734</v>
      </c>
      <c r="C31" s="44" t="s">
        <v>23</v>
      </c>
      <c r="D31" s="44" t="s">
        <v>7261</v>
      </c>
      <c r="E31" s="44" t="s">
        <v>7262</v>
      </c>
      <c r="F31" s="47">
        <v>9169000</v>
      </c>
    </row>
    <row r="32" spans="1:6" ht="54" x14ac:dyDescent="0.35">
      <c r="A32" s="44">
        <v>27</v>
      </c>
      <c r="B32" s="44">
        <v>9738</v>
      </c>
      <c r="C32" s="44" t="s">
        <v>23</v>
      </c>
      <c r="D32" s="44" t="s">
        <v>7261</v>
      </c>
      <c r="E32" s="44" t="s">
        <v>7260</v>
      </c>
      <c r="F32" s="47">
        <v>18302500.899999999</v>
      </c>
    </row>
    <row r="33" spans="1:6" ht="36" x14ac:dyDescent="0.35">
      <c r="A33" s="44">
        <v>28</v>
      </c>
      <c r="B33" s="44">
        <v>11961</v>
      </c>
      <c r="C33" s="44" t="s">
        <v>23</v>
      </c>
      <c r="D33" s="44" t="s">
        <v>7257</v>
      </c>
      <c r="E33" s="44" t="s">
        <v>7259</v>
      </c>
      <c r="F33" s="47">
        <v>2510748.3600000003</v>
      </c>
    </row>
    <row r="34" spans="1:6" ht="36" x14ac:dyDescent="0.35">
      <c r="A34" s="44">
        <v>29</v>
      </c>
      <c r="B34" s="44">
        <v>11972</v>
      </c>
      <c r="C34" s="44" t="s">
        <v>23</v>
      </c>
      <c r="D34" s="44" t="s">
        <v>7257</v>
      </c>
      <c r="E34" s="44" t="s">
        <v>7258</v>
      </c>
      <c r="F34" s="47">
        <v>3734125.11</v>
      </c>
    </row>
    <row r="35" spans="1:6" ht="36" x14ac:dyDescent="0.35">
      <c r="A35" s="44">
        <v>30</v>
      </c>
      <c r="B35" s="44">
        <v>11987</v>
      </c>
      <c r="C35" s="44" t="s">
        <v>23</v>
      </c>
      <c r="D35" s="44" t="s">
        <v>7257</v>
      </c>
      <c r="E35" s="44" t="s">
        <v>7256</v>
      </c>
      <c r="F35" s="47">
        <v>3755126.53</v>
      </c>
    </row>
    <row r="36" spans="1:6" ht="36" x14ac:dyDescent="0.35">
      <c r="A36" s="44">
        <v>31</v>
      </c>
      <c r="B36" s="44">
        <v>2443</v>
      </c>
      <c r="C36" s="44" t="s">
        <v>23</v>
      </c>
      <c r="D36" s="44" t="s">
        <v>114</v>
      </c>
      <c r="E36" s="44" t="s">
        <v>7255</v>
      </c>
      <c r="F36" s="47">
        <v>9539864.9199999999</v>
      </c>
    </row>
    <row r="37" spans="1:6" ht="32.25" customHeight="1" x14ac:dyDescent="0.35">
      <c r="A37" s="44">
        <v>32</v>
      </c>
      <c r="B37" s="44">
        <v>9676</v>
      </c>
      <c r="C37" s="44" t="s">
        <v>23</v>
      </c>
      <c r="D37" s="44" t="s">
        <v>7253</v>
      </c>
      <c r="E37" s="44" t="s">
        <v>7254</v>
      </c>
      <c r="F37" s="47">
        <v>3640155</v>
      </c>
    </row>
    <row r="38" spans="1:6" ht="24.75" customHeight="1" x14ac:dyDescent="0.35">
      <c r="A38" s="44">
        <v>33</v>
      </c>
      <c r="B38" s="44">
        <v>9686</v>
      </c>
      <c r="C38" s="44" t="s">
        <v>23</v>
      </c>
      <c r="D38" s="44" t="s">
        <v>7253</v>
      </c>
      <c r="E38" s="44" t="s">
        <v>7252</v>
      </c>
      <c r="F38" s="47">
        <v>10359845</v>
      </c>
    </row>
    <row r="39" spans="1:6" ht="54" x14ac:dyDescent="0.35">
      <c r="A39" s="44">
        <v>34</v>
      </c>
      <c r="B39" s="44">
        <v>10207</v>
      </c>
      <c r="C39" s="44" t="s">
        <v>23</v>
      </c>
      <c r="D39" s="44" t="s">
        <v>7251</v>
      </c>
      <c r="E39" s="44" t="s">
        <v>7250</v>
      </c>
      <c r="F39" s="47">
        <v>10000000</v>
      </c>
    </row>
    <row r="40" spans="1:6" ht="44.25" customHeight="1" x14ac:dyDescent="0.35">
      <c r="A40" s="44">
        <v>35</v>
      </c>
      <c r="B40" s="44">
        <v>9720</v>
      </c>
      <c r="C40" s="44" t="s">
        <v>23</v>
      </c>
      <c r="D40" s="44" t="s">
        <v>7249</v>
      </c>
      <c r="E40" s="44" t="s">
        <v>7248</v>
      </c>
      <c r="F40" s="47">
        <v>17300000</v>
      </c>
    </row>
    <row r="41" spans="1:6" ht="36" x14ac:dyDescent="0.35">
      <c r="A41" s="44">
        <v>36</v>
      </c>
      <c r="B41" s="44">
        <v>11362</v>
      </c>
      <c r="C41" s="44" t="s">
        <v>23</v>
      </c>
      <c r="D41" s="44" t="s">
        <v>7247</v>
      </c>
      <c r="E41" s="44" t="s">
        <v>7246</v>
      </c>
      <c r="F41" s="47">
        <v>10000000</v>
      </c>
    </row>
    <row r="42" spans="1:6" ht="54" x14ac:dyDescent="0.35">
      <c r="A42" s="44">
        <v>37</v>
      </c>
      <c r="B42" s="44">
        <v>1480</v>
      </c>
      <c r="C42" s="44" t="s">
        <v>23</v>
      </c>
      <c r="D42" s="44" t="s">
        <v>7244</v>
      </c>
      <c r="E42" s="44" t="s">
        <v>7245</v>
      </c>
      <c r="F42" s="47">
        <v>12244757.119999999</v>
      </c>
    </row>
    <row r="43" spans="1:6" ht="54" x14ac:dyDescent="0.35">
      <c r="A43" s="44">
        <v>38</v>
      </c>
      <c r="B43" s="44">
        <v>1487</v>
      </c>
      <c r="C43" s="44" t="s">
        <v>23</v>
      </c>
      <c r="D43" s="44" t="s">
        <v>7244</v>
      </c>
      <c r="E43" s="44" t="s">
        <v>7243</v>
      </c>
      <c r="F43" s="47">
        <v>7178507.7199999997</v>
      </c>
    </row>
    <row r="44" spans="1:6" ht="36" x14ac:dyDescent="0.35">
      <c r="A44" s="44">
        <v>39</v>
      </c>
      <c r="B44" s="44">
        <v>4167</v>
      </c>
      <c r="C44" s="44" t="s">
        <v>23</v>
      </c>
      <c r="D44" s="44" t="s">
        <v>7241</v>
      </c>
      <c r="E44" s="44" t="s">
        <v>7242</v>
      </c>
      <c r="F44" s="47">
        <v>3824192.96</v>
      </c>
    </row>
    <row r="45" spans="1:6" ht="36" x14ac:dyDescent="0.35">
      <c r="A45" s="44">
        <v>40</v>
      </c>
      <c r="B45" s="44">
        <v>4184</v>
      </c>
      <c r="C45" s="44" t="s">
        <v>23</v>
      </c>
      <c r="D45" s="44" t="s">
        <v>7241</v>
      </c>
      <c r="E45" s="44" t="s">
        <v>7240</v>
      </c>
      <c r="F45" s="47">
        <v>6175807.04</v>
      </c>
    </row>
    <row r="46" spans="1:6" ht="36" x14ac:dyDescent="0.35">
      <c r="A46" s="44">
        <v>41</v>
      </c>
      <c r="B46" s="44">
        <v>11827</v>
      </c>
      <c r="C46" s="44" t="s">
        <v>23</v>
      </c>
      <c r="D46" s="44" t="s">
        <v>7239</v>
      </c>
      <c r="E46" s="44" t="s">
        <v>7238</v>
      </c>
      <c r="F46" s="47">
        <v>10000000</v>
      </c>
    </row>
    <row r="47" spans="1:6" ht="36" x14ac:dyDescent="0.35">
      <c r="A47" s="44">
        <v>42</v>
      </c>
      <c r="B47" s="44">
        <v>7271</v>
      </c>
      <c r="C47" s="44" t="s">
        <v>23</v>
      </c>
      <c r="D47" s="44" t="s">
        <v>7237</v>
      </c>
      <c r="E47" s="44" t="s">
        <v>7236</v>
      </c>
      <c r="F47" s="47">
        <v>9895740.8699999992</v>
      </c>
    </row>
    <row r="48" spans="1:6" ht="36" x14ac:dyDescent="0.35">
      <c r="A48" s="44">
        <v>43</v>
      </c>
      <c r="B48" s="44">
        <v>5405</v>
      </c>
      <c r="C48" s="44" t="s">
        <v>23</v>
      </c>
      <c r="D48" s="44" t="s">
        <v>7235</v>
      </c>
      <c r="E48" s="44" t="s">
        <v>7234</v>
      </c>
      <c r="F48" s="47">
        <v>18310966</v>
      </c>
    </row>
    <row r="49" spans="1:6" ht="36" x14ac:dyDescent="0.35">
      <c r="A49" s="44">
        <v>44</v>
      </c>
      <c r="B49" s="44">
        <v>11766</v>
      </c>
      <c r="C49" s="44" t="s">
        <v>23</v>
      </c>
      <c r="D49" s="44" t="s">
        <v>7233</v>
      </c>
      <c r="E49" s="44" t="s">
        <v>7232</v>
      </c>
      <c r="F49" s="47">
        <v>10000000</v>
      </c>
    </row>
    <row r="50" spans="1:6" ht="36" x14ac:dyDescent="0.35">
      <c r="A50" s="44">
        <v>45</v>
      </c>
      <c r="B50" s="44">
        <v>10889</v>
      </c>
      <c r="C50" s="44" t="s">
        <v>23</v>
      </c>
      <c r="D50" s="44" t="s">
        <v>7231</v>
      </c>
      <c r="E50" s="44" t="s">
        <v>7230</v>
      </c>
      <c r="F50" s="47">
        <v>8980525.4000000004</v>
      </c>
    </row>
    <row r="51" spans="1:6" ht="36" x14ac:dyDescent="0.35">
      <c r="A51" s="44">
        <v>46</v>
      </c>
      <c r="B51" s="44">
        <v>8651</v>
      </c>
      <c r="C51" s="44" t="s">
        <v>23</v>
      </c>
      <c r="D51" s="44" t="s">
        <v>7228</v>
      </c>
      <c r="E51" s="44" t="s">
        <v>7229</v>
      </c>
      <c r="F51" s="47">
        <v>6853597.8700000001</v>
      </c>
    </row>
    <row r="52" spans="1:6" ht="36" x14ac:dyDescent="0.35">
      <c r="A52" s="44">
        <v>47</v>
      </c>
      <c r="B52" s="44">
        <v>13158</v>
      </c>
      <c r="C52" s="44" t="s">
        <v>23</v>
      </c>
      <c r="D52" s="44" t="s">
        <v>7228</v>
      </c>
      <c r="E52" s="44" t="s">
        <v>7227</v>
      </c>
      <c r="F52" s="47">
        <v>5300000</v>
      </c>
    </row>
    <row r="53" spans="1:6" ht="36" x14ac:dyDescent="0.35">
      <c r="A53" s="44">
        <v>48</v>
      </c>
      <c r="B53" s="44">
        <v>11795</v>
      </c>
      <c r="C53" s="44" t="s">
        <v>23</v>
      </c>
      <c r="D53" s="44" t="s">
        <v>7226</v>
      </c>
      <c r="E53" s="44" t="s">
        <v>7225</v>
      </c>
      <c r="F53" s="47">
        <v>10000000</v>
      </c>
    </row>
    <row r="54" spans="1:6" ht="36" x14ac:dyDescent="0.35">
      <c r="A54" s="44">
        <v>49</v>
      </c>
      <c r="B54" s="44">
        <v>10537</v>
      </c>
      <c r="C54" s="44" t="s">
        <v>23</v>
      </c>
      <c r="D54" s="44" t="s">
        <v>7224</v>
      </c>
      <c r="E54" s="44" t="s">
        <v>7223</v>
      </c>
      <c r="F54" s="47">
        <v>13546445.949999999</v>
      </c>
    </row>
    <row r="55" spans="1:6" ht="36" x14ac:dyDescent="0.35">
      <c r="A55" s="44">
        <v>50</v>
      </c>
      <c r="B55" s="44">
        <v>1798</v>
      </c>
      <c r="C55" s="44" t="s">
        <v>23</v>
      </c>
      <c r="D55" s="44" t="s">
        <v>7222</v>
      </c>
      <c r="E55" s="44" t="s">
        <v>7221</v>
      </c>
      <c r="F55" s="47">
        <v>10000000</v>
      </c>
    </row>
    <row r="56" spans="1:6" ht="36" x14ac:dyDescent="0.35">
      <c r="A56" s="44">
        <v>51</v>
      </c>
      <c r="B56" s="44">
        <v>2297</v>
      </c>
      <c r="C56" s="44" t="s">
        <v>23</v>
      </c>
      <c r="D56" s="44" t="s">
        <v>7219</v>
      </c>
      <c r="E56" s="44" t="s">
        <v>7220</v>
      </c>
      <c r="F56" s="47">
        <v>5667574.7699999996</v>
      </c>
    </row>
    <row r="57" spans="1:6" ht="36" x14ac:dyDescent="0.35">
      <c r="A57" s="44">
        <v>52</v>
      </c>
      <c r="B57" s="44">
        <v>10103</v>
      </c>
      <c r="C57" s="44" t="s">
        <v>23</v>
      </c>
      <c r="D57" s="44" t="s">
        <v>7219</v>
      </c>
      <c r="E57" s="44" t="s">
        <v>7218</v>
      </c>
      <c r="F57" s="47">
        <v>3646884.42</v>
      </c>
    </row>
    <row r="58" spans="1:6" x14ac:dyDescent="0.35">
      <c r="A58" s="44">
        <v>53</v>
      </c>
      <c r="B58" s="44">
        <v>6508</v>
      </c>
      <c r="C58" s="44" t="s">
        <v>23</v>
      </c>
      <c r="D58" s="44" t="s">
        <v>7217</v>
      </c>
      <c r="E58" s="44" t="s">
        <v>7216</v>
      </c>
      <c r="F58" s="47">
        <v>10000000</v>
      </c>
    </row>
    <row r="59" spans="1:6" ht="54" x14ac:dyDescent="0.35">
      <c r="A59" s="44">
        <v>54</v>
      </c>
      <c r="B59" s="44">
        <v>9603</v>
      </c>
      <c r="C59" s="44" t="s">
        <v>23</v>
      </c>
      <c r="D59" s="44" t="s">
        <v>7212</v>
      </c>
      <c r="E59" s="44" t="s">
        <v>7215</v>
      </c>
      <c r="F59" s="47">
        <v>1002417.16</v>
      </c>
    </row>
    <row r="60" spans="1:6" ht="54" x14ac:dyDescent="0.35">
      <c r="A60" s="44">
        <v>55</v>
      </c>
      <c r="B60" s="44">
        <v>9606</v>
      </c>
      <c r="C60" s="44" t="s">
        <v>23</v>
      </c>
      <c r="D60" s="44" t="s">
        <v>7212</v>
      </c>
      <c r="E60" s="44" t="s">
        <v>7214</v>
      </c>
      <c r="F60" s="47">
        <v>3148134.06</v>
      </c>
    </row>
    <row r="61" spans="1:6" ht="36" x14ac:dyDescent="0.35">
      <c r="A61" s="44">
        <v>56</v>
      </c>
      <c r="B61" s="44">
        <v>9607</v>
      </c>
      <c r="C61" s="44" t="s">
        <v>23</v>
      </c>
      <c r="D61" s="44" t="s">
        <v>7212</v>
      </c>
      <c r="E61" s="44" t="s">
        <v>7213</v>
      </c>
      <c r="F61" s="47">
        <v>1985616.89</v>
      </c>
    </row>
    <row r="62" spans="1:6" ht="54" x14ac:dyDescent="0.35">
      <c r="A62" s="44">
        <v>57</v>
      </c>
      <c r="B62" s="44">
        <v>9608</v>
      </c>
      <c r="C62" s="44" t="s">
        <v>23</v>
      </c>
      <c r="D62" s="44" t="s">
        <v>7212</v>
      </c>
      <c r="E62" s="44" t="s">
        <v>7211</v>
      </c>
      <c r="F62" s="47">
        <v>3610388.32</v>
      </c>
    </row>
    <row r="63" spans="1:6" ht="54" x14ac:dyDescent="0.35">
      <c r="A63" s="44">
        <v>58</v>
      </c>
      <c r="B63" s="44">
        <v>11270</v>
      </c>
      <c r="C63" s="44" t="s">
        <v>23</v>
      </c>
      <c r="D63" s="44" t="s">
        <v>7210</v>
      </c>
      <c r="E63" s="44" t="s">
        <v>7209</v>
      </c>
      <c r="F63" s="47">
        <v>17410278.539999999</v>
      </c>
    </row>
    <row r="64" spans="1:6" ht="36" x14ac:dyDescent="0.35">
      <c r="A64" s="44">
        <v>59</v>
      </c>
      <c r="B64" s="44">
        <v>8785</v>
      </c>
      <c r="C64" s="44" t="s">
        <v>23</v>
      </c>
      <c r="D64" s="44" t="s">
        <v>7206</v>
      </c>
      <c r="E64" s="44" t="s">
        <v>7208</v>
      </c>
      <c r="F64" s="47">
        <v>3259503.31</v>
      </c>
    </row>
    <row r="65" spans="1:6" ht="36" x14ac:dyDescent="0.35">
      <c r="A65" s="44">
        <v>60</v>
      </c>
      <c r="B65" s="44">
        <v>11150</v>
      </c>
      <c r="C65" s="44" t="s">
        <v>23</v>
      </c>
      <c r="D65" s="44" t="s">
        <v>7206</v>
      </c>
      <c r="E65" s="44" t="s">
        <v>7207</v>
      </c>
      <c r="F65" s="47">
        <v>735430.87</v>
      </c>
    </row>
    <row r="66" spans="1:6" ht="36" x14ac:dyDescent="0.35">
      <c r="A66" s="44">
        <v>61</v>
      </c>
      <c r="B66" s="44">
        <v>11172</v>
      </c>
      <c r="C66" s="44" t="s">
        <v>23</v>
      </c>
      <c r="D66" s="44" t="s">
        <v>7206</v>
      </c>
      <c r="E66" s="44" t="s">
        <v>7205</v>
      </c>
      <c r="F66" s="47">
        <v>2534642.0699999998</v>
      </c>
    </row>
    <row r="67" spans="1:6" ht="54" x14ac:dyDescent="0.35">
      <c r="A67" s="44">
        <v>62</v>
      </c>
      <c r="B67" s="44">
        <v>988</v>
      </c>
      <c r="C67" s="44" t="s">
        <v>23</v>
      </c>
      <c r="D67" s="44" t="s">
        <v>7204</v>
      </c>
      <c r="E67" s="44" t="s">
        <v>7203</v>
      </c>
      <c r="F67" s="47">
        <v>13134870.289999999</v>
      </c>
    </row>
    <row r="68" spans="1:6" ht="36" x14ac:dyDescent="0.35">
      <c r="A68" s="44">
        <v>63</v>
      </c>
      <c r="B68" s="44">
        <v>411</v>
      </c>
      <c r="C68" s="44" t="s">
        <v>23</v>
      </c>
      <c r="D68" s="44" t="s">
        <v>7201</v>
      </c>
      <c r="E68" s="44" t="s">
        <v>7202</v>
      </c>
      <c r="F68" s="47">
        <v>862516.54</v>
      </c>
    </row>
    <row r="69" spans="1:6" ht="36" x14ac:dyDescent="0.35">
      <c r="A69" s="44">
        <v>64</v>
      </c>
      <c r="B69" s="44">
        <v>11304</v>
      </c>
      <c r="C69" s="44" t="s">
        <v>23</v>
      </c>
      <c r="D69" s="44" t="s">
        <v>7201</v>
      </c>
      <c r="E69" s="44" t="s">
        <v>7200</v>
      </c>
      <c r="F69" s="47">
        <v>10000000</v>
      </c>
    </row>
    <row r="70" spans="1:6" ht="36" x14ac:dyDescent="0.35">
      <c r="A70" s="44">
        <v>65</v>
      </c>
      <c r="B70" s="44">
        <v>3550</v>
      </c>
      <c r="C70" s="44" t="s">
        <v>7</v>
      </c>
      <c r="D70" s="44" t="s">
        <v>7199</v>
      </c>
      <c r="E70" s="44" t="s">
        <v>7198</v>
      </c>
      <c r="F70" s="47">
        <v>18500000</v>
      </c>
    </row>
    <row r="71" spans="1:6" ht="36" x14ac:dyDescent="0.35">
      <c r="A71" s="44">
        <v>66</v>
      </c>
      <c r="B71" s="44">
        <v>11170</v>
      </c>
      <c r="C71" s="44" t="s">
        <v>23</v>
      </c>
      <c r="D71" s="44" t="s">
        <v>7197</v>
      </c>
      <c r="E71" s="44" t="s">
        <v>7196</v>
      </c>
      <c r="F71" s="47">
        <v>10000000</v>
      </c>
    </row>
    <row r="72" spans="1:6" ht="54" x14ac:dyDescent="0.35">
      <c r="A72" s="44">
        <v>67</v>
      </c>
      <c r="B72" s="44">
        <v>10265</v>
      </c>
      <c r="C72" s="44" t="s">
        <v>23</v>
      </c>
      <c r="D72" s="44" t="s">
        <v>7194</v>
      </c>
      <c r="E72" s="44" t="s">
        <v>7195</v>
      </c>
      <c r="F72" s="47">
        <v>10601556.4</v>
      </c>
    </row>
    <row r="73" spans="1:6" ht="46.5" customHeight="1" x14ac:dyDescent="0.35">
      <c r="A73" s="44">
        <v>68</v>
      </c>
      <c r="B73" s="44">
        <v>10519</v>
      </c>
      <c r="C73" s="44" t="s">
        <v>23</v>
      </c>
      <c r="D73" s="44" t="s">
        <v>7194</v>
      </c>
      <c r="E73" s="44" t="s">
        <v>7193</v>
      </c>
      <c r="F73" s="47">
        <v>3398443.5999999996</v>
      </c>
    </row>
    <row r="74" spans="1:6" ht="54" x14ac:dyDescent="0.35">
      <c r="A74" s="44">
        <v>69</v>
      </c>
      <c r="B74" s="44">
        <v>9292</v>
      </c>
      <c r="C74" s="44" t="s">
        <v>23</v>
      </c>
      <c r="D74" s="44" t="s">
        <v>5410</v>
      </c>
      <c r="E74" s="44" t="s">
        <v>7192</v>
      </c>
      <c r="F74" s="47">
        <v>23766536.559999999</v>
      </c>
    </row>
    <row r="75" spans="1:6" ht="72" x14ac:dyDescent="0.35">
      <c r="A75" s="44">
        <v>70</v>
      </c>
      <c r="B75" s="44">
        <v>464</v>
      </c>
      <c r="C75" s="44" t="s">
        <v>23</v>
      </c>
      <c r="D75" s="44" t="s">
        <v>7191</v>
      </c>
      <c r="E75" s="44" t="s">
        <v>7190</v>
      </c>
      <c r="F75" s="47">
        <v>30000000</v>
      </c>
    </row>
    <row r="76" spans="1:6" ht="36" x14ac:dyDescent="0.35">
      <c r="A76" s="44">
        <v>71</v>
      </c>
      <c r="B76" s="44">
        <v>11902</v>
      </c>
      <c r="C76" s="44" t="s">
        <v>23</v>
      </c>
      <c r="D76" s="44" t="s">
        <v>7189</v>
      </c>
      <c r="E76" s="44" t="s">
        <v>7188</v>
      </c>
      <c r="F76" s="47">
        <v>20647898.800000001</v>
      </c>
    </row>
    <row r="77" spans="1:6" ht="36" x14ac:dyDescent="0.35">
      <c r="A77" s="44">
        <v>72</v>
      </c>
      <c r="B77" s="44">
        <v>11200</v>
      </c>
      <c r="C77" s="44" t="s">
        <v>23</v>
      </c>
      <c r="D77" s="44" t="s">
        <v>7187</v>
      </c>
      <c r="E77" s="44" t="s">
        <v>7186</v>
      </c>
      <c r="F77" s="47">
        <v>9289360.7100000009</v>
      </c>
    </row>
    <row r="78" spans="1:6" ht="36" x14ac:dyDescent="0.35">
      <c r="A78" s="44">
        <v>73</v>
      </c>
      <c r="B78" s="44">
        <v>1387</v>
      </c>
      <c r="C78" s="44" t="s">
        <v>23</v>
      </c>
      <c r="D78" s="44" t="s">
        <v>7185</v>
      </c>
      <c r="E78" s="44" t="s">
        <v>7184</v>
      </c>
      <c r="F78" s="47">
        <v>7117342.5300000003</v>
      </c>
    </row>
    <row r="79" spans="1:6" ht="54" x14ac:dyDescent="0.35">
      <c r="A79" s="44">
        <v>74</v>
      </c>
      <c r="B79" s="44">
        <v>4374</v>
      </c>
      <c r="C79" s="44" t="s">
        <v>23</v>
      </c>
      <c r="D79" s="44" t="s">
        <v>7182</v>
      </c>
      <c r="E79" s="44" t="s">
        <v>7183</v>
      </c>
      <c r="F79" s="47">
        <v>6120682.96</v>
      </c>
    </row>
    <row r="80" spans="1:6" ht="36" x14ac:dyDescent="0.35">
      <c r="A80" s="44">
        <v>75</v>
      </c>
      <c r="B80" s="44">
        <v>4554</v>
      </c>
      <c r="C80" s="44" t="s">
        <v>23</v>
      </c>
      <c r="D80" s="44" t="s">
        <v>7182</v>
      </c>
      <c r="E80" s="44" t="s">
        <v>7181</v>
      </c>
      <c r="F80" s="47">
        <v>19998485.489999998</v>
      </c>
    </row>
    <row r="81" spans="1:6" ht="36" x14ac:dyDescent="0.35">
      <c r="A81" s="44">
        <v>76</v>
      </c>
      <c r="B81" s="44">
        <v>1371</v>
      </c>
      <c r="C81" s="44" t="s">
        <v>23</v>
      </c>
      <c r="D81" s="44" t="s">
        <v>7180</v>
      </c>
      <c r="E81" s="44" t="s">
        <v>7179</v>
      </c>
      <c r="F81" s="47">
        <v>14000000</v>
      </c>
    </row>
    <row r="82" spans="1:6" ht="54" x14ac:dyDescent="0.35">
      <c r="A82" s="44">
        <v>77</v>
      </c>
      <c r="B82" s="44">
        <v>11262</v>
      </c>
      <c r="C82" s="44" t="s">
        <v>23</v>
      </c>
      <c r="D82" s="44" t="s">
        <v>7178</v>
      </c>
      <c r="E82" s="44" t="s">
        <v>7177</v>
      </c>
      <c r="F82" s="47">
        <v>40756628.990000002</v>
      </c>
    </row>
    <row r="83" spans="1:6" ht="36" x14ac:dyDescent="0.35">
      <c r="A83" s="44">
        <v>78</v>
      </c>
      <c r="B83" s="44">
        <v>11116</v>
      </c>
      <c r="C83" s="44" t="s">
        <v>23</v>
      </c>
      <c r="D83" s="44" t="s">
        <v>7176</v>
      </c>
      <c r="E83" s="44" t="s">
        <v>7175</v>
      </c>
      <c r="F83" s="47">
        <v>11519672.85</v>
      </c>
    </row>
    <row r="84" spans="1:6" ht="36" x14ac:dyDescent="0.35">
      <c r="A84" s="44">
        <v>79</v>
      </c>
      <c r="B84" s="44">
        <v>5524</v>
      </c>
      <c r="C84" s="44" t="s">
        <v>23</v>
      </c>
      <c r="D84" s="44" t="s">
        <v>7173</v>
      </c>
      <c r="E84" s="44" t="s">
        <v>7174</v>
      </c>
      <c r="F84" s="47">
        <v>8487330.6199999992</v>
      </c>
    </row>
    <row r="85" spans="1:6" ht="54" x14ac:dyDescent="0.35">
      <c r="A85" s="44">
        <v>80</v>
      </c>
      <c r="B85" s="44">
        <v>10941</v>
      </c>
      <c r="C85" s="44" t="s">
        <v>23</v>
      </c>
      <c r="D85" s="44" t="s">
        <v>7173</v>
      </c>
      <c r="E85" s="44" t="s">
        <v>7172</v>
      </c>
      <c r="F85" s="47">
        <v>8625041.7699999996</v>
      </c>
    </row>
    <row r="86" spans="1:6" ht="25.5" customHeight="1" x14ac:dyDescent="0.35">
      <c r="A86" s="44">
        <v>81</v>
      </c>
      <c r="B86" s="44">
        <v>4633</v>
      </c>
      <c r="C86" s="44" t="s">
        <v>23</v>
      </c>
      <c r="D86" s="44" t="s">
        <v>7170</v>
      </c>
      <c r="E86" s="44" t="s">
        <v>7171</v>
      </c>
      <c r="F86" s="47">
        <v>7420000</v>
      </c>
    </row>
    <row r="87" spans="1:6" ht="72" x14ac:dyDescent="0.35">
      <c r="A87" s="44">
        <v>82</v>
      </c>
      <c r="B87" s="44">
        <v>4680</v>
      </c>
      <c r="C87" s="44" t="s">
        <v>23</v>
      </c>
      <c r="D87" s="44" t="s">
        <v>7170</v>
      </c>
      <c r="E87" s="44" t="s">
        <v>7169</v>
      </c>
      <c r="F87" s="47">
        <v>8183477</v>
      </c>
    </row>
    <row r="88" spans="1:6" ht="36" x14ac:dyDescent="0.35">
      <c r="A88" s="44">
        <v>83</v>
      </c>
      <c r="B88" s="44">
        <v>1787</v>
      </c>
      <c r="C88" s="44" t="s">
        <v>23</v>
      </c>
      <c r="D88" s="44" t="s">
        <v>7168</v>
      </c>
      <c r="E88" s="44" t="s">
        <v>7167</v>
      </c>
      <c r="F88" s="47">
        <v>10000000</v>
      </c>
    </row>
    <row r="89" spans="1:6" ht="36" x14ac:dyDescent="0.35">
      <c r="A89" s="44">
        <v>84</v>
      </c>
      <c r="B89" s="44">
        <v>3255</v>
      </c>
      <c r="C89" s="44" t="s">
        <v>23</v>
      </c>
      <c r="D89" s="44" t="s">
        <v>7165</v>
      </c>
      <c r="E89" s="44" t="s">
        <v>7166</v>
      </c>
      <c r="F89" s="47">
        <v>7420000</v>
      </c>
    </row>
    <row r="90" spans="1:6" ht="72" x14ac:dyDescent="0.35">
      <c r="A90" s="44">
        <v>85</v>
      </c>
      <c r="B90" s="44">
        <v>10801</v>
      </c>
      <c r="C90" s="44" t="s">
        <v>23</v>
      </c>
      <c r="D90" s="44" t="s">
        <v>7165</v>
      </c>
      <c r="E90" s="44" t="s">
        <v>7164</v>
      </c>
      <c r="F90" s="47">
        <v>10055884</v>
      </c>
    </row>
    <row r="91" spans="1:6" x14ac:dyDescent="0.35">
      <c r="A91" s="294"/>
      <c r="B91" s="294"/>
      <c r="C91" s="294"/>
      <c r="D91" s="294"/>
      <c r="E91" s="294"/>
      <c r="F91" s="294"/>
    </row>
    <row r="93" spans="1:6" x14ac:dyDescent="0.35">
      <c r="A93" s="60" t="s">
        <v>1063</v>
      </c>
      <c r="B93" s="60"/>
      <c r="C93" s="60" t="s">
        <v>1063</v>
      </c>
      <c r="D93" s="60" t="s">
        <v>1063</v>
      </c>
      <c r="E93" s="60" t="s">
        <v>1063</v>
      </c>
      <c r="F93" s="62" t="s">
        <v>1063</v>
      </c>
    </row>
    <row r="94" spans="1:6" x14ac:dyDescent="0.35">
      <c r="A94" s="60" t="s">
        <v>1063</v>
      </c>
      <c r="B94" s="60"/>
      <c r="C94" s="60" t="s">
        <v>1063</v>
      </c>
      <c r="D94" s="60" t="s">
        <v>1063</v>
      </c>
      <c r="E94" s="60" t="s">
        <v>1063</v>
      </c>
      <c r="F94" s="62" t="s">
        <v>1063</v>
      </c>
    </row>
    <row r="95" spans="1:6" x14ac:dyDescent="0.35">
      <c r="A95" s="60" t="s">
        <v>1063</v>
      </c>
      <c r="B95" s="60"/>
      <c r="C95" s="60" t="s">
        <v>1063</v>
      </c>
      <c r="D95" s="60" t="s">
        <v>1063</v>
      </c>
      <c r="E95" s="58" t="s">
        <v>1063</v>
      </c>
      <c r="F95" s="62" t="s">
        <v>1063</v>
      </c>
    </row>
    <row r="96" spans="1:6" x14ac:dyDescent="0.35">
      <c r="A96" s="60" t="s">
        <v>1063</v>
      </c>
      <c r="B96" s="60"/>
      <c r="C96" s="60" t="s">
        <v>1063</v>
      </c>
      <c r="D96" s="60" t="s">
        <v>1063</v>
      </c>
      <c r="E96" s="58" t="s">
        <v>1063</v>
      </c>
      <c r="F96" s="62" t="s">
        <v>1063</v>
      </c>
    </row>
    <row r="97" spans="1:6" x14ac:dyDescent="0.35">
      <c r="A97" s="60" t="s">
        <v>1063</v>
      </c>
      <c r="B97" s="60"/>
      <c r="C97" s="60" t="s">
        <v>1063</v>
      </c>
      <c r="D97" s="60" t="s">
        <v>1063</v>
      </c>
      <c r="E97" s="60" t="s">
        <v>1063</v>
      </c>
      <c r="F97" s="62" t="s">
        <v>1063</v>
      </c>
    </row>
    <row r="98" spans="1:6" x14ac:dyDescent="0.35">
      <c r="A98" s="60" t="s">
        <v>1063</v>
      </c>
      <c r="B98" s="60"/>
      <c r="C98" s="60" t="s">
        <v>1063</v>
      </c>
      <c r="D98" s="60" t="s">
        <v>1063</v>
      </c>
      <c r="E98" s="60" t="s">
        <v>1063</v>
      </c>
      <c r="F98" s="62" t="s">
        <v>1063</v>
      </c>
    </row>
    <row r="99" spans="1:6" x14ac:dyDescent="0.35">
      <c r="A99" s="60" t="s">
        <v>1063</v>
      </c>
      <c r="B99" s="60"/>
      <c r="C99" s="60" t="s">
        <v>1063</v>
      </c>
      <c r="D99" s="60" t="s">
        <v>1063</v>
      </c>
      <c r="E99" s="60" t="s">
        <v>1063</v>
      </c>
      <c r="F99" s="62" t="s">
        <v>1063</v>
      </c>
    </row>
    <row r="100" spans="1:6" x14ac:dyDescent="0.35">
      <c r="A100" s="60" t="s">
        <v>1063</v>
      </c>
      <c r="B100" s="60"/>
      <c r="C100" s="60" t="s">
        <v>1063</v>
      </c>
      <c r="D100" s="60" t="s">
        <v>1063</v>
      </c>
      <c r="E100" s="60" t="s">
        <v>1063</v>
      </c>
      <c r="F100" s="62" t="s">
        <v>1063</v>
      </c>
    </row>
    <row r="101" spans="1:6" x14ac:dyDescent="0.35">
      <c r="A101" s="60" t="s">
        <v>1063</v>
      </c>
      <c r="B101" s="60"/>
      <c r="C101" s="60" t="s">
        <v>1063</v>
      </c>
      <c r="D101" s="60" t="s">
        <v>1063</v>
      </c>
      <c r="E101" s="60" t="s">
        <v>1063</v>
      </c>
      <c r="F101" s="62" t="s">
        <v>1063</v>
      </c>
    </row>
    <row r="102" spans="1:6" x14ac:dyDescent="0.35">
      <c r="A102" s="60" t="s">
        <v>1063</v>
      </c>
      <c r="B102" s="60"/>
      <c r="C102" s="60" t="s">
        <v>1063</v>
      </c>
      <c r="D102" s="60" t="s">
        <v>1063</v>
      </c>
      <c r="E102" s="60" t="s">
        <v>1063</v>
      </c>
      <c r="F102" s="62" t="s">
        <v>1063</v>
      </c>
    </row>
    <row r="103" spans="1:6" x14ac:dyDescent="0.35">
      <c r="A103" s="60" t="s">
        <v>1063</v>
      </c>
      <c r="B103" s="60"/>
      <c r="C103" s="60" t="s">
        <v>1063</v>
      </c>
      <c r="D103" s="60" t="s">
        <v>1063</v>
      </c>
      <c r="E103" s="60" t="s">
        <v>1063</v>
      </c>
      <c r="F103" s="62" t="s">
        <v>1063</v>
      </c>
    </row>
    <row r="104" spans="1:6" x14ac:dyDescent="0.35">
      <c r="A104" s="60" t="s">
        <v>1063</v>
      </c>
      <c r="B104" s="60"/>
      <c r="C104" s="60" t="s">
        <v>1063</v>
      </c>
      <c r="D104" s="60" t="s">
        <v>1063</v>
      </c>
      <c r="E104" s="60" t="s">
        <v>1063</v>
      </c>
      <c r="F104" s="62" t="s">
        <v>1063</v>
      </c>
    </row>
    <row r="105" spans="1:6" x14ac:dyDescent="0.35">
      <c r="A105" s="60" t="s">
        <v>1063</v>
      </c>
      <c r="B105" s="60"/>
      <c r="C105" s="60" t="s">
        <v>1063</v>
      </c>
      <c r="D105" s="60" t="s">
        <v>1063</v>
      </c>
      <c r="E105" s="60" t="s">
        <v>1063</v>
      </c>
      <c r="F105" s="62" t="s">
        <v>1063</v>
      </c>
    </row>
    <row r="106" spans="1:6" x14ac:dyDescent="0.35">
      <c r="A106" s="60" t="s">
        <v>1063</v>
      </c>
      <c r="B106" s="60"/>
      <c r="C106" s="60" t="s">
        <v>1063</v>
      </c>
      <c r="D106" s="60" t="s">
        <v>1063</v>
      </c>
      <c r="E106" s="60" t="s">
        <v>1063</v>
      </c>
      <c r="F106" s="62" t="s">
        <v>1063</v>
      </c>
    </row>
    <row r="107" spans="1:6" x14ac:dyDescent="0.35">
      <c r="A107" s="60" t="s">
        <v>1063</v>
      </c>
      <c r="B107" s="60"/>
      <c r="C107" s="60" t="s">
        <v>1063</v>
      </c>
      <c r="D107" s="60" t="s">
        <v>1063</v>
      </c>
      <c r="E107" s="60" t="s">
        <v>1063</v>
      </c>
      <c r="F107" s="62" t="s">
        <v>1063</v>
      </c>
    </row>
    <row r="108" spans="1:6" x14ac:dyDescent="0.35">
      <c r="A108" s="60" t="s">
        <v>1063</v>
      </c>
      <c r="B108" s="60"/>
      <c r="C108" s="60" t="s">
        <v>1063</v>
      </c>
      <c r="D108" s="60" t="s">
        <v>1063</v>
      </c>
      <c r="E108" s="60" t="s">
        <v>1063</v>
      </c>
      <c r="F108" s="62" t="s">
        <v>1063</v>
      </c>
    </row>
    <row r="109" spans="1:6" x14ac:dyDescent="0.35">
      <c r="A109" s="60" t="s">
        <v>1063</v>
      </c>
      <c r="B109" s="60"/>
      <c r="C109" s="60" t="s">
        <v>1063</v>
      </c>
      <c r="D109" s="60" t="s">
        <v>1063</v>
      </c>
      <c r="E109" s="60" t="s">
        <v>1063</v>
      </c>
      <c r="F109" s="62" t="s">
        <v>1063</v>
      </c>
    </row>
    <row r="110" spans="1:6" x14ac:dyDescent="0.35">
      <c r="A110" s="60" t="s">
        <v>1063</v>
      </c>
      <c r="B110" s="60"/>
      <c r="C110" s="60" t="s">
        <v>1063</v>
      </c>
      <c r="D110" s="60" t="s">
        <v>1063</v>
      </c>
      <c r="E110" s="60" t="s">
        <v>1063</v>
      </c>
      <c r="F110" s="62" t="s">
        <v>1063</v>
      </c>
    </row>
    <row r="111" spans="1:6" x14ac:dyDescent="0.35">
      <c r="A111" s="60" t="s">
        <v>1063</v>
      </c>
      <c r="B111" s="60"/>
      <c r="C111" s="60" t="s">
        <v>1063</v>
      </c>
      <c r="D111" s="60" t="s">
        <v>1063</v>
      </c>
      <c r="E111" s="60" t="s">
        <v>1063</v>
      </c>
      <c r="F111" s="62" t="s">
        <v>1063</v>
      </c>
    </row>
    <row r="112" spans="1:6" x14ac:dyDescent="0.35">
      <c r="A112" s="60" t="s">
        <v>1063</v>
      </c>
      <c r="B112" s="60"/>
      <c r="C112" s="60" t="s">
        <v>1063</v>
      </c>
      <c r="D112" s="60" t="s">
        <v>1063</v>
      </c>
      <c r="E112" s="60" t="s">
        <v>1063</v>
      </c>
      <c r="F112" s="62" t="s">
        <v>1063</v>
      </c>
    </row>
    <row r="113" spans="1:6" x14ac:dyDescent="0.35">
      <c r="A113" s="60" t="s">
        <v>1063</v>
      </c>
      <c r="B113" s="60"/>
      <c r="C113" s="60" t="s">
        <v>1063</v>
      </c>
      <c r="D113" s="60" t="s">
        <v>1063</v>
      </c>
      <c r="E113" s="60" t="s">
        <v>1063</v>
      </c>
      <c r="F113" s="62" t="s">
        <v>1063</v>
      </c>
    </row>
    <row r="114" spans="1:6" x14ac:dyDescent="0.35">
      <c r="A114" s="60" t="s">
        <v>1063</v>
      </c>
      <c r="B114" s="60"/>
      <c r="C114" s="60" t="s">
        <v>1063</v>
      </c>
      <c r="D114" s="60" t="s">
        <v>1063</v>
      </c>
      <c r="E114" s="60" t="s">
        <v>1063</v>
      </c>
      <c r="F114" s="62" t="s">
        <v>1063</v>
      </c>
    </row>
    <row r="115" spans="1:6" x14ac:dyDescent="0.35">
      <c r="A115" s="60" t="s">
        <v>1063</v>
      </c>
      <c r="B115" s="60"/>
      <c r="C115" s="60" t="s">
        <v>1063</v>
      </c>
      <c r="D115" s="60" t="s">
        <v>1063</v>
      </c>
      <c r="E115" s="60" t="s">
        <v>1063</v>
      </c>
      <c r="F115" s="62" t="s">
        <v>1063</v>
      </c>
    </row>
    <row r="116" spans="1:6" x14ac:dyDescent="0.35">
      <c r="A116" s="60" t="s">
        <v>1063</v>
      </c>
      <c r="B116" s="60"/>
      <c r="C116" s="60" t="s">
        <v>1063</v>
      </c>
      <c r="D116" s="60" t="s">
        <v>1063</v>
      </c>
      <c r="E116" s="60" t="s">
        <v>1063</v>
      </c>
      <c r="F116" s="62" t="s">
        <v>1063</v>
      </c>
    </row>
    <row r="117" spans="1:6" x14ac:dyDescent="0.35">
      <c r="A117" s="60" t="s">
        <v>1063</v>
      </c>
      <c r="B117" s="60"/>
      <c r="C117" s="60" t="s">
        <v>1063</v>
      </c>
      <c r="D117" s="60" t="s">
        <v>1063</v>
      </c>
      <c r="E117" s="60" t="s">
        <v>1063</v>
      </c>
      <c r="F117" s="62" t="s">
        <v>1063</v>
      </c>
    </row>
    <row r="118" spans="1:6" x14ac:dyDescent="0.35">
      <c r="A118" s="60" t="s">
        <v>1063</v>
      </c>
      <c r="B118" s="60"/>
      <c r="C118" s="60" t="s">
        <v>1063</v>
      </c>
      <c r="D118" s="60" t="s">
        <v>1063</v>
      </c>
      <c r="E118" s="60" t="s">
        <v>1063</v>
      </c>
      <c r="F118" s="62" t="s">
        <v>1063</v>
      </c>
    </row>
    <row r="119" spans="1:6" x14ac:dyDescent="0.35">
      <c r="A119" s="60" t="s">
        <v>1063</v>
      </c>
      <c r="B119" s="60"/>
      <c r="C119" s="60" t="s">
        <v>1063</v>
      </c>
      <c r="D119" s="60" t="s">
        <v>1063</v>
      </c>
      <c r="E119" s="60" t="s">
        <v>1063</v>
      </c>
      <c r="F119" s="62" t="s">
        <v>1063</v>
      </c>
    </row>
    <row r="120" spans="1:6" x14ac:dyDescent="0.35">
      <c r="A120" s="60" t="s">
        <v>1063</v>
      </c>
      <c r="B120" s="60"/>
      <c r="C120" s="60" t="s">
        <v>1063</v>
      </c>
      <c r="D120" s="60" t="s">
        <v>1063</v>
      </c>
      <c r="E120" s="60" t="s">
        <v>1063</v>
      </c>
      <c r="F120" s="62" t="s">
        <v>1063</v>
      </c>
    </row>
    <row r="121" spans="1:6" x14ac:dyDescent="0.35">
      <c r="A121" s="60" t="s">
        <v>1063</v>
      </c>
      <c r="B121" s="60"/>
      <c r="C121" s="60" t="s">
        <v>1063</v>
      </c>
      <c r="D121" s="60" t="s">
        <v>1063</v>
      </c>
      <c r="E121" s="60" t="s">
        <v>1063</v>
      </c>
      <c r="F121" s="62" t="s">
        <v>1063</v>
      </c>
    </row>
    <row r="122" spans="1:6" x14ac:dyDescent="0.35">
      <c r="A122" s="60" t="s">
        <v>1063</v>
      </c>
      <c r="B122" s="60"/>
      <c r="C122" s="60" t="s">
        <v>1063</v>
      </c>
      <c r="D122" s="60" t="s">
        <v>1063</v>
      </c>
      <c r="E122" s="60" t="s">
        <v>1063</v>
      </c>
      <c r="F122" s="62" t="s">
        <v>1063</v>
      </c>
    </row>
    <row r="123" spans="1:6" x14ac:dyDescent="0.35">
      <c r="A123" s="60" t="s">
        <v>1063</v>
      </c>
      <c r="B123" s="60"/>
      <c r="C123" s="60" t="s">
        <v>1063</v>
      </c>
      <c r="D123" s="60" t="s">
        <v>1063</v>
      </c>
      <c r="E123" s="60" t="s">
        <v>1063</v>
      </c>
      <c r="F123" s="62" t="s">
        <v>1063</v>
      </c>
    </row>
    <row r="124" spans="1:6" x14ac:dyDescent="0.35">
      <c r="A124" s="60" t="s">
        <v>1063</v>
      </c>
      <c r="B124" s="60"/>
      <c r="C124" s="60" t="s">
        <v>1063</v>
      </c>
      <c r="D124" s="60" t="s">
        <v>1063</v>
      </c>
      <c r="E124" s="60" t="s">
        <v>1063</v>
      </c>
      <c r="F124" s="62" t="s">
        <v>1063</v>
      </c>
    </row>
    <row r="125" spans="1:6" x14ac:dyDescent="0.35">
      <c r="A125" s="60" t="s">
        <v>1063</v>
      </c>
      <c r="B125" s="60"/>
      <c r="C125" s="60" t="s">
        <v>1063</v>
      </c>
      <c r="D125" s="60" t="s">
        <v>1063</v>
      </c>
      <c r="E125" s="60" t="s">
        <v>1063</v>
      </c>
      <c r="F125" s="62" t="s">
        <v>1063</v>
      </c>
    </row>
    <row r="126" spans="1:6" x14ac:dyDescent="0.35">
      <c r="A126" s="60" t="s">
        <v>1063</v>
      </c>
      <c r="B126" s="60"/>
      <c r="C126" s="60" t="s">
        <v>1063</v>
      </c>
      <c r="D126" s="60" t="s">
        <v>1063</v>
      </c>
      <c r="E126" s="60" t="s">
        <v>1063</v>
      </c>
      <c r="F126" s="62" t="s">
        <v>1063</v>
      </c>
    </row>
    <row r="127" spans="1:6" x14ac:dyDescent="0.35">
      <c r="A127" s="60" t="s">
        <v>1063</v>
      </c>
      <c r="B127" s="60"/>
      <c r="C127" s="60" t="s">
        <v>1063</v>
      </c>
      <c r="D127" s="60" t="s">
        <v>1063</v>
      </c>
      <c r="E127" s="60" t="s">
        <v>1063</v>
      </c>
      <c r="F127" s="62" t="s">
        <v>1063</v>
      </c>
    </row>
    <row r="128" spans="1:6" x14ac:dyDescent="0.35">
      <c r="A128" s="60" t="s">
        <v>1063</v>
      </c>
      <c r="B128" s="60"/>
      <c r="C128" s="60" t="s">
        <v>1063</v>
      </c>
      <c r="D128" s="60" t="s">
        <v>1063</v>
      </c>
      <c r="E128" s="60" t="s">
        <v>1063</v>
      </c>
      <c r="F128" s="62" t="s">
        <v>1063</v>
      </c>
    </row>
    <row r="129" spans="1:6" x14ac:dyDescent="0.35">
      <c r="A129" s="60" t="s">
        <v>1063</v>
      </c>
      <c r="B129" s="60"/>
      <c r="C129" s="60" t="s">
        <v>1063</v>
      </c>
      <c r="D129" s="60" t="s">
        <v>1063</v>
      </c>
      <c r="E129" s="60" t="s">
        <v>1063</v>
      </c>
      <c r="F129" s="62" t="s">
        <v>1063</v>
      </c>
    </row>
    <row r="130" spans="1:6" x14ac:dyDescent="0.35">
      <c r="A130" s="60" t="s">
        <v>1063</v>
      </c>
      <c r="B130" s="60"/>
      <c r="C130" s="60" t="s">
        <v>1063</v>
      </c>
      <c r="D130" s="60" t="s">
        <v>1063</v>
      </c>
      <c r="E130" s="60" t="s">
        <v>1063</v>
      </c>
      <c r="F130" s="62" t="s">
        <v>1063</v>
      </c>
    </row>
    <row r="131" spans="1:6" x14ac:dyDescent="0.35">
      <c r="A131" s="60" t="s">
        <v>1063</v>
      </c>
      <c r="B131" s="60"/>
      <c r="C131" s="60" t="s">
        <v>1063</v>
      </c>
      <c r="D131" s="60" t="s">
        <v>1063</v>
      </c>
      <c r="E131" s="60" t="s">
        <v>1063</v>
      </c>
      <c r="F131" s="62" t="s">
        <v>1063</v>
      </c>
    </row>
    <row r="132" spans="1:6" x14ac:dyDescent="0.35">
      <c r="A132" s="60" t="s">
        <v>1063</v>
      </c>
      <c r="B132" s="60"/>
      <c r="C132" s="60" t="s">
        <v>1063</v>
      </c>
      <c r="D132" s="60" t="s">
        <v>1063</v>
      </c>
      <c r="E132" s="60" t="s">
        <v>1063</v>
      </c>
      <c r="F132" s="62" t="s">
        <v>1063</v>
      </c>
    </row>
    <row r="133" spans="1:6" x14ac:dyDescent="0.35">
      <c r="A133" s="60" t="s">
        <v>1063</v>
      </c>
      <c r="B133" s="60"/>
      <c r="C133" s="60" t="s">
        <v>1063</v>
      </c>
      <c r="D133" s="60" t="s">
        <v>1063</v>
      </c>
      <c r="E133" s="60" t="s">
        <v>1063</v>
      </c>
      <c r="F133" s="62" t="s">
        <v>1063</v>
      </c>
    </row>
    <row r="134" spans="1:6" x14ac:dyDescent="0.35">
      <c r="A134" s="60" t="s">
        <v>1063</v>
      </c>
      <c r="B134" s="60"/>
      <c r="C134" s="60" t="s">
        <v>1063</v>
      </c>
      <c r="D134" s="60" t="s">
        <v>1063</v>
      </c>
      <c r="E134" s="60" t="s">
        <v>1063</v>
      </c>
      <c r="F134" s="62" t="s">
        <v>1063</v>
      </c>
    </row>
    <row r="135" spans="1:6" x14ac:dyDescent="0.35">
      <c r="A135" s="60" t="s">
        <v>1063</v>
      </c>
      <c r="B135" s="60"/>
      <c r="C135" s="60" t="s">
        <v>1063</v>
      </c>
      <c r="D135" s="60" t="s">
        <v>1063</v>
      </c>
      <c r="E135" s="60" t="s">
        <v>1063</v>
      </c>
      <c r="F135" s="62" t="s">
        <v>1063</v>
      </c>
    </row>
    <row r="136" spans="1:6" x14ac:dyDescent="0.35">
      <c r="A136" s="60" t="s">
        <v>1063</v>
      </c>
      <c r="B136" s="60"/>
      <c r="C136" s="60" t="s">
        <v>1063</v>
      </c>
      <c r="D136" s="60" t="s">
        <v>1063</v>
      </c>
      <c r="E136" s="60" t="s">
        <v>1063</v>
      </c>
      <c r="F136" s="62" t="s">
        <v>1063</v>
      </c>
    </row>
    <row r="137" spans="1:6" x14ac:dyDescent="0.35">
      <c r="A137" s="60" t="s">
        <v>1063</v>
      </c>
      <c r="B137" s="60"/>
      <c r="C137" s="60" t="s">
        <v>1063</v>
      </c>
      <c r="D137" s="60" t="s">
        <v>1063</v>
      </c>
      <c r="E137" s="60" t="s">
        <v>1063</v>
      </c>
      <c r="F137" s="62" t="s">
        <v>1063</v>
      </c>
    </row>
    <row r="138" spans="1:6" x14ac:dyDescent="0.35">
      <c r="A138" s="60" t="s">
        <v>1063</v>
      </c>
      <c r="B138" s="60"/>
      <c r="C138" s="60" t="s">
        <v>1063</v>
      </c>
      <c r="D138" s="60" t="s">
        <v>1063</v>
      </c>
      <c r="E138" s="60" t="s">
        <v>1063</v>
      </c>
      <c r="F138" s="62" t="s">
        <v>1063</v>
      </c>
    </row>
    <row r="139" spans="1:6" x14ac:dyDescent="0.35">
      <c r="A139" s="60" t="s">
        <v>1063</v>
      </c>
      <c r="B139" s="60"/>
      <c r="C139" s="60" t="s">
        <v>1063</v>
      </c>
      <c r="D139" s="60" t="s">
        <v>1063</v>
      </c>
      <c r="E139" s="60" t="s">
        <v>1063</v>
      </c>
      <c r="F139" s="62" t="s">
        <v>1063</v>
      </c>
    </row>
    <row r="140" spans="1:6" x14ac:dyDescent="0.35">
      <c r="A140" s="60" t="s">
        <v>1063</v>
      </c>
      <c r="B140" s="60"/>
      <c r="C140" s="60" t="s">
        <v>1063</v>
      </c>
      <c r="D140" s="60" t="s">
        <v>1063</v>
      </c>
      <c r="E140" s="60" t="s">
        <v>1063</v>
      </c>
      <c r="F140" s="62" t="s">
        <v>1063</v>
      </c>
    </row>
    <row r="141" spans="1:6" x14ac:dyDescent="0.35">
      <c r="A141" s="60" t="s">
        <v>1063</v>
      </c>
      <c r="B141" s="60"/>
      <c r="C141" s="60" t="s">
        <v>1063</v>
      </c>
      <c r="D141" s="60" t="s">
        <v>1063</v>
      </c>
      <c r="E141" s="60" t="s">
        <v>1063</v>
      </c>
      <c r="F141" s="62" t="s">
        <v>1063</v>
      </c>
    </row>
    <row r="142" spans="1:6" x14ac:dyDescent="0.35">
      <c r="A142" s="60" t="s">
        <v>1063</v>
      </c>
      <c r="B142" s="60"/>
      <c r="C142" s="60" t="s">
        <v>1063</v>
      </c>
      <c r="D142" s="60" t="s">
        <v>1063</v>
      </c>
      <c r="E142" s="60" t="s">
        <v>1063</v>
      </c>
      <c r="F142" s="62" t="s">
        <v>1063</v>
      </c>
    </row>
    <row r="143" spans="1:6" x14ac:dyDescent="0.35">
      <c r="A143" s="60" t="s">
        <v>1063</v>
      </c>
      <c r="B143" s="60"/>
      <c r="C143" s="60" t="s">
        <v>1063</v>
      </c>
      <c r="D143" s="60" t="s">
        <v>1063</v>
      </c>
      <c r="E143" s="60" t="s">
        <v>1063</v>
      </c>
      <c r="F143" s="62" t="s">
        <v>1063</v>
      </c>
    </row>
    <row r="144" spans="1:6" x14ac:dyDescent="0.35">
      <c r="A144" s="60" t="s">
        <v>1063</v>
      </c>
      <c r="B144" s="60"/>
      <c r="C144" s="60" t="s">
        <v>1063</v>
      </c>
      <c r="D144" s="60" t="s">
        <v>1063</v>
      </c>
      <c r="E144" s="60" t="s">
        <v>1063</v>
      </c>
      <c r="F144" s="62" t="s">
        <v>1063</v>
      </c>
    </row>
    <row r="145" spans="1:6" x14ac:dyDescent="0.35">
      <c r="A145" s="60" t="s">
        <v>1063</v>
      </c>
      <c r="B145" s="60"/>
      <c r="C145" s="60" t="s">
        <v>1063</v>
      </c>
      <c r="D145" s="60" t="s">
        <v>1063</v>
      </c>
      <c r="E145" s="60" t="s">
        <v>1063</v>
      </c>
      <c r="F145" s="62" t="s">
        <v>1063</v>
      </c>
    </row>
    <row r="146" spans="1:6" x14ac:dyDescent="0.35">
      <c r="A146" s="60" t="s">
        <v>1063</v>
      </c>
      <c r="B146" s="60"/>
      <c r="C146" s="60" t="s">
        <v>1063</v>
      </c>
      <c r="D146" s="60" t="s">
        <v>1063</v>
      </c>
      <c r="E146" s="60" t="s">
        <v>1063</v>
      </c>
      <c r="F146" s="62" t="s">
        <v>1063</v>
      </c>
    </row>
    <row r="147" spans="1:6" x14ac:dyDescent="0.35">
      <c r="A147" s="60" t="s">
        <v>1063</v>
      </c>
      <c r="B147" s="60"/>
      <c r="C147" s="60" t="s">
        <v>1063</v>
      </c>
      <c r="D147" s="60" t="s">
        <v>1063</v>
      </c>
      <c r="E147" s="60" t="s">
        <v>1063</v>
      </c>
      <c r="F147" s="62" t="s">
        <v>1063</v>
      </c>
    </row>
    <row r="148" spans="1:6" x14ac:dyDescent="0.35">
      <c r="A148" s="60" t="s">
        <v>1063</v>
      </c>
      <c r="B148" s="60"/>
      <c r="C148" s="60" t="s">
        <v>1063</v>
      </c>
      <c r="D148" s="60" t="s">
        <v>1063</v>
      </c>
      <c r="E148" s="60" t="s">
        <v>1063</v>
      </c>
      <c r="F148" s="62" t="s">
        <v>1063</v>
      </c>
    </row>
    <row r="149" spans="1:6" x14ac:dyDescent="0.35">
      <c r="A149" s="60" t="s">
        <v>1063</v>
      </c>
      <c r="B149" s="60"/>
      <c r="C149" s="60" t="s">
        <v>1063</v>
      </c>
      <c r="D149" s="60" t="s">
        <v>1063</v>
      </c>
      <c r="E149" s="60" t="s">
        <v>1063</v>
      </c>
      <c r="F149" s="62" t="s">
        <v>1063</v>
      </c>
    </row>
    <row r="150" spans="1:6" x14ac:dyDescent="0.35">
      <c r="A150" s="60" t="s">
        <v>1063</v>
      </c>
      <c r="B150" s="60"/>
      <c r="C150" s="60" t="s">
        <v>1063</v>
      </c>
      <c r="D150" s="60" t="s">
        <v>1063</v>
      </c>
      <c r="E150" s="60" t="s">
        <v>1063</v>
      </c>
      <c r="F150" s="62" t="s">
        <v>1063</v>
      </c>
    </row>
    <row r="151" spans="1:6" x14ac:dyDescent="0.35">
      <c r="A151" s="60" t="s">
        <v>1063</v>
      </c>
      <c r="B151" s="60"/>
      <c r="C151" s="60" t="s">
        <v>1063</v>
      </c>
      <c r="D151" s="60" t="s">
        <v>1063</v>
      </c>
      <c r="E151" s="60" t="s">
        <v>1063</v>
      </c>
      <c r="F151" s="62" t="s">
        <v>1063</v>
      </c>
    </row>
    <row r="152" spans="1:6" x14ac:dyDescent="0.35">
      <c r="A152" s="60" t="s">
        <v>1063</v>
      </c>
      <c r="B152" s="60"/>
      <c r="C152" s="60" t="s">
        <v>1063</v>
      </c>
      <c r="D152" s="60" t="s">
        <v>1063</v>
      </c>
      <c r="E152" s="60" t="s">
        <v>1063</v>
      </c>
      <c r="F152" s="62" t="s">
        <v>1063</v>
      </c>
    </row>
    <row r="153" spans="1:6" x14ac:dyDescent="0.35">
      <c r="A153" s="60" t="s">
        <v>1063</v>
      </c>
      <c r="B153" s="60"/>
      <c r="C153" s="60" t="s">
        <v>1063</v>
      </c>
      <c r="D153" s="60" t="s">
        <v>1063</v>
      </c>
      <c r="E153" s="60" t="s">
        <v>1063</v>
      </c>
      <c r="F153" s="62" t="s">
        <v>1063</v>
      </c>
    </row>
    <row r="154" spans="1:6" x14ac:dyDescent="0.35">
      <c r="A154" s="60" t="s">
        <v>1063</v>
      </c>
      <c r="B154" s="60"/>
      <c r="C154" s="60" t="s">
        <v>1063</v>
      </c>
      <c r="D154" s="60" t="s">
        <v>1063</v>
      </c>
      <c r="E154" s="60" t="s">
        <v>1063</v>
      </c>
      <c r="F154" s="62" t="s">
        <v>1063</v>
      </c>
    </row>
    <row r="155" spans="1:6" x14ac:dyDescent="0.35">
      <c r="A155" s="60" t="s">
        <v>1063</v>
      </c>
      <c r="B155" s="60"/>
      <c r="C155" s="60" t="s">
        <v>1063</v>
      </c>
      <c r="D155" s="60" t="s">
        <v>1063</v>
      </c>
      <c r="E155" s="60" t="s">
        <v>1063</v>
      </c>
      <c r="F155" s="62" t="s">
        <v>1063</v>
      </c>
    </row>
    <row r="156" spans="1:6" x14ac:dyDescent="0.35">
      <c r="A156" s="60" t="s">
        <v>1063</v>
      </c>
      <c r="B156" s="60"/>
      <c r="C156" s="60" t="s">
        <v>1063</v>
      </c>
      <c r="D156" s="60" t="s">
        <v>1063</v>
      </c>
      <c r="E156" s="60" t="s">
        <v>1063</v>
      </c>
      <c r="F156" s="62" t="s">
        <v>1063</v>
      </c>
    </row>
    <row r="157" spans="1:6" x14ac:dyDescent="0.35">
      <c r="A157" s="60" t="s">
        <v>1063</v>
      </c>
      <c r="B157" s="60"/>
      <c r="C157" s="60" t="s">
        <v>1063</v>
      </c>
      <c r="D157" s="60" t="s">
        <v>1063</v>
      </c>
      <c r="E157" s="60" t="s">
        <v>1063</v>
      </c>
      <c r="F157" s="62" t="s">
        <v>1063</v>
      </c>
    </row>
    <row r="158" spans="1:6" x14ac:dyDescent="0.35">
      <c r="A158" s="60" t="s">
        <v>1063</v>
      </c>
      <c r="B158" s="60"/>
      <c r="C158" s="60" t="s">
        <v>1063</v>
      </c>
      <c r="D158" s="60" t="s">
        <v>1063</v>
      </c>
      <c r="E158" s="60" t="s">
        <v>1063</v>
      </c>
      <c r="F158" s="62" t="s">
        <v>1063</v>
      </c>
    </row>
    <row r="159" spans="1:6" x14ac:dyDescent="0.35">
      <c r="A159" s="60" t="s">
        <v>1063</v>
      </c>
      <c r="B159" s="60"/>
      <c r="C159" s="60" t="s">
        <v>1063</v>
      </c>
      <c r="D159" s="60" t="s">
        <v>1063</v>
      </c>
      <c r="E159" s="60" t="s">
        <v>1063</v>
      </c>
      <c r="F159" s="62" t="s">
        <v>1063</v>
      </c>
    </row>
    <row r="160" spans="1:6" x14ac:dyDescent="0.35">
      <c r="A160" s="60" t="s">
        <v>1063</v>
      </c>
      <c r="B160" s="60"/>
      <c r="C160" s="60" t="s">
        <v>1063</v>
      </c>
      <c r="D160" s="60" t="s">
        <v>1063</v>
      </c>
      <c r="E160" s="60" t="s">
        <v>1063</v>
      </c>
      <c r="F160" s="62" t="s">
        <v>1063</v>
      </c>
    </row>
    <row r="161" spans="1:6" x14ac:dyDescent="0.35">
      <c r="A161" s="60" t="s">
        <v>1063</v>
      </c>
      <c r="B161" s="60"/>
      <c r="C161" s="60" t="s">
        <v>1063</v>
      </c>
      <c r="D161" s="60" t="s">
        <v>1063</v>
      </c>
      <c r="E161" s="60" t="s">
        <v>1063</v>
      </c>
      <c r="F161" s="62" t="s">
        <v>1063</v>
      </c>
    </row>
    <row r="162" spans="1:6" x14ac:dyDescent="0.35">
      <c r="A162" s="60" t="s">
        <v>1063</v>
      </c>
      <c r="B162" s="60"/>
      <c r="C162" s="60" t="s">
        <v>1063</v>
      </c>
      <c r="D162" s="60" t="s">
        <v>1063</v>
      </c>
      <c r="E162" s="60" t="s">
        <v>1063</v>
      </c>
      <c r="F162" s="62" t="s">
        <v>1063</v>
      </c>
    </row>
    <row r="163" spans="1:6" x14ac:dyDescent="0.35">
      <c r="A163" s="60" t="s">
        <v>1063</v>
      </c>
      <c r="B163" s="60"/>
      <c r="C163" s="60" t="s">
        <v>1063</v>
      </c>
      <c r="D163" s="60" t="s">
        <v>1063</v>
      </c>
      <c r="E163" s="60" t="s">
        <v>1063</v>
      </c>
      <c r="F163" s="62" t="s">
        <v>1063</v>
      </c>
    </row>
    <row r="164" spans="1:6" x14ac:dyDescent="0.35">
      <c r="A164" s="60" t="s">
        <v>1063</v>
      </c>
      <c r="B164" s="60"/>
      <c r="C164" s="60" t="s">
        <v>1063</v>
      </c>
      <c r="D164" s="60" t="s">
        <v>1063</v>
      </c>
      <c r="E164" s="60" t="s">
        <v>1063</v>
      </c>
      <c r="F164" s="62" t="s">
        <v>1063</v>
      </c>
    </row>
    <row r="165" spans="1:6" x14ac:dyDescent="0.35">
      <c r="A165" s="60" t="s">
        <v>1063</v>
      </c>
      <c r="B165" s="60"/>
      <c r="C165" s="60" t="s">
        <v>1063</v>
      </c>
      <c r="D165" s="60" t="s">
        <v>1063</v>
      </c>
      <c r="E165" s="60" t="s">
        <v>1063</v>
      </c>
      <c r="F165" s="62" t="s">
        <v>1063</v>
      </c>
    </row>
    <row r="166" spans="1:6" x14ac:dyDescent="0.35">
      <c r="A166" s="60" t="s">
        <v>1063</v>
      </c>
      <c r="B166" s="60"/>
      <c r="C166" s="60" t="s">
        <v>1063</v>
      </c>
      <c r="D166" s="60" t="s">
        <v>1063</v>
      </c>
      <c r="E166" s="60" t="s">
        <v>1063</v>
      </c>
      <c r="F166" s="62" t="s">
        <v>1063</v>
      </c>
    </row>
    <row r="167" spans="1:6" x14ac:dyDescent="0.35">
      <c r="A167" s="60" t="s">
        <v>1063</v>
      </c>
      <c r="B167" s="60"/>
      <c r="C167" s="60" t="s">
        <v>1063</v>
      </c>
      <c r="D167" s="60" t="s">
        <v>1063</v>
      </c>
      <c r="E167" s="60" t="s">
        <v>1063</v>
      </c>
      <c r="F167" s="62" t="s">
        <v>1063</v>
      </c>
    </row>
    <row r="168" spans="1:6" x14ac:dyDescent="0.35">
      <c r="A168" s="60" t="s">
        <v>1063</v>
      </c>
      <c r="B168" s="60"/>
      <c r="C168" s="60" t="s">
        <v>1063</v>
      </c>
      <c r="D168" s="60" t="s">
        <v>1063</v>
      </c>
      <c r="E168" s="60" t="s">
        <v>1063</v>
      </c>
      <c r="F168" s="62" t="s">
        <v>1063</v>
      </c>
    </row>
    <row r="169" spans="1:6" x14ac:dyDescent="0.35">
      <c r="A169" s="60" t="s">
        <v>1063</v>
      </c>
      <c r="B169" s="60"/>
      <c r="C169" s="60" t="s">
        <v>1063</v>
      </c>
      <c r="D169" s="60" t="s">
        <v>1063</v>
      </c>
      <c r="E169" s="60" t="s">
        <v>1063</v>
      </c>
      <c r="F169" s="62" t="s">
        <v>1063</v>
      </c>
    </row>
    <row r="170" spans="1:6" x14ac:dyDescent="0.35">
      <c r="A170" s="60" t="s">
        <v>1063</v>
      </c>
      <c r="B170" s="60"/>
      <c r="C170" s="60" t="s">
        <v>1063</v>
      </c>
      <c r="D170" s="60" t="s">
        <v>1063</v>
      </c>
      <c r="E170" s="60" t="s">
        <v>1063</v>
      </c>
      <c r="F170" s="62" t="s">
        <v>1063</v>
      </c>
    </row>
    <row r="171" spans="1:6" x14ac:dyDescent="0.35">
      <c r="A171" s="60" t="s">
        <v>1063</v>
      </c>
      <c r="B171" s="60"/>
      <c r="C171" s="60" t="s">
        <v>1063</v>
      </c>
      <c r="D171" s="60" t="s">
        <v>1063</v>
      </c>
      <c r="E171" s="60" t="s">
        <v>1063</v>
      </c>
      <c r="F171" s="62" t="s">
        <v>1063</v>
      </c>
    </row>
    <row r="172" spans="1:6" x14ac:dyDescent="0.35">
      <c r="A172" s="60" t="s">
        <v>1063</v>
      </c>
      <c r="B172" s="60"/>
      <c r="C172" s="60" t="s">
        <v>1063</v>
      </c>
      <c r="D172" s="60" t="s">
        <v>1063</v>
      </c>
      <c r="E172" s="60" t="s">
        <v>1063</v>
      </c>
      <c r="F172" s="62" t="s">
        <v>1063</v>
      </c>
    </row>
    <row r="173" spans="1:6" x14ac:dyDescent="0.35">
      <c r="A173" s="60" t="s">
        <v>1063</v>
      </c>
      <c r="B173" s="60"/>
      <c r="C173" s="60" t="s">
        <v>1063</v>
      </c>
      <c r="D173" s="60" t="s">
        <v>1063</v>
      </c>
      <c r="E173" s="60" t="s">
        <v>1063</v>
      </c>
      <c r="F173" s="62" t="s">
        <v>1063</v>
      </c>
    </row>
    <row r="174" spans="1:6" x14ac:dyDescent="0.35">
      <c r="A174" s="60" t="s">
        <v>1063</v>
      </c>
      <c r="B174" s="60"/>
      <c r="C174" s="60" t="s">
        <v>1063</v>
      </c>
      <c r="D174" s="60" t="s">
        <v>1063</v>
      </c>
      <c r="E174" s="60" t="s">
        <v>1063</v>
      </c>
      <c r="F174" s="62" t="s">
        <v>1063</v>
      </c>
    </row>
    <row r="175" spans="1:6" x14ac:dyDescent="0.35">
      <c r="A175" s="60" t="s">
        <v>1063</v>
      </c>
      <c r="B175" s="60"/>
      <c r="C175" s="60" t="s">
        <v>1063</v>
      </c>
      <c r="D175" s="60" t="s">
        <v>1063</v>
      </c>
      <c r="E175" s="60" t="s">
        <v>1063</v>
      </c>
      <c r="F175" s="62" t="s">
        <v>1063</v>
      </c>
    </row>
    <row r="176" spans="1:6" x14ac:dyDescent="0.35">
      <c r="A176" s="60" t="s">
        <v>1063</v>
      </c>
      <c r="B176" s="60"/>
      <c r="C176" s="60" t="s">
        <v>1063</v>
      </c>
      <c r="D176" s="60" t="s">
        <v>1063</v>
      </c>
      <c r="E176" s="60" t="s">
        <v>1063</v>
      </c>
      <c r="F176" s="62" t="s">
        <v>1063</v>
      </c>
    </row>
    <row r="177" spans="1:6" x14ac:dyDescent="0.35">
      <c r="A177" s="60" t="s">
        <v>1063</v>
      </c>
      <c r="B177" s="60"/>
      <c r="C177" s="60" t="s">
        <v>1063</v>
      </c>
      <c r="D177" s="60" t="s">
        <v>1063</v>
      </c>
      <c r="E177" s="60" t="s">
        <v>1063</v>
      </c>
      <c r="F177" s="62" t="s">
        <v>1063</v>
      </c>
    </row>
    <row r="178" spans="1:6" x14ac:dyDescent="0.35">
      <c r="A178" s="60" t="s">
        <v>1063</v>
      </c>
      <c r="B178" s="60"/>
      <c r="C178" s="60" t="s">
        <v>1063</v>
      </c>
      <c r="D178" s="60" t="s">
        <v>1063</v>
      </c>
      <c r="E178" s="60" t="s">
        <v>1063</v>
      </c>
      <c r="F178" s="62" t="s">
        <v>1063</v>
      </c>
    </row>
    <row r="179" spans="1:6" x14ac:dyDescent="0.35">
      <c r="A179" s="60" t="s">
        <v>1063</v>
      </c>
      <c r="B179" s="60"/>
      <c r="C179" s="60" t="s">
        <v>1063</v>
      </c>
      <c r="D179" s="60" t="s">
        <v>1063</v>
      </c>
      <c r="E179" s="60" t="s">
        <v>1063</v>
      </c>
      <c r="F179" s="62" t="s">
        <v>1063</v>
      </c>
    </row>
    <row r="180" spans="1:6" x14ac:dyDescent="0.35">
      <c r="A180" s="60" t="s">
        <v>1063</v>
      </c>
      <c r="B180" s="60"/>
      <c r="C180" s="60" t="s">
        <v>1063</v>
      </c>
      <c r="D180" s="60" t="s">
        <v>1063</v>
      </c>
      <c r="E180" s="60" t="s">
        <v>1063</v>
      </c>
      <c r="F180" s="62" t="s">
        <v>1063</v>
      </c>
    </row>
    <row r="181" spans="1:6" x14ac:dyDescent="0.35">
      <c r="A181" s="60" t="s">
        <v>1063</v>
      </c>
      <c r="B181" s="60"/>
      <c r="C181" s="60" t="s">
        <v>1063</v>
      </c>
      <c r="D181" s="60" t="s">
        <v>1063</v>
      </c>
      <c r="E181" s="60" t="s">
        <v>1063</v>
      </c>
      <c r="F181" s="62" t="s">
        <v>1063</v>
      </c>
    </row>
    <row r="182" spans="1:6" x14ac:dyDescent="0.35">
      <c r="A182" s="60" t="s">
        <v>1063</v>
      </c>
      <c r="B182" s="60"/>
      <c r="C182" s="60" t="s">
        <v>1063</v>
      </c>
      <c r="D182" s="60" t="s">
        <v>1063</v>
      </c>
      <c r="E182" s="60" t="s">
        <v>1063</v>
      </c>
      <c r="F182" s="62" t="s">
        <v>1063</v>
      </c>
    </row>
    <row r="183" spans="1:6" x14ac:dyDescent="0.35">
      <c r="A183" s="60" t="s">
        <v>1063</v>
      </c>
      <c r="B183" s="60"/>
      <c r="C183" s="60" t="s">
        <v>1063</v>
      </c>
      <c r="D183" s="60" t="s">
        <v>1063</v>
      </c>
      <c r="E183" s="60" t="s">
        <v>1063</v>
      </c>
      <c r="F183" s="62" t="s">
        <v>1063</v>
      </c>
    </row>
    <row r="184" spans="1:6" x14ac:dyDescent="0.35">
      <c r="A184" s="60" t="s">
        <v>1063</v>
      </c>
      <c r="B184" s="60"/>
      <c r="C184" s="60" t="s">
        <v>1063</v>
      </c>
      <c r="D184" s="60" t="s">
        <v>1063</v>
      </c>
      <c r="E184" s="60" t="s">
        <v>1063</v>
      </c>
      <c r="F184" s="62" t="s">
        <v>1063</v>
      </c>
    </row>
    <row r="185" spans="1:6" x14ac:dyDescent="0.35">
      <c r="A185" s="60" t="s">
        <v>1063</v>
      </c>
      <c r="B185" s="60"/>
      <c r="C185" s="60" t="s">
        <v>1063</v>
      </c>
      <c r="D185" s="60" t="s">
        <v>1063</v>
      </c>
      <c r="E185" s="60" t="s">
        <v>1063</v>
      </c>
      <c r="F185" s="62" t="s">
        <v>1063</v>
      </c>
    </row>
    <row r="186" spans="1:6" x14ac:dyDescent="0.35">
      <c r="A186" s="60" t="s">
        <v>1063</v>
      </c>
      <c r="B186" s="60"/>
      <c r="C186" s="60" t="s">
        <v>1063</v>
      </c>
      <c r="D186" s="60" t="s">
        <v>1063</v>
      </c>
      <c r="E186" s="60" t="s">
        <v>1063</v>
      </c>
      <c r="F186" s="62" t="s">
        <v>1063</v>
      </c>
    </row>
    <row r="187" spans="1:6" x14ac:dyDescent="0.35">
      <c r="A187" s="60" t="s">
        <v>1063</v>
      </c>
      <c r="B187" s="60"/>
      <c r="C187" s="60" t="s">
        <v>1063</v>
      </c>
      <c r="D187" s="60" t="s">
        <v>1063</v>
      </c>
      <c r="E187" s="60" t="s">
        <v>1063</v>
      </c>
      <c r="F187" s="62" t="s">
        <v>1063</v>
      </c>
    </row>
    <row r="188" spans="1:6" x14ac:dyDescent="0.35">
      <c r="A188" s="60" t="s">
        <v>1063</v>
      </c>
      <c r="B188" s="60"/>
      <c r="C188" s="60" t="s">
        <v>1063</v>
      </c>
      <c r="D188" s="60" t="s">
        <v>1063</v>
      </c>
      <c r="E188" s="60" t="s">
        <v>1063</v>
      </c>
      <c r="F188" s="62" t="s">
        <v>1063</v>
      </c>
    </row>
    <row r="189" spans="1:6" x14ac:dyDescent="0.35">
      <c r="A189" s="60" t="s">
        <v>1063</v>
      </c>
      <c r="B189" s="60"/>
      <c r="C189" s="60" t="s">
        <v>1063</v>
      </c>
      <c r="D189" s="60" t="s">
        <v>1063</v>
      </c>
      <c r="E189" s="60" t="s">
        <v>1063</v>
      </c>
      <c r="F189" s="62" t="s">
        <v>1063</v>
      </c>
    </row>
    <row r="190" spans="1:6" x14ac:dyDescent="0.35">
      <c r="A190" s="60" t="s">
        <v>1063</v>
      </c>
      <c r="B190" s="60"/>
      <c r="C190" s="60" t="s">
        <v>1063</v>
      </c>
      <c r="D190" s="60" t="s">
        <v>1063</v>
      </c>
      <c r="E190" s="60" t="s">
        <v>1063</v>
      </c>
      <c r="F190" s="62" t="s">
        <v>1063</v>
      </c>
    </row>
    <row r="191" spans="1:6" x14ac:dyDescent="0.35">
      <c r="A191" s="60" t="s">
        <v>1063</v>
      </c>
      <c r="B191" s="60"/>
      <c r="C191" s="60" t="s">
        <v>1063</v>
      </c>
      <c r="D191" s="60" t="s">
        <v>1063</v>
      </c>
      <c r="E191" s="60" t="s">
        <v>1063</v>
      </c>
      <c r="F191" s="62" t="s">
        <v>1063</v>
      </c>
    </row>
    <row r="192" spans="1:6" x14ac:dyDescent="0.35">
      <c r="A192" s="60" t="s">
        <v>1063</v>
      </c>
      <c r="B192" s="60"/>
      <c r="C192" s="60" t="s">
        <v>1063</v>
      </c>
      <c r="D192" s="60" t="s">
        <v>1063</v>
      </c>
      <c r="E192" s="60" t="s">
        <v>1063</v>
      </c>
      <c r="F192" s="62" t="s">
        <v>1063</v>
      </c>
    </row>
    <row r="193" spans="1:6" x14ac:dyDescent="0.35">
      <c r="A193" s="60" t="s">
        <v>1063</v>
      </c>
      <c r="B193" s="60"/>
      <c r="C193" s="60" t="s">
        <v>1063</v>
      </c>
      <c r="D193" s="60" t="s">
        <v>1063</v>
      </c>
      <c r="E193" s="60" t="s">
        <v>1063</v>
      </c>
      <c r="F193" s="62" t="s">
        <v>1063</v>
      </c>
    </row>
    <row r="194" spans="1:6" x14ac:dyDescent="0.35">
      <c r="A194" s="60" t="s">
        <v>1063</v>
      </c>
      <c r="B194" s="60"/>
      <c r="C194" s="60" t="s">
        <v>1063</v>
      </c>
      <c r="D194" s="60" t="s">
        <v>1063</v>
      </c>
      <c r="E194" s="60" t="s">
        <v>1063</v>
      </c>
      <c r="F194" s="62" t="s">
        <v>1063</v>
      </c>
    </row>
    <row r="195" spans="1:6" x14ac:dyDescent="0.35">
      <c r="A195" s="60" t="s">
        <v>1063</v>
      </c>
      <c r="B195" s="60"/>
      <c r="C195" s="60" t="s">
        <v>1063</v>
      </c>
      <c r="D195" s="60" t="s">
        <v>1063</v>
      </c>
      <c r="E195" s="60" t="s">
        <v>1063</v>
      </c>
      <c r="F195" s="62" t="s">
        <v>1063</v>
      </c>
    </row>
    <row r="196" spans="1:6" x14ac:dyDescent="0.35">
      <c r="A196" s="60" t="s">
        <v>1063</v>
      </c>
      <c r="B196" s="60"/>
      <c r="C196" s="60" t="s">
        <v>1063</v>
      </c>
      <c r="D196" s="60" t="s">
        <v>1063</v>
      </c>
      <c r="E196" s="60" t="s">
        <v>1063</v>
      </c>
      <c r="F196" s="62" t="s">
        <v>1063</v>
      </c>
    </row>
    <row r="197" spans="1:6" x14ac:dyDescent="0.35">
      <c r="A197" s="60" t="s">
        <v>1063</v>
      </c>
      <c r="B197" s="60"/>
      <c r="C197" s="60" t="s">
        <v>1063</v>
      </c>
      <c r="D197" s="60" t="s">
        <v>1063</v>
      </c>
      <c r="E197" s="60" t="s">
        <v>1063</v>
      </c>
      <c r="F197" s="62" t="s">
        <v>1063</v>
      </c>
    </row>
    <row r="198" spans="1:6" x14ac:dyDescent="0.35">
      <c r="A198" s="60" t="s">
        <v>1063</v>
      </c>
      <c r="B198" s="60"/>
      <c r="C198" s="60" t="s">
        <v>1063</v>
      </c>
      <c r="D198" s="60" t="s">
        <v>1063</v>
      </c>
      <c r="E198" s="60" t="s">
        <v>1063</v>
      </c>
      <c r="F198" s="62" t="s">
        <v>1063</v>
      </c>
    </row>
    <row r="199" spans="1:6" x14ac:dyDescent="0.35">
      <c r="A199" s="60" t="s">
        <v>1063</v>
      </c>
      <c r="B199" s="60"/>
      <c r="C199" s="60" t="s">
        <v>1063</v>
      </c>
      <c r="D199" s="60" t="s">
        <v>1063</v>
      </c>
      <c r="E199" s="60" t="s">
        <v>1063</v>
      </c>
      <c r="F199" s="62" t="s">
        <v>1063</v>
      </c>
    </row>
    <row r="200" spans="1:6" x14ac:dyDescent="0.35">
      <c r="A200" s="60" t="s">
        <v>1063</v>
      </c>
      <c r="B200" s="60"/>
      <c r="C200" s="60" t="s">
        <v>1063</v>
      </c>
      <c r="D200" s="60" t="s">
        <v>1063</v>
      </c>
      <c r="E200" s="60" t="s">
        <v>1063</v>
      </c>
      <c r="F200" s="62" t="s">
        <v>1063</v>
      </c>
    </row>
    <row r="201" spans="1:6" x14ac:dyDescent="0.35">
      <c r="A201" s="60" t="s">
        <v>1063</v>
      </c>
      <c r="B201" s="60"/>
      <c r="C201" s="60" t="s">
        <v>1063</v>
      </c>
      <c r="D201" s="60" t="s">
        <v>1063</v>
      </c>
      <c r="E201" s="60" t="s">
        <v>1063</v>
      </c>
      <c r="F201" s="62" t="s">
        <v>1063</v>
      </c>
    </row>
    <row r="202" spans="1:6" x14ac:dyDescent="0.35">
      <c r="A202" s="60" t="s">
        <v>1063</v>
      </c>
      <c r="B202" s="60"/>
      <c r="C202" s="60" t="s">
        <v>1063</v>
      </c>
      <c r="D202" s="60" t="s">
        <v>1063</v>
      </c>
      <c r="E202" s="60" t="s">
        <v>1063</v>
      </c>
      <c r="F202" s="62" t="s">
        <v>1063</v>
      </c>
    </row>
    <row r="203" spans="1:6" x14ac:dyDescent="0.35">
      <c r="A203" s="60" t="s">
        <v>1063</v>
      </c>
      <c r="B203" s="60"/>
      <c r="C203" s="60" t="s">
        <v>1063</v>
      </c>
      <c r="D203" s="60" t="s">
        <v>1063</v>
      </c>
      <c r="E203" s="60" t="s">
        <v>1063</v>
      </c>
      <c r="F203" s="62" t="s">
        <v>1063</v>
      </c>
    </row>
    <row r="204" spans="1:6" x14ac:dyDescent="0.35">
      <c r="A204" s="60" t="s">
        <v>1063</v>
      </c>
      <c r="B204" s="60"/>
      <c r="C204" s="60" t="s">
        <v>1063</v>
      </c>
      <c r="D204" s="60" t="s">
        <v>1063</v>
      </c>
      <c r="E204" s="60" t="s">
        <v>1063</v>
      </c>
      <c r="F204" s="62" t="s">
        <v>1063</v>
      </c>
    </row>
    <row r="205" spans="1:6" x14ac:dyDescent="0.35">
      <c r="A205" s="60" t="s">
        <v>1063</v>
      </c>
      <c r="B205" s="60"/>
      <c r="C205" s="60" t="s">
        <v>1063</v>
      </c>
      <c r="D205" s="60" t="s">
        <v>1063</v>
      </c>
      <c r="E205" s="60" t="s">
        <v>1063</v>
      </c>
      <c r="F205" s="62" t="s">
        <v>1063</v>
      </c>
    </row>
    <row r="206" spans="1:6" x14ac:dyDescent="0.35">
      <c r="A206" s="60" t="s">
        <v>1063</v>
      </c>
      <c r="B206" s="60"/>
      <c r="C206" s="60" t="s">
        <v>1063</v>
      </c>
      <c r="D206" s="60" t="s">
        <v>1063</v>
      </c>
      <c r="E206" s="60" t="s">
        <v>1063</v>
      </c>
      <c r="F206" s="62" t="s">
        <v>1063</v>
      </c>
    </row>
    <row r="207" spans="1:6" x14ac:dyDescent="0.35">
      <c r="A207" s="60" t="s">
        <v>1063</v>
      </c>
      <c r="B207" s="60"/>
      <c r="C207" s="60" t="s">
        <v>1063</v>
      </c>
      <c r="D207" s="60" t="s">
        <v>1063</v>
      </c>
      <c r="E207" s="60" t="s">
        <v>1063</v>
      </c>
      <c r="F207" s="62" t="s">
        <v>1063</v>
      </c>
    </row>
    <row r="208" spans="1:6" x14ac:dyDescent="0.35">
      <c r="A208" s="60" t="s">
        <v>1063</v>
      </c>
      <c r="B208" s="60"/>
      <c r="C208" s="60" t="s">
        <v>1063</v>
      </c>
      <c r="D208" s="60" t="s">
        <v>1063</v>
      </c>
      <c r="E208" s="60" t="s">
        <v>1063</v>
      </c>
      <c r="F208" s="62" t="s">
        <v>1063</v>
      </c>
    </row>
    <row r="209" spans="1:6" x14ac:dyDescent="0.35">
      <c r="A209" s="60" t="s">
        <v>1063</v>
      </c>
      <c r="B209" s="60"/>
      <c r="C209" s="60" t="s">
        <v>1063</v>
      </c>
      <c r="D209" s="60" t="s">
        <v>1063</v>
      </c>
      <c r="E209" s="60" t="s">
        <v>1063</v>
      </c>
      <c r="F209" s="62" t="s">
        <v>1063</v>
      </c>
    </row>
    <row r="210" spans="1:6" x14ac:dyDescent="0.35">
      <c r="A210" s="60" t="s">
        <v>1063</v>
      </c>
      <c r="B210" s="60"/>
      <c r="C210" s="60" t="s">
        <v>1063</v>
      </c>
      <c r="D210" s="60" t="s">
        <v>1063</v>
      </c>
      <c r="E210" s="60" t="s">
        <v>1063</v>
      </c>
      <c r="F210" s="62" t="s">
        <v>1063</v>
      </c>
    </row>
    <row r="211" spans="1:6" x14ac:dyDescent="0.35">
      <c r="A211" s="60" t="s">
        <v>1063</v>
      </c>
      <c r="B211" s="60"/>
      <c r="C211" s="60" t="s">
        <v>1063</v>
      </c>
      <c r="D211" s="60" t="s">
        <v>1063</v>
      </c>
      <c r="E211" s="60" t="s">
        <v>1063</v>
      </c>
      <c r="F211" s="62" t="s">
        <v>1063</v>
      </c>
    </row>
    <row r="212" spans="1:6" x14ac:dyDescent="0.35">
      <c r="A212" s="60" t="s">
        <v>1063</v>
      </c>
      <c r="B212" s="60"/>
      <c r="C212" s="60" t="s">
        <v>1063</v>
      </c>
      <c r="D212" s="60" t="s">
        <v>1063</v>
      </c>
      <c r="E212" s="60" t="s">
        <v>1063</v>
      </c>
      <c r="F212" s="62" t="s">
        <v>1063</v>
      </c>
    </row>
    <row r="213" spans="1:6" x14ac:dyDescent="0.35">
      <c r="A213" s="60" t="s">
        <v>1063</v>
      </c>
      <c r="B213" s="60"/>
      <c r="C213" s="60" t="s">
        <v>1063</v>
      </c>
      <c r="D213" s="60" t="s">
        <v>1063</v>
      </c>
      <c r="E213" s="60" t="s">
        <v>1063</v>
      </c>
      <c r="F213" s="62" t="s">
        <v>1063</v>
      </c>
    </row>
    <row r="214" spans="1:6" x14ac:dyDescent="0.35">
      <c r="A214" s="60" t="s">
        <v>1063</v>
      </c>
      <c r="B214" s="60"/>
      <c r="C214" s="60" t="s">
        <v>1063</v>
      </c>
      <c r="D214" s="60" t="s">
        <v>1063</v>
      </c>
      <c r="E214" s="60" t="s">
        <v>1063</v>
      </c>
      <c r="F214" s="62" t="s">
        <v>1063</v>
      </c>
    </row>
    <row r="215" spans="1:6" x14ac:dyDescent="0.35">
      <c r="A215" s="60" t="s">
        <v>1063</v>
      </c>
      <c r="B215" s="60"/>
      <c r="C215" s="60" t="s">
        <v>1063</v>
      </c>
      <c r="D215" s="60" t="s">
        <v>1063</v>
      </c>
      <c r="E215" s="60" t="s">
        <v>1063</v>
      </c>
      <c r="F215" s="62" t="s">
        <v>1063</v>
      </c>
    </row>
    <row r="216" spans="1:6" x14ac:dyDescent="0.35">
      <c r="A216" s="60" t="s">
        <v>1063</v>
      </c>
      <c r="B216" s="60"/>
      <c r="C216" s="60" t="s">
        <v>1063</v>
      </c>
      <c r="D216" s="60" t="s">
        <v>1063</v>
      </c>
      <c r="E216" s="60" t="s">
        <v>1063</v>
      </c>
      <c r="F216" s="62" t="s">
        <v>1063</v>
      </c>
    </row>
    <row r="217" spans="1:6" x14ac:dyDescent="0.35">
      <c r="A217" s="60" t="s">
        <v>1063</v>
      </c>
      <c r="B217" s="60"/>
      <c r="C217" s="60" t="s">
        <v>1063</v>
      </c>
      <c r="D217" s="60" t="s">
        <v>1063</v>
      </c>
      <c r="E217" s="60" t="s">
        <v>1063</v>
      </c>
      <c r="F217" s="62" t="s">
        <v>1063</v>
      </c>
    </row>
    <row r="218" spans="1:6" x14ac:dyDescent="0.35">
      <c r="A218" s="60" t="s">
        <v>1063</v>
      </c>
      <c r="B218" s="60"/>
      <c r="C218" s="60" t="s">
        <v>1063</v>
      </c>
      <c r="D218" s="60" t="s">
        <v>1063</v>
      </c>
      <c r="E218" s="60" t="s">
        <v>1063</v>
      </c>
      <c r="F218" s="62" t="s">
        <v>1063</v>
      </c>
    </row>
    <row r="219" spans="1:6" x14ac:dyDescent="0.35">
      <c r="A219" s="60" t="s">
        <v>1063</v>
      </c>
      <c r="B219" s="60"/>
      <c r="C219" s="60" t="s">
        <v>1063</v>
      </c>
      <c r="D219" s="60" t="s">
        <v>1063</v>
      </c>
      <c r="E219" s="60" t="s">
        <v>1063</v>
      </c>
      <c r="F219" s="62" t="s">
        <v>1063</v>
      </c>
    </row>
    <row r="220" spans="1:6" x14ac:dyDescent="0.35">
      <c r="A220" s="60" t="s">
        <v>1063</v>
      </c>
      <c r="B220" s="60"/>
      <c r="C220" s="60" t="s">
        <v>1063</v>
      </c>
      <c r="D220" s="60" t="s">
        <v>1063</v>
      </c>
      <c r="E220" s="60" t="s">
        <v>1063</v>
      </c>
      <c r="F220" s="62" t="s">
        <v>1063</v>
      </c>
    </row>
    <row r="221" spans="1:6" x14ac:dyDescent="0.35">
      <c r="A221" s="60" t="s">
        <v>1063</v>
      </c>
      <c r="B221" s="60"/>
      <c r="C221" s="60" t="s">
        <v>1063</v>
      </c>
      <c r="D221" s="60" t="s">
        <v>1063</v>
      </c>
      <c r="E221" s="60" t="s">
        <v>1063</v>
      </c>
      <c r="F221" s="62" t="s">
        <v>1063</v>
      </c>
    </row>
    <row r="222" spans="1:6" x14ac:dyDescent="0.35">
      <c r="A222" s="60" t="s">
        <v>1063</v>
      </c>
      <c r="B222" s="60"/>
      <c r="C222" s="60" t="s">
        <v>1063</v>
      </c>
      <c r="D222" s="60" t="s">
        <v>1063</v>
      </c>
      <c r="E222" s="60" t="s">
        <v>1063</v>
      </c>
      <c r="F222" s="62" t="s">
        <v>1063</v>
      </c>
    </row>
    <row r="223" spans="1:6" x14ac:dyDescent="0.35">
      <c r="A223" s="60" t="s">
        <v>1063</v>
      </c>
      <c r="B223" s="60"/>
      <c r="C223" s="60" t="s">
        <v>1063</v>
      </c>
      <c r="D223" s="60" t="s">
        <v>1063</v>
      </c>
      <c r="E223" s="60" t="s">
        <v>1063</v>
      </c>
      <c r="F223" s="62" t="s">
        <v>1063</v>
      </c>
    </row>
    <row r="224" spans="1:6" x14ac:dyDescent="0.35">
      <c r="A224" s="60" t="s">
        <v>1063</v>
      </c>
      <c r="B224" s="60"/>
      <c r="C224" s="60" t="s">
        <v>1063</v>
      </c>
      <c r="D224" s="60" t="s">
        <v>1063</v>
      </c>
      <c r="E224" s="60" t="s">
        <v>1063</v>
      </c>
      <c r="F224" s="62" t="s">
        <v>1063</v>
      </c>
    </row>
    <row r="225" spans="1:6" x14ac:dyDescent="0.35">
      <c r="A225" s="60" t="s">
        <v>1063</v>
      </c>
      <c r="B225" s="60"/>
      <c r="C225" s="60" t="s">
        <v>1063</v>
      </c>
      <c r="D225" s="60" t="s">
        <v>1063</v>
      </c>
      <c r="E225" s="60" t="s">
        <v>1063</v>
      </c>
      <c r="F225" s="62" t="s">
        <v>1063</v>
      </c>
    </row>
    <row r="226" spans="1:6" x14ac:dyDescent="0.35">
      <c r="A226" s="60" t="s">
        <v>1063</v>
      </c>
      <c r="B226" s="60"/>
      <c r="C226" s="60" t="s">
        <v>1063</v>
      </c>
      <c r="D226" s="60" t="s">
        <v>1063</v>
      </c>
      <c r="E226" s="60" t="s">
        <v>1063</v>
      </c>
      <c r="F226" s="62" t="s">
        <v>1063</v>
      </c>
    </row>
    <row r="227" spans="1:6" x14ac:dyDescent="0.35">
      <c r="A227" s="60" t="s">
        <v>1063</v>
      </c>
      <c r="B227" s="60"/>
      <c r="C227" s="60" t="s">
        <v>1063</v>
      </c>
      <c r="D227" s="60" t="s">
        <v>1063</v>
      </c>
      <c r="E227" s="60" t="s">
        <v>1063</v>
      </c>
      <c r="F227" s="62" t="s">
        <v>1063</v>
      </c>
    </row>
    <row r="228" spans="1:6" x14ac:dyDescent="0.35">
      <c r="A228" s="60" t="s">
        <v>1063</v>
      </c>
      <c r="B228" s="60"/>
      <c r="C228" s="60" t="s">
        <v>1063</v>
      </c>
      <c r="D228" s="60" t="s">
        <v>1063</v>
      </c>
      <c r="E228" s="60" t="s">
        <v>1063</v>
      </c>
      <c r="F228" s="62" t="s">
        <v>1063</v>
      </c>
    </row>
    <row r="229" spans="1:6" x14ac:dyDescent="0.35">
      <c r="A229" s="60" t="s">
        <v>1063</v>
      </c>
      <c r="B229" s="60"/>
      <c r="C229" s="60" t="s">
        <v>1063</v>
      </c>
      <c r="D229" s="60" t="s">
        <v>1063</v>
      </c>
      <c r="E229" s="60" t="s">
        <v>1063</v>
      </c>
      <c r="F229" s="62" t="s">
        <v>1063</v>
      </c>
    </row>
    <row r="230" spans="1:6" x14ac:dyDescent="0.35">
      <c r="A230" s="60" t="s">
        <v>1063</v>
      </c>
      <c r="B230" s="60"/>
      <c r="C230" s="60" t="s">
        <v>1063</v>
      </c>
      <c r="D230" s="60" t="s">
        <v>1063</v>
      </c>
      <c r="E230" s="60" t="s">
        <v>1063</v>
      </c>
      <c r="F230" s="62" t="s">
        <v>1063</v>
      </c>
    </row>
    <row r="231" spans="1:6" x14ac:dyDescent="0.35">
      <c r="A231" s="60" t="s">
        <v>1063</v>
      </c>
      <c r="B231" s="60"/>
      <c r="C231" s="60" t="s">
        <v>1063</v>
      </c>
      <c r="D231" s="60" t="s">
        <v>1063</v>
      </c>
      <c r="E231" s="60" t="s">
        <v>1063</v>
      </c>
      <c r="F231" s="62" t="s">
        <v>1063</v>
      </c>
    </row>
    <row r="232" spans="1:6" x14ac:dyDescent="0.35">
      <c r="A232" s="60" t="s">
        <v>1063</v>
      </c>
      <c r="B232" s="60"/>
      <c r="C232" s="60" t="s">
        <v>1063</v>
      </c>
      <c r="D232" s="60" t="s">
        <v>1063</v>
      </c>
      <c r="E232" s="60" t="s">
        <v>1063</v>
      </c>
      <c r="F232" s="62" t="s">
        <v>1063</v>
      </c>
    </row>
    <row r="233" spans="1:6" x14ac:dyDescent="0.35">
      <c r="A233" s="60" t="s">
        <v>1063</v>
      </c>
      <c r="B233" s="60"/>
      <c r="C233" s="60" t="s">
        <v>1063</v>
      </c>
      <c r="D233" s="60" t="s">
        <v>1063</v>
      </c>
      <c r="E233" s="60" t="s">
        <v>1063</v>
      </c>
      <c r="F233" s="62" t="s">
        <v>1063</v>
      </c>
    </row>
    <row r="234" spans="1:6" x14ac:dyDescent="0.35">
      <c r="A234" s="60" t="s">
        <v>1063</v>
      </c>
      <c r="B234" s="60"/>
      <c r="C234" s="60" t="s">
        <v>1063</v>
      </c>
      <c r="D234" s="60" t="s">
        <v>1063</v>
      </c>
      <c r="E234" s="60" t="s">
        <v>1063</v>
      </c>
      <c r="F234" s="62" t="s">
        <v>1063</v>
      </c>
    </row>
    <row r="235" spans="1:6" x14ac:dyDescent="0.35">
      <c r="A235" s="60" t="s">
        <v>1063</v>
      </c>
      <c r="B235" s="60"/>
      <c r="C235" s="60" t="s">
        <v>1063</v>
      </c>
      <c r="D235" s="60" t="s">
        <v>1063</v>
      </c>
      <c r="E235" s="60" t="s">
        <v>1063</v>
      </c>
      <c r="F235" s="62" t="s">
        <v>1063</v>
      </c>
    </row>
    <row r="236" spans="1:6" x14ac:dyDescent="0.35">
      <c r="A236" s="60" t="s">
        <v>1063</v>
      </c>
      <c r="B236" s="60"/>
      <c r="C236" s="60" t="s">
        <v>1063</v>
      </c>
      <c r="D236" s="60" t="s">
        <v>1063</v>
      </c>
      <c r="E236" s="60" t="s">
        <v>1063</v>
      </c>
      <c r="F236" s="62" t="s">
        <v>1063</v>
      </c>
    </row>
    <row r="237" spans="1:6" x14ac:dyDescent="0.35">
      <c r="A237" s="60" t="s">
        <v>1063</v>
      </c>
      <c r="B237" s="60"/>
      <c r="C237" s="60" t="s">
        <v>1063</v>
      </c>
      <c r="D237" s="60" t="s">
        <v>1063</v>
      </c>
      <c r="E237" s="60" t="s">
        <v>1063</v>
      </c>
      <c r="F237" s="62" t="s">
        <v>1063</v>
      </c>
    </row>
    <row r="238" spans="1:6" x14ac:dyDescent="0.35">
      <c r="A238" s="60" t="s">
        <v>1063</v>
      </c>
      <c r="B238" s="60"/>
      <c r="C238" s="60" t="s">
        <v>1063</v>
      </c>
      <c r="D238" s="60" t="s">
        <v>1063</v>
      </c>
      <c r="E238" s="60" t="s">
        <v>1063</v>
      </c>
      <c r="F238" s="62" t="s">
        <v>1063</v>
      </c>
    </row>
    <row r="239" spans="1:6" x14ac:dyDescent="0.35">
      <c r="A239" s="60" t="s">
        <v>1063</v>
      </c>
      <c r="B239" s="60"/>
      <c r="C239" s="60" t="s">
        <v>1063</v>
      </c>
      <c r="D239" s="60" t="s">
        <v>1063</v>
      </c>
      <c r="E239" s="60" t="s">
        <v>1063</v>
      </c>
      <c r="F239" s="62" t="s">
        <v>1063</v>
      </c>
    </row>
    <row r="240" spans="1:6" x14ac:dyDescent="0.35">
      <c r="A240" s="60" t="s">
        <v>1063</v>
      </c>
      <c r="B240" s="60"/>
      <c r="C240" s="60" t="s">
        <v>1063</v>
      </c>
      <c r="D240" s="60" t="s">
        <v>1063</v>
      </c>
      <c r="E240" s="60" t="s">
        <v>1063</v>
      </c>
      <c r="F240" s="62" t="s">
        <v>1063</v>
      </c>
    </row>
    <row r="241" spans="1:6" x14ac:dyDescent="0.35">
      <c r="A241" s="60" t="s">
        <v>1063</v>
      </c>
      <c r="B241" s="60"/>
      <c r="C241" s="60" t="s">
        <v>1063</v>
      </c>
      <c r="D241" s="60" t="s">
        <v>1063</v>
      </c>
      <c r="E241" s="60" t="s">
        <v>1063</v>
      </c>
      <c r="F241" s="62" t="s">
        <v>1063</v>
      </c>
    </row>
    <row r="242" spans="1:6" x14ac:dyDescent="0.35">
      <c r="A242" s="60" t="s">
        <v>1063</v>
      </c>
      <c r="B242" s="60"/>
      <c r="C242" s="60" t="s">
        <v>1063</v>
      </c>
      <c r="D242" s="60" t="s">
        <v>1063</v>
      </c>
      <c r="E242" s="60" t="s">
        <v>1063</v>
      </c>
      <c r="F242" s="62" t="s">
        <v>1063</v>
      </c>
    </row>
    <row r="243" spans="1:6" x14ac:dyDescent="0.35">
      <c r="A243" s="60" t="s">
        <v>1063</v>
      </c>
      <c r="B243" s="60"/>
      <c r="C243" s="60" t="s">
        <v>1063</v>
      </c>
      <c r="D243" s="60" t="s">
        <v>1063</v>
      </c>
      <c r="E243" s="60" t="s">
        <v>1063</v>
      </c>
      <c r="F243" s="62" t="s">
        <v>1063</v>
      </c>
    </row>
    <row r="244" spans="1:6" x14ac:dyDescent="0.35">
      <c r="A244" s="60" t="s">
        <v>1063</v>
      </c>
      <c r="B244" s="60"/>
      <c r="C244" s="60" t="s">
        <v>1063</v>
      </c>
      <c r="D244" s="60" t="s">
        <v>1063</v>
      </c>
      <c r="E244" s="60" t="s">
        <v>1063</v>
      </c>
      <c r="F244" s="62" t="s">
        <v>1063</v>
      </c>
    </row>
    <row r="245" spans="1:6" x14ac:dyDescent="0.35">
      <c r="A245" s="60" t="s">
        <v>1063</v>
      </c>
      <c r="B245" s="60"/>
      <c r="C245" s="60" t="s">
        <v>1063</v>
      </c>
      <c r="D245" s="60" t="s">
        <v>1063</v>
      </c>
      <c r="E245" s="60" t="s">
        <v>1063</v>
      </c>
      <c r="F245" s="62" t="s">
        <v>1063</v>
      </c>
    </row>
    <row r="246" spans="1:6" x14ac:dyDescent="0.35">
      <c r="A246" s="60" t="s">
        <v>1063</v>
      </c>
      <c r="B246" s="60"/>
      <c r="C246" s="60" t="s">
        <v>1063</v>
      </c>
      <c r="D246" s="60" t="s">
        <v>1063</v>
      </c>
      <c r="E246" s="60" t="s">
        <v>1063</v>
      </c>
      <c r="F246" s="62" t="s">
        <v>1063</v>
      </c>
    </row>
    <row r="247" spans="1:6" x14ac:dyDescent="0.35">
      <c r="A247" s="60" t="s">
        <v>1063</v>
      </c>
      <c r="B247" s="60"/>
      <c r="C247" s="60" t="s">
        <v>1063</v>
      </c>
      <c r="D247" s="60" t="s">
        <v>1063</v>
      </c>
      <c r="E247" s="60" t="s">
        <v>1063</v>
      </c>
      <c r="F247" s="62" t="s">
        <v>1063</v>
      </c>
    </row>
    <row r="248" spans="1:6" x14ac:dyDescent="0.35">
      <c r="A248" s="60" t="s">
        <v>1063</v>
      </c>
      <c r="B248" s="60"/>
      <c r="C248" s="60" t="s">
        <v>1063</v>
      </c>
      <c r="D248" s="60" t="s">
        <v>1063</v>
      </c>
      <c r="E248" s="60" t="s">
        <v>1063</v>
      </c>
      <c r="F248" s="62" t="s">
        <v>1063</v>
      </c>
    </row>
    <row r="249" spans="1:6" x14ac:dyDescent="0.35">
      <c r="A249" s="60" t="s">
        <v>1063</v>
      </c>
      <c r="B249" s="60"/>
      <c r="C249" s="60" t="s">
        <v>1063</v>
      </c>
      <c r="D249" s="60" t="s">
        <v>1063</v>
      </c>
      <c r="E249" s="60" t="s">
        <v>1063</v>
      </c>
      <c r="F249" s="62" t="s">
        <v>1063</v>
      </c>
    </row>
    <row r="250" spans="1:6" x14ac:dyDescent="0.35">
      <c r="A250" s="60" t="s">
        <v>1063</v>
      </c>
      <c r="B250" s="60"/>
      <c r="C250" s="60" t="s">
        <v>1063</v>
      </c>
      <c r="D250" s="60" t="s">
        <v>1063</v>
      </c>
      <c r="E250" s="60" t="s">
        <v>1063</v>
      </c>
      <c r="F250" s="62" t="s">
        <v>1063</v>
      </c>
    </row>
    <row r="251" spans="1:6" x14ac:dyDescent="0.35">
      <c r="A251" s="60" t="s">
        <v>1063</v>
      </c>
      <c r="B251" s="60"/>
      <c r="C251" s="60" t="s">
        <v>1063</v>
      </c>
      <c r="D251" s="60" t="s">
        <v>1063</v>
      </c>
      <c r="E251" s="60" t="s">
        <v>1063</v>
      </c>
      <c r="F251" s="62" t="s">
        <v>1063</v>
      </c>
    </row>
    <row r="252" spans="1:6" x14ac:dyDescent="0.35">
      <c r="A252" s="60" t="s">
        <v>1063</v>
      </c>
      <c r="B252" s="60"/>
      <c r="C252" s="60" t="s">
        <v>1063</v>
      </c>
      <c r="D252" s="60" t="s">
        <v>1063</v>
      </c>
      <c r="E252" s="60" t="s">
        <v>1063</v>
      </c>
      <c r="F252" s="62" t="s">
        <v>1063</v>
      </c>
    </row>
    <row r="253" spans="1:6" x14ac:dyDescent="0.35">
      <c r="A253" s="60" t="s">
        <v>1063</v>
      </c>
      <c r="B253" s="60"/>
      <c r="C253" s="60" t="s">
        <v>1063</v>
      </c>
      <c r="D253" s="60" t="s">
        <v>1063</v>
      </c>
      <c r="E253" s="60" t="s">
        <v>1063</v>
      </c>
      <c r="F253" s="62" t="s">
        <v>1063</v>
      </c>
    </row>
    <row r="254" spans="1:6" x14ac:dyDescent="0.35">
      <c r="A254" s="60" t="s">
        <v>1063</v>
      </c>
      <c r="B254" s="60"/>
      <c r="C254" s="60" t="s">
        <v>1063</v>
      </c>
      <c r="D254" s="60" t="s">
        <v>1063</v>
      </c>
      <c r="E254" s="60" t="s">
        <v>1063</v>
      </c>
      <c r="F254" s="62" t="s">
        <v>1063</v>
      </c>
    </row>
    <row r="255" spans="1:6" x14ac:dyDescent="0.35">
      <c r="A255" s="60" t="s">
        <v>1063</v>
      </c>
      <c r="B255" s="60"/>
      <c r="C255" s="60" t="s">
        <v>1063</v>
      </c>
      <c r="D255" s="60" t="s">
        <v>1063</v>
      </c>
      <c r="E255" s="60" t="s">
        <v>1063</v>
      </c>
      <c r="F255" s="62" t="s">
        <v>1063</v>
      </c>
    </row>
    <row r="256" spans="1:6" x14ac:dyDescent="0.35">
      <c r="A256" s="60" t="s">
        <v>1063</v>
      </c>
      <c r="B256" s="60"/>
      <c r="C256" s="60" t="s">
        <v>1063</v>
      </c>
      <c r="D256" s="60" t="s">
        <v>1063</v>
      </c>
      <c r="E256" s="60" t="s">
        <v>1063</v>
      </c>
      <c r="F256" s="62" t="s">
        <v>1063</v>
      </c>
    </row>
    <row r="257" spans="1:6" x14ac:dyDescent="0.35">
      <c r="A257" s="60" t="s">
        <v>1063</v>
      </c>
      <c r="B257" s="60"/>
      <c r="C257" s="60" t="s">
        <v>1063</v>
      </c>
      <c r="D257" s="60" t="s">
        <v>1063</v>
      </c>
      <c r="E257" s="60" t="s">
        <v>1063</v>
      </c>
      <c r="F257" s="62" t="s">
        <v>1063</v>
      </c>
    </row>
    <row r="258" spans="1:6" x14ac:dyDescent="0.35">
      <c r="A258" s="60" t="s">
        <v>1063</v>
      </c>
      <c r="B258" s="60"/>
      <c r="C258" s="60" t="s">
        <v>1063</v>
      </c>
      <c r="D258" s="60" t="s">
        <v>1063</v>
      </c>
      <c r="E258" s="60" t="s">
        <v>1063</v>
      </c>
      <c r="F258" s="62" t="s">
        <v>1063</v>
      </c>
    </row>
    <row r="259" spans="1:6" x14ac:dyDescent="0.35">
      <c r="A259" s="60" t="s">
        <v>1063</v>
      </c>
      <c r="B259" s="60"/>
      <c r="C259" s="60" t="s">
        <v>1063</v>
      </c>
      <c r="D259" s="60" t="s">
        <v>1063</v>
      </c>
      <c r="E259" s="60" t="s">
        <v>1063</v>
      </c>
      <c r="F259" s="62" t="s">
        <v>1063</v>
      </c>
    </row>
    <row r="260" spans="1:6" x14ac:dyDescent="0.35">
      <c r="A260" s="60" t="s">
        <v>1063</v>
      </c>
      <c r="B260" s="60"/>
      <c r="C260" s="60" t="s">
        <v>1063</v>
      </c>
      <c r="D260" s="60" t="s">
        <v>1063</v>
      </c>
      <c r="E260" s="60" t="s">
        <v>1063</v>
      </c>
      <c r="F260" s="62" t="s">
        <v>1063</v>
      </c>
    </row>
    <row r="261" spans="1:6" x14ac:dyDescent="0.35">
      <c r="A261" s="60" t="s">
        <v>1063</v>
      </c>
      <c r="B261" s="60"/>
      <c r="C261" s="60" t="s">
        <v>1063</v>
      </c>
      <c r="D261" s="60" t="s">
        <v>1063</v>
      </c>
      <c r="E261" s="60" t="s">
        <v>1063</v>
      </c>
      <c r="F261" s="62" t="s">
        <v>1063</v>
      </c>
    </row>
    <row r="262" spans="1:6" x14ac:dyDescent="0.35">
      <c r="A262" s="60" t="s">
        <v>1063</v>
      </c>
      <c r="B262" s="60"/>
      <c r="C262" s="60" t="s">
        <v>1063</v>
      </c>
      <c r="D262" s="60" t="s">
        <v>1063</v>
      </c>
      <c r="E262" s="60" t="s">
        <v>1063</v>
      </c>
      <c r="F262" s="62" t="s">
        <v>1063</v>
      </c>
    </row>
    <row r="263" spans="1:6" x14ac:dyDescent="0.35">
      <c r="A263" s="60" t="s">
        <v>1063</v>
      </c>
      <c r="B263" s="60"/>
      <c r="C263" s="60" t="s">
        <v>1063</v>
      </c>
      <c r="D263" s="60" t="s">
        <v>1063</v>
      </c>
      <c r="E263" s="60" t="s">
        <v>1063</v>
      </c>
      <c r="F263" s="62" t="s">
        <v>1063</v>
      </c>
    </row>
    <row r="264" spans="1:6" x14ac:dyDescent="0.35">
      <c r="A264" s="60" t="s">
        <v>1063</v>
      </c>
      <c r="B264" s="60"/>
      <c r="C264" s="60" t="s">
        <v>1063</v>
      </c>
      <c r="D264" s="60" t="s">
        <v>1063</v>
      </c>
      <c r="E264" s="60" t="s">
        <v>1063</v>
      </c>
      <c r="F264" s="62" t="s">
        <v>1063</v>
      </c>
    </row>
    <row r="265" spans="1:6" x14ac:dyDescent="0.35">
      <c r="A265" s="60" t="s">
        <v>1063</v>
      </c>
      <c r="B265" s="60"/>
      <c r="C265" s="60" t="s">
        <v>1063</v>
      </c>
      <c r="D265" s="60" t="s">
        <v>1063</v>
      </c>
      <c r="E265" s="60" t="s">
        <v>1063</v>
      </c>
      <c r="F265" s="62" t="s">
        <v>1063</v>
      </c>
    </row>
    <row r="266" spans="1:6" x14ac:dyDescent="0.35">
      <c r="A266" s="60" t="s">
        <v>1063</v>
      </c>
      <c r="B266" s="60"/>
      <c r="C266" s="60" t="s">
        <v>1063</v>
      </c>
      <c r="D266" s="60" t="s">
        <v>1063</v>
      </c>
      <c r="E266" s="60" t="s">
        <v>1063</v>
      </c>
      <c r="F266" s="62" t="s">
        <v>1063</v>
      </c>
    </row>
    <row r="267" spans="1:6" x14ac:dyDescent="0.35">
      <c r="A267" s="60" t="s">
        <v>1063</v>
      </c>
      <c r="B267" s="60"/>
      <c r="C267" s="60" t="s">
        <v>1063</v>
      </c>
      <c r="D267" s="60" t="s">
        <v>1063</v>
      </c>
      <c r="E267" s="60" t="s">
        <v>1063</v>
      </c>
      <c r="F267" s="62" t="s">
        <v>1063</v>
      </c>
    </row>
    <row r="268" spans="1:6" x14ac:dyDescent="0.35">
      <c r="A268" s="60" t="s">
        <v>1063</v>
      </c>
      <c r="B268" s="60"/>
      <c r="C268" s="60" t="s">
        <v>1063</v>
      </c>
      <c r="D268" s="60" t="s">
        <v>1063</v>
      </c>
      <c r="E268" s="60" t="s">
        <v>1063</v>
      </c>
      <c r="F268" s="62" t="s">
        <v>1063</v>
      </c>
    </row>
    <row r="269" spans="1:6" x14ac:dyDescent="0.35">
      <c r="A269" s="60" t="s">
        <v>1063</v>
      </c>
      <c r="B269" s="60"/>
      <c r="C269" s="60" t="s">
        <v>1063</v>
      </c>
      <c r="D269" s="60" t="s">
        <v>1063</v>
      </c>
      <c r="E269" s="60" t="s">
        <v>1063</v>
      </c>
      <c r="F269" s="62" t="s">
        <v>1063</v>
      </c>
    </row>
    <row r="270" spans="1:6" x14ac:dyDescent="0.35">
      <c r="A270" s="60" t="s">
        <v>1063</v>
      </c>
      <c r="B270" s="60"/>
      <c r="C270" s="60" t="s">
        <v>1063</v>
      </c>
      <c r="D270" s="60" t="s">
        <v>1063</v>
      </c>
      <c r="E270" s="60" t="s">
        <v>1063</v>
      </c>
      <c r="F270" s="62" t="s">
        <v>1063</v>
      </c>
    </row>
    <row r="271" spans="1:6" x14ac:dyDescent="0.35">
      <c r="A271" s="60" t="s">
        <v>1063</v>
      </c>
      <c r="B271" s="60"/>
      <c r="C271" s="60" t="s">
        <v>1063</v>
      </c>
      <c r="D271" s="60" t="s">
        <v>1063</v>
      </c>
      <c r="E271" s="60" t="s">
        <v>1063</v>
      </c>
      <c r="F271" s="62" t="s">
        <v>1063</v>
      </c>
    </row>
    <row r="272" spans="1:6" x14ac:dyDescent="0.35">
      <c r="A272" s="60" t="s">
        <v>1063</v>
      </c>
      <c r="B272" s="60"/>
      <c r="C272" s="60" t="s">
        <v>1063</v>
      </c>
      <c r="D272" s="60" t="s">
        <v>1063</v>
      </c>
      <c r="E272" s="60" t="s">
        <v>1063</v>
      </c>
      <c r="F272" s="62" t="s">
        <v>1063</v>
      </c>
    </row>
    <row r="273" spans="1:6" x14ac:dyDescent="0.35">
      <c r="A273" s="60" t="s">
        <v>1063</v>
      </c>
      <c r="B273" s="60"/>
      <c r="C273" s="60" t="s">
        <v>1063</v>
      </c>
      <c r="D273" s="60" t="s">
        <v>1063</v>
      </c>
      <c r="E273" s="60" t="s">
        <v>1063</v>
      </c>
      <c r="F273" s="62" t="s">
        <v>1063</v>
      </c>
    </row>
    <row r="274" spans="1:6" x14ac:dyDescent="0.35">
      <c r="A274" s="60" t="s">
        <v>1063</v>
      </c>
      <c r="B274" s="60"/>
      <c r="C274" s="60" t="s">
        <v>1063</v>
      </c>
      <c r="D274" s="60" t="s">
        <v>1063</v>
      </c>
      <c r="E274" s="60" t="s">
        <v>1063</v>
      </c>
      <c r="F274" s="62" t="s">
        <v>1063</v>
      </c>
    </row>
    <row r="275" spans="1:6" x14ac:dyDescent="0.35">
      <c r="A275" s="60" t="s">
        <v>1063</v>
      </c>
      <c r="B275" s="60"/>
      <c r="C275" s="60" t="s">
        <v>1063</v>
      </c>
      <c r="D275" s="60" t="s">
        <v>1063</v>
      </c>
      <c r="E275" s="60" t="s">
        <v>1063</v>
      </c>
      <c r="F275" s="62" t="s">
        <v>1063</v>
      </c>
    </row>
    <row r="276" spans="1:6" x14ac:dyDescent="0.35">
      <c r="A276" s="60" t="s">
        <v>1063</v>
      </c>
      <c r="B276" s="60"/>
      <c r="C276" s="60" t="s">
        <v>1063</v>
      </c>
      <c r="D276" s="60" t="s">
        <v>1063</v>
      </c>
      <c r="E276" s="60" t="s">
        <v>1063</v>
      </c>
      <c r="F276" s="62" t="s">
        <v>1063</v>
      </c>
    </row>
    <row r="277" spans="1:6" x14ac:dyDescent="0.35">
      <c r="A277" s="60" t="s">
        <v>1063</v>
      </c>
      <c r="B277" s="60"/>
      <c r="C277" s="60" t="s">
        <v>1063</v>
      </c>
      <c r="D277" s="60" t="s">
        <v>1063</v>
      </c>
      <c r="E277" s="60" t="s">
        <v>1063</v>
      </c>
      <c r="F277" s="62" t="s">
        <v>1063</v>
      </c>
    </row>
    <row r="278" spans="1:6" x14ac:dyDescent="0.35">
      <c r="A278" s="60" t="s">
        <v>1063</v>
      </c>
      <c r="B278" s="60"/>
      <c r="C278" s="60" t="s">
        <v>1063</v>
      </c>
      <c r="D278" s="60" t="s">
        <v>1063</v>
      </c>
      <c r="E278" s="60" t="s">
        <v>1063</v>
      </c>
      <c r="F278" s="62" t="s">
        <v>1063</v>
      </c>
    </row>
    <row r="279" spans="1:6" x14ac:dyDescent="0.35">
      <c r="A279" s="60" t="s">
        <v>1063</v>
      </c>
      <c r="B279" s="60"/>
      <c r="C279" s="60" t="s">
        <v>1063</v>
      </c>
      <c r="D279" s="60" t="s">
        <v>1063</v>
      </c>
      <c r="E279" s="60" t="s">
        <v>1063</v>
      </c>
      <c r="F279" s="62" t="s">
        <v>1063</v>
      </c>
    </row>
    <row r="280" spans="1:6" x14ac:dyDescent="0.35">
      <c r="A280" s="60" t="s">
        <v>1063</v>
      </c>
      <c r="B280" s="60"/>
      <c r="C280" s="60" t="s">
        <v>1063</v>
      </c>
      <c r="D280" s="60" t="s">
        <v>1063</v>
      </c>
      <c r="E280" s="60" t="s">
        <v>1063</v>
      </c>
      <c r="F280" s="62" t="s">
        <v>1063</v>
      </c>
    </row>
    <row r="281" spans="1:6" x14ac:dyDescent="0.35">
      <c r="A281" s="60" t="s">
        <v>1063</v>
      </c>
      <c r="B281" s="60"/>
      <c r="C281" s="60" t="s">
        <v>1063</v>
      </c>
      <c r="D281" s="60" t="s">
        <v>1063</v>
      </c>
      <c r="E281" s="60" t="s">
        <v>1063</v>
      </c>
      <c r="F281" s="62" t="s">
        <v>1063</v>
      </c>
    </row>
    <row r="282" spans="1:6" x14ac:dyDescent="0.35">
      <c r="A282" s="60" t="s">
        <v>1063</v>
      </c>
      <c r="B282" s="60"/>
      <c r="C282" s="60" t="s">
        <v>1063</v>
      </c>
      <c r="D282" s="60" t="s">
        <v>1063</v>
      </c>
      <c r="E282" s="60" t="s">
        <v>1063</v>
      </c>
      <c r="F282" s="62" t="s">
        <v>1063</v>
      </c>
    </row>
    <row r="283" spans="1:6" x14ac:dyDescent="0.35">
      <c r="A283" s="60" t="s">
        <v>1063</v>
      </c>
      <c r="B283" s="60"/>
      <c r="C283" s="60" t="s">
        <v>1063</v>
      </c>
      <c r="D283" s="60" t="s">
        <v>1063</v>
      </c>
      <c r="E283" s="60" t="s">
        <v>1063</v>
      </c>
      <c r="F283" s="62" t="s">
        <v>1063</v>
      </c>
    </row>
    <row r="284" spans="1:6" x14ac:dyDescent="0.35">
      <c r="A284" s="60" t="s">
        <v>1063</v>
      </c>
      <c r="B284" s="60"/>
      <c r="C284" s="60" t="s">
        <v>1063</v>
      </c>
      <c r="D284" s="60" t="s">
        <v>1063</v>
      </c>
      <c r="E284" s="60" t="s">
        <v>1063</v>
      </c>
      <c r="F284" s="62" t="s">
        <v>1063</v>
      </c>
    </row>
    <row r="285" spans="1:6" x14ac:dyDescent="0.35">
      <c r="A285" s="60" t="s">
        <v>1063</v>
      </c>
      <c r="B285" s="60"/>
      <c r="C285" s="60" t="s">
        <v>1063</v>
      </c>
      <c r="D285" s="60" t="s">
        <v>1063</v>
      </c>
      <c r="E285" s="60" t="s">
        <v>1063</v>
      </c>
      <c r="F285" s="62" t="s">
        <v>1063</v>
      </c>
    </row>
    <row r="286" spans="1:6" x14ac:dyDescent="0.35">
      <c r="A286" s="60" t="s">
        <v>1063</v>
      </c>
      <c r="B286" s="60"/>
      <c r="C286" s="60" t="s">
        <v>1063</v>
      </c>
      <c r="D286" s="60" t="s">
        <v>1063</v>
      </c>
      <c r="E286" s="60" t="s">
        <v>1063</v>
      </c>
      <c r="F286" s="62" t="s">
        <v>1063</v>
      </c>
    </row>
    <row r="287" spans="1:6" x14ac:dyDescent="0.35">
      <c r="A287" s="60" t="s">
        <v>1063</v>
      </c>
      <c r="B287" s="60"/>
      <c r="C287" s="60" t="s">
        <v>1063</v>
      </c>
      <c r="D287" s="60" t="s">
        <v>1063</v>
      </c>
      <c r="E287" s="60" t="s">
        <v>1063</v>
      </c>
      <c r="F287" s="62" t="s">
        <v>1063</v>
      </c>
    </row>
    <row r="288" spans="1:6" x14ac:dyDescent="0.35">
      <c r="A288" s="60" t="s">
        <v>1063</v>
      </c>
      <c r="B288" s="60"/>
      <c r="C288" s="60" t="s">
        <v>1063</v>
      </c>
      <c r="D288" s="60" t="s">
        <v>1063</v>
      </c>
      <c r="E288" s="60" t="s">
        <v>1063</v>
      </c>
      <c r="F288" s="62" t="s">
        <v>1063</v>
      </c>
    </row>
    <row r="289" spans="1:6" x14ac:dyDescent="0.35">
      <c r="A289" s="60" t="s">
        <v>1063</v>
      </c>
      <c r="B289" s="60"/>
      <c r="C289" s="60" t="s">
        <v>1063</v>
      </c>
      <c r="D289" s="60" t="s">
        <v>1063</v>
      </c>
      <c r="E289" s="60" t="s">
        <v>1063</v>
      </c>
      <c r="F289" s="62" t="s">
        <v>1063</v>
      </c>
    </row>
    <row r="290" spans="1:6" x14ac:dyDescent="0.35">
      <c r="A290" s="60" t="s">
        <v>1063</v>
      </c>
      <c r="B290" s="60"/>
      <c r="C290" s="60" t="s">
        <v>1063</v>
      </c>
      <c r="D290" s="60" t="s">
        <v>1063</v>
      </c>
      <c r="E290" s="60" t="s">
        <v>1063</v>
      </c>
      <c r="F290" s="62" t="s">
        <v>1063</v>
      </c>
    </row>
    <row r="291" spans="1:6" x14ac:dyDescent="0.35">
      <c r="A291" s="60" t="s">
        <v>1063</v>
      </c>
      <c r="B291" s="60"/>
      <c r="C291" s="60" t="s">
        <v>1063</v>
      </c>
      <c r="D291" s="60" t="s">
        <v>1063</v>
      </c>
      <c r="E291" s="60" t="s">
        <v>1063</v>
      </c>
      <c r="F291" s="62" t="s">
        <v>1063</v>
      </c>
    </row>
    <row r="292" spans="1:6" x14ac:dyDescent="0.35">
      <c r="A292" s="60" t="s">
        <v>1063</v>
      </c>
      <c r="B292" s="60"/>
      <c r="C292" s="60" t="s">
        <v>1063</v>
      </c>
      <c r="D292" s="60" t="s">
        <v>1063</v>
      </c>
      <c r="E292" s="60" t="s">
        <v>1063</v>
      </c>
      <c r="F292" s="62" t="s">
        <v>1063</v>
      </c>
    </row>
    <row r="293" spans="1:6" x14ac:dyDescent="0.35">
      <c r="A293" s="60" t="s">
        <v>1063</v>
      </c>
      <c r="B293" s="60"/>
      <c r="C293" s="60" t="s">
        <v>1063</v>
      </c>
      <c r="D293" s="60" t="s">
        <v>1063</v>
      </c>
      <c r="E293" s="60" t="s">
        <v>1063</v>
      </c>
      <c r="F293" s="62" t="s">
        <v>1063</v>
      </c>
    </row>
    <row r="294" spans="1:6" x14ac:dyDescent="0.35">
      <c r="A294" s="60" t="s">
        <v>1063</v>
      </c>
      <c r="B294" s="60"/>
      <c r="C294" s="60" t="s">
        <v>1063</v>
      </c>
      <c r="D294" s="60" t="s">
        <v>1063</v>
      </c>
      <c r="E294" s="60" t="s">
        <v>1063</v>
      </c>
      <c r="F294" s="62" t="s">
        <v>1063</v>
      </c>
    </row>
    <row r="295" spans="1:6" x14ac:dyDescent="0.35">
      <c r="A295" s="60" t="s">
        <v>1063</v>
      </c>
      <c r="B295" s="60"/>
      <c r="C295" s="60" t="s">
        <v>1063</v>
      </c>
      <c r="D295" s="60" t="s">
        <v>1063</v>
      </c>
      <c r="E295" s="60" t="s">
        <v>1063</v>
      </c>
      <c r="F295" s="62" t="s">
        <v>1063</v>
      </c>
    </row>
    <row r="296" spans="1:6" x14ac:dyDescent="0.35">
      <c r="A296" s="60" t="s">
        <v>1063</v>
      </c>
      <c r="B296" s="60"/>
      <c r="C296" s="60" t="s">
        <v>1063</v>
      </c>
      <c r="D296" s="60" t="s">
        <v>1063</v>
      </c>
      <c r="E296" s="60" t="s">
        <v>1063</v>
      </c>
      <c r="F296" s="62" t="s">
        <v>1063</v>
      </c>
    </row>
    <row r="297" spans="1:6" x14ac:dyDescent="0.35">
      <c r="A297" s="60" t="s">
        <v>1063</v>
      </c>
      <c r="B297" s="60"/>
      <c r="C297" s="60" t="s">
        <v>1063</v>
      </c>
      <c r="D297" s="60" t="s">
        <v>1063</v>
      </c>
      <c r="E297" s="60" t="s">
        <v>1063</v>
      </c>
      <c r="F297" s="62" t="s">
        <v>1063</v>
      </c>
    </row>
    <row r="298" spans="1:6" x14ac:dyDescent="0.35">
      <c r="A298" s="60" t="s">
        <v>1063</v>
      </c>
      <c r="B298" s="60"/>
      <c r="C298" s="60" t="s">
        <v>1063</v>
      </c>
      <c r="D298" s="60" t="s">
        <v>1063</v>
      </c>
      <c r="E298" s="60" t="s">
        <v>1063</v>
      </c>
      <c r="F298" s="62" t="s">
        <v>1063</v>
      </c>
    </row>
    <row r="299" spans="1:6" x14ac:dyDescent="0.35">
      <c r="A299" s="60" t="s">
        <v>1063</v>
      </c>
      <c r="B299" s="60"/>
      <c r="C299" s="60" t="s">
        <v>1063</v>
      </c>
      <c r="D299" s="60" t="s">
        <v>1063</v>
      </c>
      <c r="E299" s="60" t="s">
        <v>1063</v>
      </c>
      <c r="F299" s="62" t="s">
        <v>1063</v>
      </c>
    </row>
    <row r="300" spans="1:6" x14ac:dyDescent="0.35">
      <c r="A300" s="60" t="s">
        <v>1063</v>
      </c>
      <c r="B300" s="60"/>
      <c r="C300" s="60" t="s">
        <v>1063</v>
      </c>
      <c r="D300" s="60" t="s">
        <v>1063</v>
      </c>
      <c r="E300" s="60" t="s">
        <v>1063</v>
      </c>
      <c r="F300" s="62" t="s">
        <v>1063</v>
      </c>
    </row>
    <row r="301" spans="1:6" x14ac:dyDescent="0.35">
      <c r="A301" s="60" t="s">
        <v>1063</v>
      </c>
      <c r="B301" s="60"/>
      <c r="C301" s="60" t="s">
        <v>1063</v>
      </c>
      <c r="D301" s="60" t="s">
        <v>1063</v>
      </c>
      <c r="E301" s="60" t="s">
        <v>1063</v>
      </c>
      <c r="F301" s="62" t="s">
        <v>1063</v>
      </c>
    </row>
    <row r="302" spans="1:6" x14ac:dyDescent="0.35">
      <c r="A302" s="60" t="s">
        <v>1063</v>
      </c>
      <c r="B302" s="60"/>
      <c r="C302" s="60" t="s">
        <v>1063</v>
      </c>
      <c r="D302" s="60" t="s">
        <v>1063</v>
      </c>
      <c r="E302" s="60" t="s">
        <v>1063</v>
      </c>
      <c r="F302" s="62" t="s">
        <v>1063</v>
      </c>
    </row>
    <row r="303" spans="1:6" x14ac:dyDescent="0.35">
      <c r="A303" s="60" t="s">
        <v>1063</v>
      </c>
      <c r="B303" s="60"/>
      <c r="C303" s="60" t="s">
        <v>1063</v>
      </c>
      <c r="D303" s="60" t="s">
        <v>1063</v>
      </c>
      <c r="E303" s="60" t="s">
        <v>1063</v>
      </c>
      <c r="F303" s="62" t="s">
        <v>1063</v>
      </c>
    </row>
    <row r="304" spans="1:6" x14ac:dyDescent="0.35">
      <c r="A304" s="60" t="s">
        <v>1063</v>
      </c>
      <c r="B304" s="60"/>
      <c r="C304" s="60" t="s">
        <v>1063</v>
      </c>
      <c r="D304" s="60" t="s">
        <v>1063</v>
      </c>
      <c r="E304" s="60" t="s">
        <v>1063</v>
      </c>
      <c r="F304" s="62" t="s">
        <v>1063</v>
      </c>
    </row>
    <row r="305" spans="1:6" x14ac:dyDescent="0.35">
      <c r="A305" s="60" t="s">
        <v>1063</v>
      </c>
      <c r="B305" s="60"/>
      <c r="C305" s="60" t="s">
        <v>1063</v>
      </c>
      <c r="D305" s="60" t="s">
        <v>1063</v>
      </c>
      <c r="E305" s="60" t="s">
        <v>1063</v>
      </c>
      <c r="F305" s="62" t="s">
        <v>1063</v>
      </c>
    </row>
    <row r="306" spans="1:6" x14ac:dyDescent="0.35">
      <c r="A306" s="60" t="s">
        <v>1063</v>
      </c>
      <c r="B306" s="60"/>
      <c r="C306" s="60" t="s">
        <v>1063</v>
      </c>
      <c r="D306" s="60" t="s">
        <v>1063</v>
      </c>
      <c r="E306" s="60" t="s">
        <v>1063</v>
      </c>
      <c r="F306" s="62" t="s">
        <v>1063</v>
      </c>
    </row>
    <row r="307" spans="1:6" x14ac:dyDescent="0.35">
      <c r="A307" s="60" t="s">
        <v>1063</v>
      </c>
      <c r="B307" s="60"/>
      <c r="C307" s="60" t="s">
        <v>1063</v>
      </c>
      <c r="D307" s="60" t="s">
        <v>1063</v>
      </c>
      <c r="E307" s="60" t="s">
        <v>1063</v>
      </c>
      <c r="F307" s="62" t="s">
        <v>1063</v>
      </c>
    </row>
    <row r="308" spans="1:6" x14ac:dyDescent="0.35">
      <c r="A308" s="60" t="s">
        <v>1063</v>
      </c>
      <c r="B308" s="60"/>
      <c r="C308" s="60" t="s">
        <v>1063</v>
      </c>
      <c r="D308" s="60" t="s">
        <v>1063</v>
      </c>
      <c r="E308" s="60" t="s">
        <v>1063</v>
      </c>
      <c r="F308" s="62" t="s">
        <v>1063</v>
      </c>
    </row>
    <row r="309" spans="1:6" x14ac:dyDescent="0.35">
      <c r="A309" s="60" t="s">
        <v>1063</v>
      </c>
      <c r="B309" s="60"/>
      <c r="C309" s="60" t="s">
        <v>1063</v>
      </c>
      <c r="D309" s="60" t="s">
        <v>1063</v>
      </c>
      <c r="E309" s="60" t="s">
        <v>1063</v>
      </c>
      <c r="F309" s="62" t="s">
        <v>1063</v>
      </c>
    </row>
    <row r="310" spans="1:6" x14ac:dyDescent="0.35">
      <c r="A310" s="60" t="s">
        <v>1063</v>
      </c>
      <c r="B310" s="60"/>
      <c r="C310" s="60" t="s">
        <v>1063</v>
      </c>
      <c r="D310" s="60" t="s">
        <v>1063</v>
      </c>
      <c r="E310" s="60" t="s">
        <v>1063</v>
      </c>
      <c r="F310" s="62" t="s">
        <v>1063</v>
      </c>
    </row>
    <row r="311" spans="1:6" x14ac:dyDescent="0.35">
      <c r="A311" s="60" t="s">
        <v>1063</v>
      </c>
      <c r="B311" s="60"/>
      <c r="C311" s="60" t="s">
        <v>1063</v>
      </c>
      <c r="D311" s="60" t="s">
        <v>1063</v>
      </c>
      <c r="E311" s="60" t="s">
        <v>1063</v>
      </c>
      <c r="F311" s="62" t="s">
        <v>1063</v>
      </c>
    </row>
    <row r="312" spans="1:6" x14ac:dyDescent="0.35">
      <c r="A312" s="60" t="s">
        <v>1063</v>
      </c>
      <c r="B312" s="60"/>
      <c r="C312" s="60" t="s">
        <v>1063</v>
      </c>
      <c r="D312" s="60" t="s">
        <v>1063</v>
      </c>
      <c r="E312" s="60" t="s">
        <v>1063</v>
      </c>
      <c r="F312" s="62" t="s">
        <v>1063</v>
      </c>
    </row>
    <row r="313" spans="1:6" x14ac:dyDescent="0.35">
      <c r="A313" s="60" t="s">
        <v>1063</v>
      </c>
      <c r="B313" s="60"/>
      <c r="C313" s="60" t="s">
        <v>1063</v>
      </c>
      <c r="D313" s="60" t="s">
        <v>1063</v>
      </c>
      <c r="E313" s="60" t="s">
        <v>1063</v>
      </c>
      <c r="F313" s="62" t="s">
        <v>1063</v>
      </c>
    </row>
    <row r="314" spans="1:6" x14ac:dyDescent="0.35">
      <c r="A314" s="60" t="s">
        <v>1063</v>
      </c>
      <c r="B314" s="60"/>
      <c r="C314" s="60" t="s">
        <v>1063</v>
      </c>
      <c r="D314" s="60" t="s">
        <v>1063</v>
      </c>
      <c r="E314" s="60" t="s">
        <v>1063</v>
      </c>
      <c r="F314" s="62" t="s">
        <v>1063</v>
      </c>
    </row>
    <row r="315" spans="1:6" x14ac:dyDescent="0.35">
      <c r="A315" s="60" t="s">
        <v>1063</v>
      </c>
      <c r="B315" s="60"/>
      <c r="C315" s="60" t="s">
        <v>1063</v>
      </c>
      <c r="D315" s="60" t="s">
        <v>1063</v>
      </c>
      <c r="E315" s="60" t="s">
        <v>1063</v>
      </c>
      <c r="F315" s="62" t="s">
        <v>1063</v>
      </c>
    </row>
    <row r="316" spans="1:6" x14ac:dyDescent="0.35">
      <c r="A316" s="60" t="s">
        <v>1063</v>
      </c>
      <c r="B316" s="60"/>
      <c r="C316" s="60" t="s">
        <v>1063</v>
      </c>
      <c r="D316" s="60" t="s">
        <v>1063</v>
      </c>
      <c r="E316" s="60" t="s">
        <v>1063</v>
      </c>
      <c r="F316" s="62" t="s">
        <v>1063</v>
      </c>
    </row>
    <row r="317" spans="1:6" x14ac:dyDescent="0.35">
      <c r="A317" s="60" t="s">
        <v>1063</v>
      </c>
      <c r="B317" s="60"/>
      <c r="C317" s="60" t="s">
        <v>1063</v>
      </c>
      <c r="D317" s="60" t="s">
        <v>1063</v>
      </c>
      <c r="E317" s="60" t="s">
        <v>1063</v>
      </c>
      <c r="F317" s="62" t="s">
        <v>1063</v>
      </c>
    </row>
    <row r="318" spans="1:6" x14ac:dyDescent="0.35">
      <c r="A318" s="60" t="s">
        <v>1063</v>
      </c>
      <c r="B318" s="60"/>
      <c r="C318" s="60" t="s">
        <v>1063</v>
      </c>
      <c r="D318" s="60" t="s">
        <v>1063</v>
      </c>
      <c r="E318" s="60" t="s">
        <v>1063</v>
      </c>
      <c r="F318" s="62" t="s">
        <v>1063</v>
      </c>
    </row>
    <row r="319" spans="1:6" x14ac:dyDescent="0.35">
      <c r="A319" s="60" t="s">
        <v>1063</v>
      </c>
      <c r="B319" s="60"/>
      <c r="C319" s="60" t="s">
        <v>1063</v>
      </c>
      <c r="D319" s="60" t="s">
        <v>1063</v>
      </c>
      <c r="E319" s="60" t="s">
        <v>1063</v>
      </c>
      <c r="F319" s="62" t="s">
        <v>1063</v>
      </c>
    </row>
    <row r="320" spans="1:6" x14ac:dyDescent="0.35">
      <c r="A320" s="60" t="s">
        <v>1063</v>
      </c>
      <c r="B320" s="60"/>
      <c r="C320" s="60" t="s">
        <v>1063</v>
      </c>
      <c r="D320" s="60" t="s">
        <v>1063</v>
      </c>
      <c r="E320" s="60" t="s">
        <v>1063</v>
      </c>
      <c r="F320" s="62" t="s">
        <v>1063</v>
      </c>
    </row>
    <row r="321" spans="1:6" x14ac:dyDescent="0.35">
      <c r="A321" s="60" t="s">
        <v>1063</v>
      </c>
      <c r="B321" s="60"/>
      <c r="C321" s="60" t="s">
        <v>1063</v>
      </c>
      <c r="D321" s="60" t="s">
        <v>1063</v>
      </c>
      <c r="E321" s="60" t="s">
        <v>1063</v>
      </c>
      <c r="F321" s="62" t="s">
        <v>1063</v>
      </c>
    </row>
    <row r="322" spans="1:6" x14ac:dyDescent="0.35">
      <c r="A322" s="60" t="s">
        <v>1063</v>
      </c>
      <c r="B322" s="60"/>
      <c r="C322" s="60" t="s">
        <v>1063</v>
      </c>
      <c r="D322" s="60" t="s">
        <v>1063</v>
      </c>
      <c r="E322" s="60" t="s">
        <v>1063</v>
      </c>
      <c r="F322" s="62" t="s">
        <v>1063</v>
      </c>
    </row>
  </sheetData>
  <autoFilter ref="A4:F4"/>
  <mergeCells count="4">
    <mergeCell ref="A1:F1"/>
    <mergeCell ref="A5:E5"/>
    <mergeCell ref="A91:F91"/>
    <mergeCell ref="A2:F2"/>
  </mergeCells>
  <conditionalFormatting sqref="A6:F39 A41:F90 A93:F322">
    <cfRule type="notContainsBlanks" dxfId="1" priority="2">
      <formula>LEN(TRIM(A6))&gt;0</formula>
    </cfRule>
  </conditionalFormatting>
  <conditionalFormatting sqref="A40:F40">
    <cfRule type="notContainsBlanks" dxfId="0" priority="1">
      <formula>LEN(TRIM(A40))&gt;0</formula>
    </cfRule>
  </conditionalFormatting>
  <pageMargins left="0.62992125984251968" right="0.43307086614173229" top="0.74803149606299213" bottom="0.74803149606299213" header="0.31496062992125984" footer="0.31496062992125984"/>
  <pageSetup paperSize="9"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2"/>
  <sheetViews>
    <sheetView zoomScaleNormal="100" workbookViewId="0">
      <pane xSplit="5" ySplit="6" topLeftCell="F88" activePane="bottomRight" state="frozen"/>
      <selection activeCell="E93" sqref="E93"/>
      <selection pane="topRight" activeCell="E93" sqref="E93"/>
      <selection pane="bottomLeft" activeCell="E93" sqref="E93"/>
      <selection pane="bottomRight" activeCell="A6" sqref="A6:E6"/>
    </sheetView>
  </sheetViews>
  <sheetFormatPr defaultRowHeight="15" x14ac:dyDescent="0.25"/>
  <cols>
    <col min="1" max="1" width="6.42578125" style="95" customWidth="1"/>
    <col min="2" max="2" width="9.140625" style="95"/>
    <col min="3" max="3" width="12" style="95" customWidth="1"/>
    <col min="4" max="4" width="24.28515625" style="95" customWidth="1"/>
    <col min="5" max="5" width="48" style="95" customWidth="1"/>
    <col min="6" max="6" width="22.5703125" style="95" customWidth="1"/>
    <col min="7" max="11" width="9.140625" style="95"/>
    <col min="12" max="12" width="20.85546875" style="95" customWidth="1"/>
    <col min="13" max="13" width="21.42578125" style="95" bestFit="1" customWidth="1"/>
    <col min="14" max="16384" width="9.140625" style="95"/>
  </cols>
  <sheetData>
    <row r="1" spans="1:14" s="112" customFormat="1" ht="18" x14ac:dyDescent="0.3">
      <c r="A1" s="109"/>
      <c r="B1" s="111"/>
      <c r="C1" s="109"/>
      <c r="D1" s="109"/>
      <c r="E1" s="110"/>
      <c r="F1" s="109"/>
    </row>
    <row r="2" spans="1:14" s="112" customFormat="1" ht="18" x14ac:dyDescent="0.3">
      <c r="A2" s="249" t="s">
        <v>0</v>
      </c>
      <c r="B2" s="249"/>
      <c r="C2" s="249"/>
      <c r="D2" s="249"/>
      <c r="E2" s="249"/>
      <c r="F2" s="249"/>
    </row>
    <row r="3" spans="1:14" s="112" customFormat="1" ht="18" customHeight="1" x14ac:dyDescent="0.3">
      <c r="A3" s="250" t="s">
        <v>729</v>
      </c>
      <c r="B3" s="250"/>
      <c r="C3" s="250"/>
      <c r="D3" s="250"/>
      <c r="E3" s="250"/>
      <c r="F3" s="250"/>
    </row>
    <row r="4" spans="1:14" ht="18" x14ac:dyDescent="0.25">
      <c r="A4" s="109"/>
      <c r="B4" s="111"/>
      <c r="C4" s="109"/>
      <c r="D4" s="109"/>
      <c r="E4" s="110"/>
      <c r="F4" s="109"/>
    </row>
    <row r="5" spans="1:14" ht="54" x14ac:dyDescent="0.25">
      <c r="A5" s="108" t="s">
        <v>1</v>
      </c>
      <c r="B5" s="108" t="s">
        <v>2</v>
      </c>
      <c r="C5" s="108" t="s">
        <v>3</v>
      </c>
      <c r="D5" s="108" t="s">
        <v>4</v>
      </c>
      <c r="E5" s="108" t="s">
        <v>5</v>
      </c>
      <c r="F5" s="108" t="s">
        <v>1253</v>
      </c>
    </row>
    <row r="6" spans="1:14" ht="14.45" customHeight="1" x14ac:dyDescent="0.3">
      <c r="A6" s="251" t="s">
        <v>2333</v>
      </c>
      <c r="B6" s="252"/>
      <c r="C6" s="252"/>
      <c r="D6" s="252"/>
      <c r="E6" s="253"/>
      <c r="F6" s="107">
        <f xml:space="preserve"> SUM(F7:F126)</f>
        <v>1488786824.1400003</v>
      </c>
      <c r="L6" s="106"/>
      <c r="M6" s="105"/>
      <c r="N6" s="104"/>
    </row>
    <row r="7" spans="1:14" ht="49.5" x14ac:dyDescent="0.25">
      <c r="A7" s="98">
        <v>1</v>
      </c>
      <c r="B7" s="103">
        <v>6679</v>
      </c>
      <c r="C7" s="98" t="s">
        <v>2332</v>
      </c>
      <c r="D7" s="98" t="s">
        <v>2331</v>
      </c>
      <c r="E7" s="98" t="s">
        <v>2330</v>
      </c>
      <c r="F7" s="96">
        <v>201300000</v>
      </c>
    </row>
    <row r="8" spans="1:14" ht="82.5" x14ac:dyDescent="0.25">
      <c r="A8" s="98">
        <v>2</v>
      </c>
      <c r="B8" s="103">
        <v>11089</v>
      </c>
      <c r="C8" s="98" t="s">
        <v>78</v>
      </c>
      <c r="D8" s="98" t="s">
        <v>2329</v>
      </c>
      <c r="E8" s="98" t="s">
        <v>2328</v>
      </c>
      <c r="F8" s="96">
        <v>67370474.060000002</v>
      </c>
    </row>
    <row r="9" spans="1:14" ht="33" x14ac:dyDescent="0.25">
      <c r="A9" s="98">
        <v>3</v>
      </c>
      <c r="B9" s="103">
        <v>11169</v>
      </c>
      <c r="C9" s="98" t="s">
        <v>23</v>
      </c>
      <c r="D9" s="98" t="s">
        <v>2327</v>
      </c>
      <c r="E9" s="98" t="s">
        <v>2326</v>
      </c>
      <c r="F9" s="96">
        <v>12000000</v>
      </c>
    </row>
    <row r="10" spans="1:14" ht="33" x14ac:dyDescent="0.25">
      <c r="A10" s="98">
        <v>4</v>
      </c>
      <c r="B10" s="103">
        <v>9170</v>
      </c>
      <c r="C10" s="98" t="s">
        <v>23</v>
      </c>
      <c r="D10" s="98" t="s">
        <v>2325</v>
      </c>
      <c r="E10" s="98" t="s">
        <v>2324</v>
      </c>
      <c r="F10" s="96">
        <v>3167385.61</v>
      </c>
    </row>
    <row r="11" spans="1:14" ht="49.5" x14ac:dyDescent="0.25">
      <c r="A11" s="98">
        <v>5</v>
      </c>
      <c r="B11" s="103">
        <v>12471</v>
      </c>
      <c r="C11" s="98" t="s">
        <v>7</v>
      </c>
      <c r="D11" s="98" t="s">
        <v>2323</v>
      </c>
      <c r="E11" s="98" t="s">
        <v>2322</v>
      </c>
      <c r="F11" s="96">
        <v>7102884.7000000002</v>
      </c>
    </row>
    <row r="12" spans="1:14" ht="33" x14ac:dyDescent="0.25">
      <c r="A12" s="98">
        <v>6</v>
      </c>
      <c r="B12" s="103">
        <v>12664</v>
      </c>
      <c r="C12" s="98" t="s">
        <v>23</v>
      </c>
      <c r="D12" s="98" t="s">
        <v>2321</v>
      </c>
      <c r="E12" s="98" t="s">
        <v>2320</v>
      </c>
      <c r="F12" s="96">
        <v>19231340.75</v>
      </c>
    </row>
    <row r="13" spans="1:14" ht="33" x14ac:dyDescent="0.25">
      <c r="A13" s="98">
        <v>7</v>
      </c>
      <c r="B13" s="103">
        <v>10978</v>
      </c>
      <c r="C13" s="98" t="s">
        <v>23</v>
      </c>
      <c r="D13" s="98" t="s">
        <v>2318</v>
      </c>
      <c r="E13" s="98" t="s">
        <v>2319</v>
      </c>
      <c r="F13" s="96">
        <v>12000000</v>
      </c>
    </row>
    <row r="14" spans="1:14" ht="33" x14ac:dyDescent="0.25">
      <c r="A14" s="98">
        <v>8</v>
      </c>
      <c r="B14" s="103">
        <v>11069</v>
      </c>
      <c r="C14" s="98" t="s">
        <v>23</v>
      </c>
      <c r="D14" s="98" t="s">
        <v>2318</v>
      </c>
      <c r="E14" s="98" t="s">
        <v>2317</v>
      </c>
      <c r="F14" s="96">
        <v>3999995.39</v>
      </c>
    </row>
    <row r="15" spans="1:14" ht="33" x14ac:dyDescent="0.25">
      <c r="A15" s="98">
        <v>9</v>
      </c>
      <c r="B15" s="103">
        <v>12687</v>
      </c>
      <c r="C15" s="98" t="s">
        <v>23</v>
      </c>
      <c r="D15" s="98" t="s">
        <v>31</v>
      </c>
      <c r="E15" s="98" t="s">
        <v>2316</v>
      </c>
      <c r="F15" s="96">
        <v>12000000</v>
      </c>
    </row>
    <row r="16" spans="1:14" ht="49.5" x14ac:dyDescent="0.25">
      <c r="A16" s="98">
        <v>10</v>
      </c>
      <c r="B16" s="103">
        <v>11218</v>
      </c>
      <c r="C16" s="98" t="s">
        <v>23</v>
      </c>
      <c r="D16" s="98" t="s">
        <v>2315</v>
      </c>
      <c r="E16" s="98" t="s">
        <v>2314</v>
      </c>
      <c r="F16" s="96">
        <v>4160833.87</v>
      </c>
    </row>
    <row r="17" spans="1:6" ht="33" x14ac:dyDescent="0.25">
      <c r="A17" s="98">
        <v>11</v>
      </c>
      <c r="B17" s="103">
        <v>5606</v>
      </c>
      <c r="C17" s="98" t="s">
        <v>23</v>
      </c>
      <c r="D17" s="98" t="s">
        <v>2312</v>
      </c>
      <c r="E17" s="98" t="s">
        <v>2313</v>
      </c>
      <c r="F17" s="96">
        <v>12000003.970000001</v>
      </c>
    </row>
    <row r="18" spans="1:6" ht="33" x14ac:dyDescent="0.25">
      <c r="A18" s="98">
        <v>12</v>
      </c>
      <c r="B18" s="103">
        <v>11443</v>
      </c>
      <c r="C18" s="98" t="s">
        <v>23</v>
      </c>
      <c r="D18" s="98" t="s">
        <v>2312</v>
      </c>
      <c r="E18" s="98" t="s">
        <v>2311</v>
      </c>
      <c r="F18" s="96">
        <v>3999996.03</v>
      </c>
    </row>
    <row r="19" spans="1:6" ht="16.5" x14ac:dyDescent="0.25">
      <c r="A19" s="98">
        <v>13</v>
      </c>
      <c r="B19" s="103">
        <v>9757</v>
      </c>
      <c r="C19" s="98" t="s">
        <v>359</v>
      </c>
      <c r="D19" s="98" t="s">
        <v>2310</v>
      </c>
      <c r="E19" s="98" t="s">
        <v>2309</v>
      </c>
      <c r="F19" s="96">
        <v>12305530.539999999</v>
      </c>
    </row>
    <row r="20" spans="1:6" ht="33" x14ac:dyDescent="0.25">
      <c r="A20" s="98">
        <v>14</v>
      </c>
      <c r="B20" s="103">
        <v>2043</v>
      </c>
      <c r="C20" s="98" t="s">
        <v>23</v>
      </c>
      <c r="D20" s="98" t="s">
        <v>2307</v>
      </c>
      <c r="E20" s="98" t="s">
        <v>2308</v>
      </c>
      <c r="F20" s="96">
        <v>5898821.3099999996</v>
      </c>
    </row>
    <row r="21" spans="1:6" ht="33" x14ac:dyDescent="0.25">
      <c r="A21" s="98">
        <v>15</v>
      </c>
      <c r="B21" s="103">
        <v>2075</v>
      </c>
      <c r="C21" s="98" t="s">
        <v>23</v>
      </c>
      <c r="D21" s="98" t="s">
        <v>2307</v>
      </c>
      <c r="E21" s="98" t="s">
        <v>2306</v>
      </c>
      <c r="F21" s="96">
        <v>5308512.6100000003</v>
      </c>
    </row>
    <row r="22" spans="1:6" ht="82.5" x14ac:dyDescent="0.25">
      <c r="A22" s="98">
        <v>16</v>
      </c>
      <c r="B22" s="103">
        <v>12917</v>
      </c>
      <c r="C22" s="98" t="s">
        <v>23</v>
      </c>
      <c r="D22" s="98" t="s">
        <v>2305</v>
      </c>
      <c r="E22" s="98" t="s">
        <v>2304</v>
      </c>
      <c r="F22" s="96">
        <v>23982949.140000001</v>
      </c>
    </row>
    <row r="23" spans="1:6" ht="33" x14ac:dyDescent="0.25">
      <c r="A23" s="98">
        <v>17</v>
      </c>
      <c r="B23" s="103">
        <v>1491</v>
      </c>
      <c r="C23" s="98" t="s">
        <v>23</v>
      </c>
      <c r="D23" s="98" t="s">
        <v>2303</v>
      </c>
      <c r="E23" s="98" t="s">
        <v>2302</v>
      </c>
      <c r="F23" s="96">
        <v>12000000</v>
      </c>
    </row>
    <row r="24" spans="1:6" ht="49.5" x14ac:dyDescent="0.25">
      <c r="A24" s="98">
        <v>18</v>
      </c>
      <c r="B24" s="103">
        <v>2172</v>
      </c>
      <c r="C24" s="98" t="s">
        <v>23</v>
      </c>
      <c r="D24" s="98" t="s">
        <v>2301</v>
      </c>
      <c r="E24" s="98" t="s">
        <v>2300</v>
      </c>
      <c r="F24" s="96">
        <v>4429731.54</v>
      </c>
    </row>
    <row r="25" spans="1:6" ht="33" x14ac:dyDescent="0.25">
      <c r="A25" s="98">
        <v>19</v>
      </c>
      <c r="B25" s="103">
        <v>3183</v>
      </c>
      <c r="C25" s="98" t="s">
        <v>23</v>
      </c>
      <c r="D25" s="98" t="s">
        <v>2298</v>
      </c>
      <c r="E25" s="98" t="s">
        <v>2299</v>
      </c>
      <c r="F25" s="96">
        <v>2189571.4500000002</v>
      </c>
    </row>
    <row r="26" spans="1:6" ht="33" x14ac:dyDescent="0.25">
      <c r="A26" s="98">
        <v>20</v>
      </c>
      <c r="B26" s="103">
        <v>12679</v>
      </c>
      <c r="C26" s="98" t="s">
        <v>23</v>
      </c>
      <c r="D26" s="98" t="s">
        <v>2298</v>
      </c>
      <c r="E26" s="98" t="s">
        <v>2297</v>
      </c>
      <c r="F26" s="96">
        <v>12000000</v>
      </c>
    </row>
    <row r="27" spans="1:6" ht="33" x14ac:dyDescent="0.25">
      <c r="A27" s="98">
        <v>21</v>
      </c>
      <c r="B27" s="103">
        <v>12230</v>
      </c>
      <c r="C27" s="98" t="s">
        <v>23</v>
      </c>
      <c r="D27" s="98" t="s">
        <v>2295</v>
      </c>
      <c r="E27" s="98" t="s">
        <v>2296</v>
      </c>
      <c r="F27" s="96">
        <v>3767758.38</v>
      </c>
    </row>
    <row r="28" spans="1:6" ht="33" x14ac:dyDescent="0.25">
      <c r="A28" s="98">
        <v>22</v>
      </c>
      <c r="B28" s="103">
        <v>12278</v>
      </c>
      <c r="C28" s="98" t="s">
        <v>23</v>
      </c>
      <c r="D28" s="98" t="s">
        <v>2295</v>
      </c>
      <c r="E28" s="98" t="s">
        <v>2294</v>
      </c>
      <c r="F28" s="96">
        <v>8232241.6200000001</v>
      </c>
    </row>
    <row r="29" spans="1:6" ht="66" x14ac:dyDescent="0.25">
      <c r="A29" s="98">
        <v>23</v>
      </c>
      <c r="B29" s="103">
        <v>10765</v>
      </c>
      <c r="C29" s="98" t="s">
        <v>23</v>
      </c>
      <c r="D29" s="98" t="s">
        <v>2293</v>
      </c>
      <c r="E29" s="98" t="s">
        <v>2292</v>
      </c>
      <c r="F29" s="96">
        <v>6543003.8099999996</v>
      </c>
    </row>
    <row r="30" spans="1:6" ht="49.5" x14ac:dyDescent="0.25">
      <c r="A30" s="98">
        <v>24</v>
      </c>
      <c r="B30" s="103">
        <v>12232</v>
      </c>
      <c r="C30" s="98" t="s">
        <v>23</v>
      </c>
      <c r="D30" s="98" t="s">
        <v>2291</v>
      </c>
      <c r="E30" s="98" t="s">
        <v>2290</v>
      </c>
      <c r="F30" s="96">
        <v>10000000</v>
      </c>
    </row>
    <row r="31" spans="1:6" ht="33" x14ac:dyDescent="0.25">
      <c r="A31" s="98">
        <v>25</v>
      </c>
      <c r="B31" s="103">
        <v>12305</v>
      </c>
      <c r="C31" s="98" t="s">
        <v>23</v>
      </c>
      <c r="D31" s="98" t="s">
        <v>2289</v>
      </c>
      <c r="E31" s="98" t="s">
        <v>2288</v>
      </c>
      <c r="F31" s="96">
        <v>8547667.9299999997</v>
      </c>
    </row>
    <row r="32" spans="1:6" ht="66" x14ac:dyDescent="0.25">
      <c r="A32" s="98">
        <v>26</v>
      </c>
      <c r="B32" s="103">
        <v>12107</v>
      </c>
      <c r="C32" s="98" t="s">
        <v>23</v>
      </c>
      <c r="D32" s="98" t="s">
        <v>2287</v>
      </c>
      <c r="E32" s="98" t="s">
        <v>2286</v>
      </c>
      <c r="F32" s="96">
        <v>25774488.93</v>
      </c>
    </row>
    <row r="33" spans="1:6" ht="66" x14ac:dyDescent="0.25">
      <c r="A33" s="98">
        <v>27</v>
      </c>
      <c r="B33" s="103">
        <v>12515</v>
      </c>
      <c r="C33" s="98" t="s">
        <v>23</v>
      </c>
      <c r="D33" s="98" t="s">
        <v>2285</v>
      </c>
      <c r="E33" s="98" t="s">
        <v>2284</v>
      </c>
      <c r="F33" s="96">
        <v>35130000</v>
      </c>
    </row>
    <row r="34" spans="1:6" ht="33" x14ac:dyDescent="0.25">
      <c r="A34" s="98">
        <v>28</v>
      </c>
      <c r="B34" s="103">
        <v>8260</v>
      </c>
      <c r="C34" s="98" t="s">
        <v>23</v>
      </c>
      <c r="D34" s="98" t="s">
        <v>2283</v>
      </c>
      <c r="E34" s="98" t="s">
        <v>2282</v>
      </c>
      <c r="F34" s="96">
        <v>10000000</v>
      </c>
    </row>
    <row r="35" spans="1:6" ht="33" x14ac:dyDescent="0.25">
      <c r="A35" s="98">
        <v>29</v>
      </c>
      <c r="B35" s="103">
        <v>11836</v>
      </c>
      <c r="C35" s="98" t="s">
        <v>23</v>
      </c>
      <c r="D35" s="98" t="s">
        <v>2281</v>
      </c>
      <c r="E35" s="98" t="s">
        <v>2280</v>
      </c>
      <c r="F35" s="96">
        <v>5993964.7599999998</v>
      </c>
    </row>
    <row r="36" spans="1:6" ht="33" x14ac:dyDescent="0.25">
      <c r="A36" s="98">
        <v>30</v>
      </c>
      <c r="B36" s="103">
        <v>12788</v>
      </c>
      <c r="C36" s="98" t="s">
        <v>23</v>
      </c>
      <c r="D36" s="98" t="s">
        <v>2279</v>
      </c>
      <c r="E36" s="98" t="s">
        <v>2278</v>
      </c>
      <c r="F36" s="96">
        <v>10000000</v>
      </c>
    </row>
    <row r="37" spans="1:6" ht="49.5" x14ac:dyDescent="0.25">
      <c r="A37" s="98">
        <v>31</v>
      </c>
      <c r="B37" s="103">
        <v>11590</v>
      </c>
      <c r="C37" s="98" t="s">
        <v>23</v>
      </c>
      <c r="D37" s="98" t="s">
        <v>2277</v>
      </c>
      <c r="E37" s="98" t="s">
        <v>2276</v>
      </c>
      <c r="F37" s="96">
        <v>9239730.0500000007</v>
      </c>
    </row>
    <row r="38" spans="1:6" ht="33" x14ac:dyDescent="0.25">
      <c r="A38" s="98">
        <v>32</v>
      </c>
      <c r="B38" s="103">
        <v>12072</v>
      </c>
      <c r="C38" s="98" t="s">
        <v>23</v>
      </c>
      <c r="D38" s="98" t="s">
        <v>2274</v>
      </c>
      <c r="E38" s="98" t="s">
        <v>2275</v>
      </c>
      <c r="F38" s="96">
        <v>4559340.07</v>
      </c>
    </row>
    <row r="39" spans="1:6" ht="33" x14ac:dyDescent="0.25">
      <c r="A39" s="98">
        <v>33</v>
      </c>
      <c r="B39" s="103">
        <v>12346</v>
      </c>
      <c r="C39" s="98" t="s">
        <v>23</v>
      </c>
      <c r="D39" s="98" t="s">
        <v>2274</v>
      </c>
      <c r="E39" s="98" t="s">
        <v>2273</v>
      </c>
      <c r="F39" s="96">
        <v>2526779.4</v>
      </c>
    </row>
    <row r="40" spans="1:6" ht="33" x14ac:dyDescent="0.25">
      <c r="A40" s="98">
        <v>34</v>
      </c>
      <c r="B40" s="103">
        <v>12644</v>
      </c>
      <c r="C40" s="98" t="s">
        <v>23</v>
      </c>
      <c r="D40" s="98" t="s">
        <v>2271</v>
      </c>
      <c r="E40" s="98" t="s">
        <v>2272</v>
      </c>
      <c r="F40" s="96">
        <v>9691809.6799999997</v>
      </c>
    </row>
    <row r="41" spans="1:6" ht="33" x14ac:dyDescent="0.25">
      <c r="A41" s="98">
        <v>35</v>
      </c>
      <c r="B41" s="103">
        <v>12657</v>
      </c>
      <c r="C41" s="98" t="s">
        <v>23</v>
      </c>
      <c r="D41" s="98" t="s">
        <v>2271</v>
      </c>
      <c r="E41" s="98" t="s">
        <v>2270</v>
      </c>
      <c r="F41" s="96">
        <v>308190.3200000003</v>
      </c>
    </row>
    <row r="42" spans="1:6" ht="33" x14ac:dyDescent="0.25">
      <c r="A42" s="98">
        <v>36</v>
      </c>
      <c r="B42" s="103">
        <v>12732</v>
      </c>
      <c r="C42" s="98" t="s">
        <v>23</v>
      </c>
      <c r="D42" s="98" t="s">
        <v>2269</v>
      </c>
      <c r="E42" s="98" t="s">
        <v>2268</v>
      </c>
      <c r="F42" s="96">
        <v>12000000</v>
      </c>
    </row>
    <row r="43" spans="1:6" ht="66" x14ac:dyDescent="0.25">
      <c r="A43" s="98">
        <v>37</v>
      </c>
      <c r="B43" s="103">
        <v>11948</v>
      </c>
      <c r="C43" s="98" t="s">
        <v>23</v>
      </c>
      <c r="D43" s="98" t="s">
        <v>2267</v>
      </c>
      <c r="E43" s="98" t="s">
        <v>2266</v>
      </c>
      <c r="F43" s="96">
        <v>35130000</v>
      </c>
    </row>
    <row r="44" spans="1:6" ht="33" x14ac:dyDescent="0.25">
      <c r="A44" s="98">
        <v>38</v>
      </c>
      <c r="B44" s="103">
        <v>10357</v>
      </c>
      <c r="C44" s="98" t="s">
        <v>23</v>
      </c>
      <c r="D44" s="98" t="s">
        <v>2265</v>
      </c>
      <c r="E44" s="98" t="s">
        <v>2264</v>
      </c>
      <c r="F44" s="96">
        <v>12272286.08</v>
      </c>
    </row>
    <row r="45" spans="1:6" ht="33" x14ac:dyDescent="0.25">
      <c r="A45" s="98">
        <v>39</v>
      </c>
      <c r="B45" s="103">
        <v>11582</v>
      </c>
      <c r="C45" s="98" t="s">
        <v>23</v>
      </c>
      <c r="D45" s="98" t="s">
        <v>2263</v>
      </c>
      <c r="E45" s="98" t="s">
        <v>2262</v>
      </c>
      <c r="F45" s="96">
        <v>12418746.9</v>
      </c>
    </row>
    <row r="46" spans="1:6" ht="33" x14ac:dyDescent="0.25">
      <c r="A46" s="98">
        <v>40</v>
      </c>
      <c r="B46" s="103">
        <v>6501</v>
      </c>
      <c r="C46" s="98" t="s">
        <v>23</v>
      </c>
      <c r="D46" s="98" t="s">
        <v>2261</v>
      </c>
      <c r="E46" s="98" t="s">
        <v>2260</v>
      </c>
      <c r="F46" s="96">
        <v>13779972.24</v>
      </c>
    </row>
    <row r="47" spans="1:6" ht="33" x14ac:dyDescent="0.25">
      <c r="A47" s="98">
        <v>41</v>
      </c>
      <c r="B47" s="103">
        <v>11653</v>
      </c>
      <c r="C47" s="98" t="s">
        <v>23</v>
      </c>
      <c r="D47" s="98" t="s">
        <v>2258</v>
      </c>
      <c r="E47" s="98" t="s">
        <v>2259</v>
      </c>
      <c r="F47" s="96">
        <v>10000000</v>
      </c>
    </row>
    <row r="48" spans="1:6" ht="33" x14ac:dyDescent="0.25">
      <c r="A48" s="98">
        <v>42</v>
      </c>
      <c r="B48" s="103">
        <v>12440</v>
      </c>
      <c r="C48" s="98" t="s">
        <v>23</v>
      </c>
      <c r="D48" s="98" t="s">
        <v>2258</v>
      </c>
      <c r="E48" s="98" t="s">
        <v>2257</v>
      </c>
      <c r="F48" s="96">
        <v>3048656.58</v>
      </c>
    </row>
    <row r="49" spans="1:6" ht="49.5" x14ac:dyDescent="0.25">
      <c r="A49" s="98">
        <v>43</v>
      </c>
      <c r="B49" s="103">
        <v>3252</v>
      </c>
      <c r="C49" s="98" t="s">
        <v>23</v>
      </c>
      <c r="D49" s="98" t="s">
        <v>2256</v>
      </c>
      <c r="E49" s="98" t="s">
        <v>2255</v>
      </c>
      <c r="F49" s="96">
        <v>7194021.8899999997</v>
      </c>
    </row>
    <row r="50" spans="1:6" ht="49.5" x14ac:dyDescent="0.25">
      <c r="A50" s="98">
        <v>44</v>
      </c>
      <c r="B50" s="103">
        <v>10760</v>
      </c>
      <c r="C50" s="98" t="s">
        <v>23</v>
      </c>
      <c r="D50" s="98" t="s">
        <v>2254</v>
      </c>
      <c r="E50" s="98" t="s">
        <v>2253</v>
      </c>
      <c r="F50" s="96">
        <v>10000000</v>
      </c>
    </row>
    <row r="51" spans="1:6" ht="33" x14ac:dyDescent="0.25">
      <c r="A51" s="98">
        <v>45</v>
      </c>
      <c r="B51" s="103">
        <v>8033</v>
      </c>
      <c r="C51" s="98" t="s">
        <v>23</v>
      </c>
      <c r="D51" s="98" t="s">
        <v>2251</v>
      </c>
      <c r="E51" s="98" t="s">
        <v>2252</v>
      </c>
      <c r="F51" s="96">
        <v>5214517.42</v>
      </c>
    </row>
    <row r="52" spans="1:6" ht="33" x14ac:dyDescent="0.25">
      <c r="A52" s="98">
        <v>46</v>
      </c>
      <c r="B52" s="103">
        <v>13112</v>
      </c>
      <c r="C52" s="98" t="s">
        <v>23</v>
      </c>
      <c r="D52" s="98" t="s">
        <v>2251</v>
      </c>
      <c r="E52" s="98" t="s">
        <v>2250</v>
      </c>
      <c r="F52" s="96">
        <v>5220630</v>
      </c>
    </row>
    <row r="53" spans="1:6" ht="49.5" x14ac:dyDescent="0.25">
      <c r="A53" s="98">
        <v>47</v>
      </c>
      <c r="B53" s="103">
        <v>10062</v>
      </c>
      <c r="C53" s="98" t="s">
        <v>23</v>
      </c>
      <c r="D53" s="98" t="s">
        <v>1415</v>
      </c>
      <c r="E53" s="98" t="s">
        <v>2249</v>
      </c>
      <c r="F53" s="96">
        <v>9366754.4100000001</v>
      </c>
    </row>
    <row r="54" spans="1:6" ht="33" x14ac:dyDescent="0.25">
      <c r="A54" s="98">
        <v>48</v>
      </c>
      <c r="B54" s="103">
        <v>2468</v>
      </c>
      <c r="C54" s="98" t="s">
        <v>23</v>
      </c>
      <c r="D54" s="98" t="s">
        <v>2248</v>
      </c>
      <c r="E54" s="98" t="s">
        <v>2247</v>
      </c>
      <c r="F54" s="96">
        <v>12000000</v>
      </c>
    </row>
    <row r="55" spans="1:6" ht="33" x14ac:dyDescent="0.25">
      <c r="A55" s="98">
        <v>49</v>
      </c>
      <c r="B55" s="103">
        <v>12762</v>
      </c>
      <c r="C55" s="98" t="s">
        <v>23</v>
      </c>
      <c r="D55" s="98" t="s">
        <v>2245</v>
      </c>
      <c r="E55" s="98" t="s">
        <v>2246</v>
      </c>
      <c r="F55" s="96">
        <v>2103537.5</v>
      </c>
    </row>
    <row r="56" spans="1:6" ht="49.5" x14ac:dyDescent="0.25">
      <c r="A56" s="98">
        <v>50</v>
      </c>
      <c r="B56" s="103">
        <v>12937</v>
      </c>
      <c r="C56" s="98" t="s">
        <v>23</v>
      </c>
      <c r="D56" s="98" t="s">
        <v>2245</v>
      </c>
      <c r="E56" s="98" t="s">
        <v>2244</v>
      </c>
      <c r="F56" s="96">
        <v>10365530.5</v>
      </c>
    </row>
    <row r="57" spans="1:6" ht="49.5" x14ac:dyDescent="0.25">
      <c r="A57" s="98">
        <v>51</v>
      </c>
      <c r="B57" s="103">
        <v>11610</v>
      </c>
      <c r="C57" s="98" t="s">
        <v>23</v>
      </c>
      <c r="D57" s="98" t="s">
        <v>2243</v>
      </c>
      <c r="E57" s="98" t="s">
        <v>2242</v>
      </c>
      <c r="F57" s="96">
        <v>10304057.810000001</v>
      </c>
    </row>
    <row r="58" spans="1:6" ht="33" x14ac:dyDescent="0.25">
      <c r="A58" s="98">
        <v>52</v>
      </c>
      <c r="B58" s="103">
        <v>11138</v>
      </c>
      <c r="C58" s="98" t="s">
        <v>23</v>
      </c>
      <c r="D58" s="98" t="s">
        <v>2241</v>
      </c>
      <c r="E58" s="98" t="s">
        <v>2240</v>
      </c>
      <c r="F58" s="96">
        <v>10000000</v>
      </c>
    </row>
    <row r="59" spans="1:6" ht="33" x14ac:dyDescent="0.25">
      <c r="A59" s="98">
        <v>53</v>
      </c>
      <c r="B59" s="103">
        <v>10977</v>
      </c>
      <c r="C59" s="98" t="s">
        <v>23</v>
      </c>
      <c r="D59" s="98" t="s">
        <v>2239</v>
      </c>
      <c r="E59" s="98" t="s">
        <v>2238</v>
      </c>
      <c r="F59" s="96">
        <v>27935434.379999999</v>
      </c>
    </row>
    <row r="60" spans="1:6" ht="33" x14ac:dyDescent="0.25">
      <c r="A60" s="98">
        <v>54</v>
      </c>
      <c r="B60" s="103">
        <v>7134</v>
      </c>
      <c r="C60" s="98" t="s">
        <v>23</v>
      </c>
      <c r="D60" s="98" t="s">
        <v>2237</v>
      </c>
      <c r="E60" s="98" t="s">
        <v>2236</v>
      </c>
      <c r="F60" s="96">
        <v>21969040.460000001</v>
      </c>
    </row>
    <row r="61" spans="1:6" ht="33" x14ac:dyDescent="0.25">
      <c r="A61" s="98">
        <v>55</v>
      </c>
      <c r="B61" s="103">
        <v>6615</v>
      </c>
      <c r="C61" s="98" t="s">
        <v>23</v>
      </c>
      <c r="D61" s="98" t="s">
        <v>2235</v>
      </c>
      <c r="E61" s="98" t="s">
        <v>2234</v>
      </c>
      <c r="F61" s="96">
        <v>10431923.83</v>
      </c>
    </row>
    <row r="62" spans="1:6" ht="33" x14ac:dyDescent="0.25">
      <c r="A62" s="98">
        <v>56</v>
      </c>
      <c r="B62" s="103">
        <v>11592</v>
      </c>
      <c r="C62" s="98" t="s">
        <v>23</v>
      </c>
      <c r="D62" s="98" t="s">
        <v>2233</v>
      </c>
      <c r="E62" s="98" t="s">
        <v>2232</v>
      </c>
      <c r="F62" s="96">
        <v>9948495</v>
      </c>
    </row>
    <row r="63" spans="1:6" ht="33" x14ac:dyDescent="0.25">
      <c r="A63" s="98">
        <v>57</v>
      </c>
      <c r="B63" s="103">
        <v>11980</v>
      </c>
      <c r="C63" s="98" t="s">
        <v>23</v>
      </c>
      <c r="D63" s="98" t="s">
        <v>1167</v>
      </c>
      <c r="E63" s="98" t="s">
        <v>2231</v>
      </c>
      <c r="F63" s="96">
        <v>19349322.359999999</v>
      </c>
    </row>
    <row r="64" spans="1:6" ht="33" x14ac:dyDescent="0.25">
      <c r="A64" s="98">
        <v>58</v>
      </c>
      <c r="B64" s="103">
        <v>12058</v>
      </c>
      <c r="C64" s="98" t="s">
        <v>23</v>
      </c>
      <c r="D64" s="98" t="s">
        <v>1167</v>
      </c>
      <c r="E64" s="98" t="s">
        <v>2230</v>
      </c>
      <c r="F64" s="96">
        <v>5959460.5099999998</v>
      </c>
    </row>
    <row r="65" spans="1:6" ht="33" x14ac:dyDescent="0.25">
      <c r="A65" s="98">
        <v>59</v>
      </c>
      <c r="B65" s="103">
        <v>2307</v>
      </c>
      <c r="C65" s="98" t="s">
        <v>23</v>
      </c>
      <c r="D65" s="98" t="s">
        <v>2228</v>
      </c>
      <c r="E65" s="98" t="s">
        <v>2229</v>
      </c>
      <c r="F65" s="96">
        <v>12000000</v>
      </c>
    </row>
    <row r="66" spans="1:6" ht="66" x14ac:dyDescent="0.25">
      <c r="A66" s="98">
        <v>60</v>
      </c>
      <c r="B66" s="103">
        <v>12895</v>
      </c>
      <c r="C66" s="98" t="s">
        <v>23</v>
      </c>
      <c r="D66" s="98" t="s">
        <v>2228</v>
      </c>
      <c r="E66" s="98" t="s">
        <v>2227</v>
      </c>
      <c r="F66" s="96">
        <v>3402781.25</v>
      </c>
    </row>
    <row r="67" spans="1:6" ht="33" x14ac:dyDescent="0.25">
      <c r="A67" s="98">
        <v>61</v>
      </c>
      <c r="B67" s="103">
        <v>11147</v>
      </c>
      <c r="C67" s="98" t="s">
        <v>23</v>
      </c>
      <c r="D67" s="98" t="s">
        <v>2226</v>
      </c>
      <c r="E67" s="98" t="s">
        <v>2225</v>
      </c>
      <c r="F67" s="96">
        <v>10000000</v>
      </c>
    </row>
    <row r="68" spans="1:6" ht="33" x14ac:dyDescent="0.25">
      <c r="A68" s="98">
        <v>62</v>
      </c>
      <c r="B68" s="103">
        <v>10119</v>
      </c>
      <c r="C68" s="98" t="s">
        <v>23</v>
      </c>
      <c r="D68" s="98" t="s">
        <v>2224</v>
      </c>
      <c r="E68" s="98" t="s">
        <v>2223</v>
      </c>
      <c r="F68" s="96">
        <v>22500000</v>
      </c>
    </row>
    <row r="69" spans="1:6" ht="33" x14ac:dyDescent="0.25">
      <c r="A69" s="98">
        <v>63</v>
      </c>
      <c r="B69" s="103">
        <v>5989</v>
      </c>
      <c r="C69" s="98" t="s">
        <v>23</v>
      </c>
      <c r="D69" s="98" t="s">
        <v>2222</v>
      </c>
      <c r="E69" s="98" t="s">
        <v>2221</v>
      </c>
      <c r="F69" s="96">
        <v>8388540.1399999997</v>
      </c>
    </row>
    <row r="70" spans="1:6" ht="33" x14ac:dyDescent="0.25">
      <c r="A70" s="98">
        <v>64</v>
      </c>
      <c r="B70" s="103">
        <v>10500</v>
      </c>
      <c r="C70" s="98" t="s">
        <v>23</v>
      </c>
      <c r="D70" s="98" t="s">
        <v>2220</v>
      </c>
      <c r="E70" s="98" t="s">
        <v>2219</v>
      </c>
      <c r="F70" s="96">
        <v>9025441.7100000009</v>
      </c>
    </row>
    <row r="71" spans="1:6" ht="33" x14ac:dyDescent="0.25">
      <c r="A71" s="98">
        <v>65</v>
      </c>
      <c r="B71" s="103">
        <v>12964</v>
      </c>
      <c r="C71" s="98" t="s">
        <v>23</v>
      </c>
      <c r="D71" s="98" t="s">
        <v>2218</v>
      </c>
      <c r="E71" s="98" t="s">
        <v>2217</v>
      </c>
      <c r="F71" s="96">
        <v>6969212.5700000003</v>
      </c>
    </row>
    <row r="72" spans="1:6" ht="49.5" x14ac:dyDescent="0.25">
      <c r="A72" s="98">
        <v>66</v>
      </c>
      <c r="B72" s="103">
        <v>10793</v>
      </c>
      <c r="C72" s="98" t="s">
        <v>359</v>
      </c>
      <c r="D72" s="98" t="s">
        <v>2216</v>
      </c>
      <c r="E72" s="98" t="s">
        <v>2215</v>
      </c>
      <c r="F72" s="96">
        <v>20000000</v>
      </c>
    </row>
    <row r="73" spans="1:6" ht="33" x14ac:dyDescent="0.25">
      <c r="A73" s="98">
        <v>67</v>
      </c>
      <c r="B73" s="103">
        <v>12175</v>
      </c>
      <c r="C73" s="98" t="s">
        <v>23</v>
      </c>
      <c r="D73" s="98" t="s">
        <v>2214</v>
      </c>
      <c r="E73" s="98" t="s">
        <v>2213</v>
      </c>
      <c r="F73" s="96">
        <v>11376450.49</v>
      </c>
    </row>
    <row r="74" spans="1:6" ht="33" x14ac:dyDescent="0.25">
      <c r="A74" s="98">
        <v>68</v>
      </c>
      <c r="B74" s="103">
        <v>12218</v>
      </c>
      <c r="C74" s="98" t="s">
        <v>7</v>
      </c>
      <c r="D74" s="98" t="s">
        <v>373</v>
      </c>
      <c r="E74" s="98" t="s">
        <v>2212</v>
      </c>
      <c r="F74" s="96">
        <v>10000000</v>
      </c>
    </row>
    <row r="75" spans="1:6" ht="33" x14ac:dyDescent="0.25">
      <c r="A75" s="98">
        <v>69</v>
      </c>
      <c r="B75" s="103">
        <v>2094</v>
      </c>
      <c r="C75" s="98" t="s">
        <v>23</v>
      </c>
      <c r="D75" s="98" t="s">
        <v>2211</v>
      </c>
      <c r="E75" s="98" t="s">
        <v>2210</v>
      </c>
      <c r="F75" s="96">
        <v>5938109.8200000003</v>
      </c>
    </row>
    <row r="76" spans="1:6" ht="115.5" x14ac:dyDescent="0.25">
      <c r="A76" s="98">
        <v>70</v>
      </c>
      <c r="B76" s="103">
        <v>9436</v>
      </c>
      <c r="C76" s="98" t="s">
        <v>23</v>
      </c>
      <c r="D76" s="98" t="s">
        <v>2209</v>
      </c>
      <c r="E76" s="98" t="s">
        <v>2208</v>
      </c>
      <c r="F76" s="96">
        <v>35130000</v>
      </c>
    </row>
    <row r="77" spans="1:6" ht="33" x14ac:dyDescent="0.25">
      <c r="A77" s="98">
        <v>71</v>
      </c>
      <c r="B77" s="103">
        <v>12243</v>
      </c>
      <c r="C77" s="98" t="s">
        <v>23</v>
      </c>
      <c r="D77" s="98" t="s">
        <v>2207</v>
      </c>
      <c r="E77" s="98" t="s">
        <v>2206</v>
      </c>
      <c r="F77" s="96">
        <v>15393198.029999999</v>
      </c>
    </row>
    <row r="78" spans="1:6" ht="49.5" x14ac:dyDescent="0.25">
      <c r="A78" s="98">
        <v>72</v>
      </c>
      <c r="B78" s="103">
        <v>12129</v>
      </c>
      <c r="C78" s="98" t="s">
        <v>23</v>
      </c>
      <c r="D78" s="98" t="s">
        <v>2204</v>
      </c>
      <c r="E78" s="98" t="s">
        <v>2205</v>
      </c>
      <c r="F78" s="96">
        <v>12673861.5</v>
      </c>
    </row>
    <row r="79" spans="1:6" ht="33" x14ac:dyDescent="0.25">
      <c r="A79" s="98">
        <v>73</v>
      </c>
      <c r="B79" s="103">
        <v>12178</v>
      </c>
      <c r="C79" s="98" t="s">
        <v>23</v>
      </c>
      <c r="D79" s="98" t="s">
        <v>2204</v>
      </c>
      <c r="E79" s="98" t="s">
        <v>2203</v>
      </c>
      <c r="F79" s="96">
        <v>5793063.1699999999</v>
      </c>
    </row>
    <row r="80" spans="1:6" ht="33" x14ac:dyDescent="0.25">
      <c r="A80" s="98">
        <v>74</v>
      </c>
      <c r="B80" s="103">
        <v>11141</v>
      </c>
      <c r="C80" s="98" t="s">
        <v>23</v>
      </c>
      <c r="D80" s="98" t="s">
        <v>2202</v>
      </c>
      <c r="E80" s="98" t="s">
        <v>2201</v>
      </c>
      <c r="F80" s="96">
        <v>7481978.3300000001</v>
      </c>
    </row>
    <row r="81" spans="1:6" ht="33" x14ac:dyDescent="0.25">
      <c r="A81" s="98">
        <v>75</v>
      </c>
      <c r="B81" s="103">
        <v>12653</v>
      </c>
      <c r="C81" s="98" t="s">
        <v>23</v>
      </c>
      <c r="D81" s="98" t="s">
        <v>1334</v>
      </c>
      <c r="E81" s="98" t="s">
        <v>2200</v>
      </c>
      <c r="F81" s="96">
        <v>16000000</v>
      </c>
    </row>
    <row r="82" spans="1:6" ht="33" x14ac:dyDescent="0.25">
      <c r="A82" s="98">
        <v>76</v>
      </c>
      <c r="B82" s="103">
        <v>4381</v>
      </c>
      <c r="C82" s="98" t="s">
        <v>23</v>
      </c>
      <c r="D82" s="98" t="s">
        <v>2199</v>
      </c>
      <c r="E82" s="98" t="s">
        <v>2198</v>
      </c>
      <c r="F82" s="96">
        <v>10000000</v>
      </c>
    </row>
    <row r="83" spans="1:6" ht="33" x14ac:dyDescent="0.25">
      <c r="A83" s="98">
        <v>77</v>
      </c>
      <c r="B83" s="103">
        <v>12360</v>
      </c>
      <c r="C83" s="98" t="s">
        <v>23</v>
      </c>
      <c r="D83" s="98" t="s">
        <v>519</v>
      </c>
      <c r="E83" s="98" t="s">
        <v>2197</v>
      </c>
      <c r="F83" s="96">
        <v>12000000</v>
      </c>
    </row>
    <row r="84" spans="1:6" ht="33" x14ac:dyDescent="0.25">
      <c r="A84" s="98">
        <v>78</v>
      </c>
      <c r="B84" s="103">
        <v>11820</v>
      </c>
      <c r="C84" s="98" t="s">
        <v>23</v>
      </c>
      <c r="D84" s="98" t="s">
        <v>943</v>
      </c>
      <c r="E84" s="98" t="s">
        <v>2196</v>
      </c>
      <c r="F84" s="96">
        <v>15000000</v>
      </c>
    </row>
    <row r="85" spans="1:6" ht="16.5" x14ac:dyDescent="0.25">
      <c r="A85" s="98">
        <v>79</v>
      </c>
      <c r="B85" s="103">
        <v>5136</v>
      </c>
      <c r="C85" s="98" t="s">
        <v>23</v>
      </c>
      <c r="D85" s="98" t="s">
        <v>669</v>
      </c>
      <c r="E85" s="98" t="s">
        <v>2195</v>
      </c>
      <c r="F85" s="96">
        <v>4203401.22</v>
      </c>
    </row>
    <row r="86" spans="1:6" ht="49.5" x14ac:dyDescent="0.25">
      <c r="A86" s="98">
        <v>80</v>
      </c>
      <c r="B86" s="103">
        <v>11277</v>
      </c>
      <c r="C86" s="98" t="s">
        <v>23</v>
      </c>
      <c r="D86" s="98" t="s">
        <v>2194</v>
      </c>
      <c r="E86" s="98" t="s">
        <v>2193</v>
      </c>
      <c r="F86" s="96">
        <v>4781217.9800000004</v>
      </c>
    </row>
    <row r="87" spans="1:6" ht="33" x14ac:dyDescent="0.25">
      <c r="A87" s="98">
        <v>81</v>
      </c>
      <c r="B87" s="103">
        <v>11657</v>
      </c>
      <c r="C87" s="98" t="s">
        <v>7</v>
      </c>
      <c r="D87" s="98" t="s">
        <v>2192</v>
      </c>
      <c r="E87" s="98" t="s">
        <v>2191</v>
      </c>
      <c r="F87" s="96">
        <v>15002634.539999999</v>
      </c>
    </row>
    <row r="88" spans="1:6" ht="16.5" x14ac:dyDescent="0.25">
      <c r="A88" s="98">
        <v>82</v>
      </c>
      <c r="B88" s="103">
        <v>3257</v>
      </c>
      <c r="C88" s="98" t="s">
        <v>23</v>
      </c>
      <c r="D88" s="98" t="s">
        <v>2190</v>
      </c>
      <c r="E88" s="98" t="s">
        <v>2189</v>
      </c>
      <c r="F88" s="96">
        <v>12000000</v>
      </c>
    </row>
    <row r="89" spans="1:6" ht="33" x14ac:dyDescent="0.25">
      <c r="A89" s="98">
        <v>83</v>
      </c>
      <c r="B89" s="103">
        <v>2634</v>
      </c>
      <c r="C89" s="98" t="s">
        <v>23</v>
      </c>
      <c r="D89" s="98" t="s">
        <v>2188</v>
      </c>
      <c r="E89" s="98" t="s">
        <v>2187</v>
      </c>
      <c r="F89" s="96">
        <v>12000000</v>
      </c>
    </row>
    <row r="90" spans="1:6" ht="49.5" x14ac:dyDescent="0.25">
      <c r="A90" s="98">
        <v>84</v>
      </c>
      <c r="B90" s="103">
        <v>10587</v>
      </c>
      <c r="C90" s="98" t="s">
        <v>359</v>
      </c>
      <c r="D90" s="98" t="s">
        <v>2186</v>
      </c>
      <c r="E90" s="98" t="s">
        <v>2185</v>
      </c>
      <c r="F90" s="96">
        <v>20000000</v>
      </c>
    </row>
    <row r="91" spans="1:6" ht="33" x14ac:dyDescent="0.25">
      <c r="A91" s="98">
        <v>85</v>
      </c>
      <c r="B91" s="103">
        <v>12275</v>
      </c>
      <c r="C91" s="98" t="s">
        <v>23</v>
      </c>
      <c r="D91" s="98" t="s">
        <v>2184</v>
      </c>
      <c r="E91" s="98" t="s">
        <v>2183</v>
      </c>
      <c r="F91" s="96">
        <v>13584683.189999999</v>
      </c>
    </row>
    <row r="92" spans="1:6" ht="33" x14ac:dyDescent="0.25">
      <c r="A92" s="98">
        <v>86</v>
      </c>
      <c r="B92" s="103">
        <v>11620</v>
      </c>
      <c r="C92" s="98" t="s">
        <v>23</v>
      </c>
      <c r="D92" s="98" t="s">
        <v>2181</v>
      </c>
      <c r="E92" s="98" t="s">
        <v>2182</v>
      </c>
      <c r="F92" s="96">
        <v>9694984.2300000004</v>
      </c>
    </row>
    <row r="93" spans="1:6" ht="49.5" x14ac:dyDescent="0.25">
      <c r="A93" s="98">
        <v>87</v>
      </c>
      <c r="B93" s="103">
        <v>11622</v>
      </c>
      <c r="C93" s="98" t="s">
        <v>23</v>
      </c>
      <c r="D93" s="98" t="s">
        <v>2181</v>
      </c>
      <c r="E93" s="98" t="s">
        <v>2180</v>
      </c>
      <c r="F93" s="96">
        <v>305015.76999999955</v>
      </c>
    </row>
    <row r="94" spans="1:6" ht="82.5" x14ac:dyDescent="0.25">
      <c r="A94" s="98">
        <v>88</v>
      </c>
      <c r="B94" s="103">
        <v>10065</v>
      </c>
      <c r="C94" s="98" t="s">
        <v>23</v>
      </c>
      <c r="D94" s="98" t="s">
        <v>510</v>
      </c>
      <c r="E94" s="98" t="s">
        <v>2179</v>
      </c>
      <c r="F94" s="96">
        <v>8177641.4100000001</v>
      </c>
    </row>
    <row r="95" spans="1:6" ht="33" x14ac:dyDescent="0.25">
      <c r="A95" s="98">
        <v>89</v>
      </c>
      <c r="B95" s="103">
        <v>10073</v>
      </c>
      <c r="C95" s="98" t="s">
        <v>23</v>
      </c>
      <c r="D95" s="98" t="s">
        <v>510</v>
      </c>
      <c r="E95" s="98" t="s">
        <v>2178</v>
      </c>
      <c r="F95" s="96">
        <v>6392381.1299999999</v>
      </c>
    </row>
    <row r="96" spans="1:6" ht="99" x14ac:dyDescent="0.25">
      <c r="A96" s="98">
        <v>90</v>
      </c>
      <c r="B96" s="103">
        <v>12328</v>
      </c>
      <c r="C96" s="98" t="s">
        <v>23</v>
      </c>
      <c r="D96" s="98" t="s">
        <v>2177</v>
      </c>
      <c r="E96" s="98" t="s">
        <v>2176</v>
      </c>
      <c r="F96" s="96">
        <v>3994705.81</v>
      </c>
    </row>
    <row r="97" spans="1:6" ht="33" x14ac:dyDescent="0.25">
      <c r="A97" s="98">
        <v>91</v>
      </c>
      <c r="B97" s="103">
        <v>9421</v>
      </c>
      <c r="C97" s="98" t="s">
        <v>23</v>
      </c>
      <c r="D97" s="98" t="s">
        <v>2174</v>
      </c>
      <c r="E97" s="98" t="s">
        <v>2175</v>
      </c>
      <c r="F97" s="96">
        <v>14318388.130000001</v>
      </c>
    </row>
    <row r="98" spans="1:6" ht="49.5" x14ac:dyDescent="0.25">
      <c r="A98" s="98">
        <v>92</v>
      </c>
      <c r="B98" s="103">
        <v>10227</v>
      </c>
      <c r="C98" s="98" t="s">
        <v>23</v>
      </c>
      <c r="D98" s="98" t="s">
        <v>2174</v>
      </c>
      <c r="E98" s="98" t="s">
        <v>2173</v>
      </c>
      <c r="F98" s="96">
        <v>1681611.8699999992</v>
      </c>
    </row>
    <row r="99" spans="1:6" ht="33" x14ac:dyDescent="0.25">
      <c r="A99" s="98">
        <v>93</v>
      </c>
      <c r="B99" s="103">
        <v>11547</v>
      </c>
      <c r="C99" s="98" t="s">
        <v>23</v>
      </c>
      <c r="D99" s="98" t="s">
        <v>2172</v>
      </c>
      <c r="E99" s="98" t="s">
        <v>2171</v>
      </c>
      <c r="F99" s="96">
        <v>10000000</v>
      </c>
    </row>
    <row r="100" spans="1:6" ht="33" x14ac:dyDescent="0.25">
      <c r="A100" s="98">
        <v>94</v>
      </c>
      <c r="B100" s="103">
        <v>4282</v>
      </c>
      <c r="C100" s="98" t="s">
        <v>23</v>
      </c>
      <c r="D100" s="98" t="s">
        <v>2169</v>
      </c>
      <c r="E100" s="98" t="s">
        <v>2170</v>
      </c>
      <c r="F100" s="96">
        <v>9261901.3599999994</v>
      </c>
    </row>
    <row r="101" spans="1:6" ht="33" x14ac:dyDescent="0.25">
      <c r="A101" s="98">
        <v>95</v>
      </c>
      <c r="B101" s="103">
        <v>4284</v>
      </c>
      <c r="C101" s="98" t="s">
        <v>23</v>
      </c>
      <c r="D101" s="98" t="s">
        <v>2169</v>
      </c>
      <c r="E101" s="98" t="s">
        <v>2168</v>
      </c>
      <c r="F101" s="96">
        <v>2738098.6400000006</v>
      </c>
    </row>
    <row r="102" spans="1:6" ht="33" x14ac:dyDescent="0.25">
      <c r="A102" s="98">
        <v>96</v>
      </c>
      <c r="B102" s="103">
        <v>11456</v>
      </c>
      <c r="C102" s="98" t="s">
        <v>23</v>
      </c>
      <c r="D102" s="98" t="s">
        <v>2167</v>
      </c>
      <c r="E102" s="98" t="s">
        <v>2166</v>
      </c>
      <c r="F102" s="96">
        <v>10000000</v>
      </c>
    </row>
    <row r="103" spans="1:6" ht="33" x14ac:dyDescent="0.25">
      <c r="A103" s="98">
        <v>97</v>
      </c>
      <c r="B103" s="103">
        <v>5744</v>
      </c>
      <c r="C103" s="98" t="s">
        <v>23</v>
      </c>
      <c r="D103" s="98" t="s">
        <v>2164</v>
      </c>
      <c r="E103" s="98" t="s">
        <v>2165</v>
      </c>
      <c r="F103" s="96">
        <v>6215791.1799999997</v>
      </c>
    </row>
    <row r="104" spans="1:6" ht="49.5" x14ac:dyDescent="0.25">
      <c r="A104" s="98">
        <v>98</v>
      </c>
      <c r="B104" s="103">
        <v>12456</v>
      </c>
      <c r="C104" s="98" t="s">
        <v>23</v>
      </c>
      <c r="D104" s="98" t="s">
        <v>2164</v>
      </c>
      <c r="E104" s="98" t="s">
        <v>2163</v>
      </c>
      <c r="F104" s="96">
        <v>2289136.39</v>
      </c>
    </row>
    <row r="105" spans="1:6" ht="33" x14ac:dyDescent="0.25">
      <c r="A105" s="98">
        <v>99</v>
      </c>
      <c r="B105" s="103">
        <v>12675</v>
      </c>
      <c r="C105" s="98" t="s">
        <v>23</v>
      </c>
      <c r="D105" s="98" t="s">
        <v>2162</v>
      </c>
      <c r="E105" s="98" t="s">
        <v>2161</v>
      </c>
      <c r="F105" s="96">
        <v>24062940.75</v>
      </c>
    </row>
    <row r="106" spans="1:6" ht="33" x14ac:dyDescent="0.25">
      <c r="A106" s="98">
        <v>100</v>
      </c>
      <c r="B106" s="103">
        <v>9860</v>
      </c>
      <c r="C106" s="98" t="s">
        <v>7</v>
      </c>
      <c r="D106" s="98" t="s">
        <v>2160</v>
      </c>
      <c r="E106" s="98" t="s">
        <v>2159</v>
      </c>
      <c r="F106" s="96">
        <v>16005127.289999999</v>
      </c>
    </row>
    <row r="107" spans="1:6" ht="33" x14ac:dyDescent="0.25">
      <c r="A107" s="98">
        <v>101</v>
      </c>
      <c r="B107" s="103">
        <v>12648</v>
      </c>
      <c r="C107" s="98" t="s">
        <v>23</v>
      </c>
      <c r="D107" s="98" t="s">
        <v>2158</v>
      </c>
      <c r="E107" s="98" t="s">
        <v>2157</v>
      </c>
      <c r="F107" s="96">
        <v>12000000</v>
      </c>
    </row>
    <row r="108" spans="1:6" ht="33" x14ac:dyDescent="0.25">
      <c r="A108" s="98">
        <v>102</v>
      </c>
      <c r="B108" s="103">
        <v>11039</v>
      </c>
      <c r="C108" s="98" t="s">
        <v>23</v>
      </c>
      <c r="D108" s="98" t="s">
        <v>2155</v>
      </c>
      <c r="E108" s="98" t="s">
        <v>2156</v>
      </c>
      <c r="F108" s="96">
        <v>3406124.56</v>
      </c>
    </row>
    <row r="109" spans="1:6" ht="33" x14ac:dyDescent="0.25">
      <c r="A109" s="98">
        <v>103</v>
      </c>
      <c r="B109" s="103">
        <v>11076</v>
      </c>
      <c r="C109" s="98" t="s">
        <v>23</v>
      </c>
      <c r="D109" s="98" t="s">
        <v>2155</v>
      </c>
      <c r="E109" s="98" t="s">
        <v>2154</v>
      </c>
      <c r="F109" s="96">
        <v>8294830.3499999996</v>
      </c>
    </row>
    <row r="110" spans="1:6" ht="33" x14ac:dyDescent="0.25">
      <c r="A110" s="98">
        <v>104</v>
      </c>
      <c r="B110" s="103">
        <v>10923</v>
      </c>
      <c r="C110" s="98" t="s">
        <v>23</v>
      </c>
      <c r="D110" s="98" t="s">
        <v>2153</v>
      </c>
      <c r="E110" s="98" t="s">
        <v>2152</v>
      </c>
      <c r="F110" s="96">
        <v>5810902.1600000001</v>
      </c>
    </row>
    <row r="111" spans="1:6" ht="33" x14ac:dyDescent="0.25">
      <c r="A111" s="98">
        <v>105</v>
      </c>
      <c r="B111" s="103">
        <v>11873</v>
      </c>
      <c r="C111" s="98" t="s">
        <v>23</v>
      </c>
      <c r="D111" s="98" t="s">
        <v>2151</v>
      </c>
      <c r="E111" s="98" t="s">
        <v>2150</v>
      </c>
      <c r="F111" s="96">
        <v>10000000</v>
      </c>
    </row>
    <row r="112" spans="1:6" ht="33" x14ac:dyDescent="0.25">
      <c r="A112" s="98">
        <v>106</v>
      </c>
      <c r="B112" s="103">
        <v>6745</v>
      </c>
      <c r="C112" s="98" t="s">
        <v>23</v>
      </c>
      <c r="D112" s="98" t="s">
        <v>2149</v>
      </c>
      <c r="E112" s="98" t="s">
        <v>2148</v>
      </c>
      <c r="F112" s="96">
        <v>3241470.97</v>
      </c>
    </row>
    <row r="113" spans="1:13" ht="66" x14ac:dyDescent="0.25">
      <c r="A113" s="98">
        <v>107</v>
      </c>
      <c r="B113" s="103">
        <v>4168</v>
      </c>
      <c r="C113" s="98" t="s">
        <v>23</v>
      </c>
      <c r="D113" s="98" t="s">
        <v>2146</v>
      </c>
      <c r="E113" s="98" t="s">
        <v>2147</v>
      </c>
      <c r="F113" s="96">
        <v>9180550.1199999992</v>
      </c>
    </row>
    <row r="114" spans="1:13" ht="33" x14ac:dyDescent="0.25">
      <c r="A114" s="98">
        <v>108</v>
      </c>
      <c r="B114" s="103">
        <v>4203</v>
      </c>
      <c r="C114" s="98" t="s">
        <v>23</v>
      </c>
      <c r="D114" s="98" t="s">
        <v>2146</v>
      </c>
      <c r="E114" s="98" t="s">
        <v>2145</v>
      </c>
      <c r="F114" s="96">
        <v>2378030.17</v>
      </c>
    </row>
    <row r="115" spans="1:13" ht="33" x14ac:dyDescent="0.25">
      <c r="A115" s="98">
        <v>109</v>
      </c>
      <c r="B115" s="103">
        <v>11978</v>
      </c>
      <c r="C115" s="98" t="s">
        <v>23</v>
      </c>
      <c r="D115" s="98" t="s">
        <v>2144</v>
      </c>
      <c r="E115" s="98" t="s">
        <v>2143</v>
      </c>
      <c r="F115" s="96">
        <v>12000000</v>
      </c>
    </row>
    <row r="116" spans="1:13" ht="33" x14ac:dyDescent="0.25">
      <c r="A116" s="98">
        <v>110</v>
      </c>
      <c r="B116" s="103">
        <v>12645</v>
      </c>
      <c r="C116" s="98" t="s">
        <v>23</v>
      </c>
      <c r="D116" s="98" t="s">
        <v>2141</v>
      </c>
      <c r="E116" s="98" t="s">
        <v>2142</v>
      </c>
      <c r="F116" s="96">
        <v>3427243.6</v>
      </c>
    </row>
    <row r="117" spans="1:13" ht="33" x14ac:dyDescent="0.25">
      <c r="A117" s="98">
        <v>111</v>
      </c>
      <c r="B117" s="103">
        <v>12647</v>
      </c>
      <c r="C117" s="98" t="s">
        <v>23</v>
      </c>
      <c r="D117" s="98" t="s">
        <v>2141</v>
      </c>
      <c r="E117" s="98" t="s">
        <v>2140</v>
      </c>
      <c r="F117" s="96">
        <v>11630227.27</v>
      </c>
    </row>
    <row r="118" spans="1:13" ht="33" x14ac:dyDescent="0.25">
      <c r="A118" s="98">
        <v>112</v>
      </c>
      <c r="B118" s="103">
        <v>10730</v>
      </c>
      <c r="C118" s="98" t="s">
        <v>23</v>
      </c>
      <c r="D118" s="98" t="s">
        <v>2139</v>
      </c>
      <c r="E118" s="98" t="s">
        <v>2138</v>
      </c>
      <c r="F118" s="96">
        <v>12588482.029999999</v>
      </c>
    </row>
    <row r="119" spans="1:13" ht="33" x14ac:dyDescent="0.25">
      <c r="A119" s="98">
        <v>113</v>
      </c>
      <c r="B119" s="103">
        <v>11447</v>
      </c>
      <c r="C119" s="98" t="s">
        <v>23</v>
      </c>
      <c r="D119" s="98" t="s">
        <v>2137</v>
      </c>
      <c r="E119" s="98" t="s">
        <v>2136</v>
      </c>
      <c r="F119" s="96">
        <v>7579703.4800000004</v>
      </c>
    </row>
    <row r="120" spans="1:13" ht="33" x14ac:dyDescent="0.25">
      <c r="A120" s="98">
        <v>114</v>
      </c>
      <c r="B120" s="103">
        <v>11396</v>
      </c>
      <c r="C120" s="98" t="s">
        <v>23</v>
      </c>
      <c r="D120" s="98" t="s">
        <v>2135</v>
      </c>
      <c r="E120" s="98" t="s">
        <v>2134</v>
      </c>
      <c r="F120" s="96">
        <v>14941580.51</v>
      </c>
    </row>
    <row r="121" spans="1:13" ht="66" x14ac:dyDescent="0.25">
      <c r="A121" s="98">
        <v>115</v>
      </c>
      <c r="B121" s="103">
        <v>11029</v>
      </c>
      <c r="C121" s="98" t="s">
        <v>23</v>
      </c>
      <c r="D121" s="98" t="s">
        <v>2132</v>
      </c>
      <c r="E121" s="98" t="s">
        <v>2133</v>
      </c>
      <c r="F121" s="96">
        <v>6000001.6400000006</v>
      </c>
      <c r="M121" s="95" t="str">
        <f>LOWER(L121)</f>
        <v/>
      </c>
    </row>
    <row r="122" spans="1:13" ht="33" x14ac:dyDescent="0.25">
      <c r="A122" s="98">
        <v>116</v>
      </c>
      <c r="B122" s="103">
        <v>11605</v>
      </c>
      <c r="C122" s="98" t="s">
        <v>23</v>
      </c>
      <c r="D122" s="98" t="s">
        <v>2132</v>
      </c>
      <c r="E122" s="98" t="s">
        <v>2131</v>
      </c>
      <c r="F122" s="96">
        <v>3999998.36</v>
      </c>
    </row>
    <row r="123" spans="1:13" ht="33" x14ac:dyDescent="0.25">
      <c r="A123" s="98">
        <v>117</v>
      </c>
      <c r="B123" s="103">
        <v>11330</v>
      </c>
      <c r="C123" s="98" t="s">
        <v>23</v>
      </c>
      <c r="D123" s="98" t="s">
        <v>2130</v>
      </c>
      <c r="E123" s="98" t="s">
        <v>2129</v>
      </c>
      <c r="F123" s="96">
        <v>10282898.83</v>
      </c>
    </row>
    <row r="124" spans="1:13" ht="49.5" x14ac:dyDescent="0.25">
      <c r="A124" s="98">
        <v>118</v>
      </c>
      <c r="B124" s="103">
        <v>11254</v>
      </c>
      <c r="C124" s="98" t="s">
        <v>7</v>
      </c>
      <c r="D124" s="98" t="s">
        <v>2128</v>
      </c>
      <c r="E124" s="98" t="s">
        <v>2127</v>
      </c>
      <c r="F124" s="96">
        <v>22693927.800000001</v>
      </c>
    </row>
    <row r="125" spans="1:13" ht="33" x14ac:dyDescent="0.25">
      <c r="A125" s="98">
        <v>119</v>
      </c>
      <c r="B125" s="103">
        <v>11611</v>
      </c>
      <c r="C125" s="98" t="s">
        <v>23</v>
      </c>
      <c r="D125" s="98" t="s">
        <v>2126</v>
      </c>
      <c r="E125" s="98" t="s">
        <v>2125</v>
      </c>
      <c r="F125" s="96">
        <v>6213146.9199999999</v>
      </c>
    </row>
    <row r="126" spans="1:13" ht="33" x14ac:dyDescent="0.25">
      <c r="A126" s="98">
        <v>120</v>
      </c>
      <c r="B126" s="103">
        <v>12265</v>
      </c>
      <c r="C126" s="98" t="s">
        <v>23</v>
      </c>
      <c r="D126" s="98" t="s">
        <v>2124</v>
      </c>
      <c r="E126" s="98" t="s">
        <v>2123</v>
      </c>
      <c r="F126" s="96">
        <v>4560013.68</v>
      </c>
    </row>
    <row r="127" spans="1:13" s="99" customFormat="1" ht="15.75" x14ac:dyDescent="0.25">
      <c r="A127" s="100"/>
      <c r="B127" s="102"/>
      <c r="C127" s="100"/>
      <c r="D127" s="101"/>
      <c r="E127" s="100"/>
    </row>
    <row r="128" spans="1:13" ht="16.5" x14ac:dyDescent="0.25">
      <c r="A128" s="98" t="s">
        <v>1063</v>
      </c>
      <c r="B128" s="95" t="s">
        <v>1063</v>
      </c>
      <c r="C128" s="98" t="s">
        <v>1063</v>
      </c>
      <c r="D128" s="98" t="s">
        <v>1063</v>
      </c>
      <c r="E128" s="97" t="s">
        <v>1063</v>
      </c>
      <c r="F128" s="96" t="s">
        <v>1063</v>
      </c>
    </row>
    <row r="129" spans="1:6" ht="16.5" x14ac:dyDescent="0.25">
      <c r="A129" s="98" t="s">
        <v>1063</v>
      </c>
      <c r="B129" s="95" t="s">
        <v>1063</v>
      </c>
      <c r="C129" s="98" t="s">
        <v>1063</v>
      </c>
      <c r="D129" s="98" t="s">
        <v>1063</v>
      </c>
      <c r="E129" s="97" t="s">
        <v>1063</v>
      </c>
      <c r="F129" s="96" t="s">
        <v>1063</v>
      </c>
    </row>
    <row r="130" spans="1:6" ht="16.5" x14ac:dyDescent="0.25">
      <c r="A130" s="98" t="s">
        <v>1063</v>
      </c>
      <c r="B130" s="95" t="s">
        <v>1063</v>
      </c>
      <c r="C130" s="98" t="s">
        <v>1063</v>
      </c>
      <c r="D130" s="98" t="s">
        <v>1063</v>
      </c>
      <c r="E130" s="97" t="s">
        <v>1063</v>
      </c>
      <c r="F130" s="96" t="s">
        <v>1063</v>
      </c>
    </row>
    <row r="131" spans="1:6" ht="16.5" x14ac:dyDescent="0.25">
      <c r="A131" s="98" t="s">
        <v>1063</v>
      </c>
      <c r="B131" s="95" t="s">
        <v>1063</v>
      </c>
      <c r="C131" s="98" t="s">
        <v>1063</v>
      </c>
      <c r="D131" s="98" t="s">
        <v>1063</v>
      </c>
      <c r="E131" s="97" t="s">
        <v>1063</v>
      </c>
      <c r="F131" s="96" t="s">
        <v>1063</v>
      </c>
    </row>
    <row r="132" spans="1:6" ht="16.5" x14ac:dyDescent="0.25">
      <c r="A132" s="98" t="s">
        <v>1063</v>
      </c>
      <c r="B132" s="95" t="s">
        <v>1063</v>
      </c>
      <c r="C132" s="98" t="s">
        <v>1063</v>
      </c>
      <c r="D132" s="98" t="s">
        <v>1063</v>
      </c>
      <c r="E132" s="97" t="s">
        <v>1063</v>
      </c>
      <c r="F132" s="96" t="s">
        <v>1063</v>
      </c>
    </row>
    <row r="133" spans="1:6" ht="16.5" x14ac:dyDescent="0.25">
      <c r="A133" s="98" t="s">
        <v>1063</v>
      </c>
      <c r="B133" s="95" t="s">
        <v>1063</v>
      </c>
      <c r="C133" s="98" t="s">
        <v>1063</v>
      </c>
      <c r="D133" s="98" t="s">
        <v>1063</v>
      </c>
      <c r="E133" s="97" t="s">
        <v>1063</v>
      </c>
      <c r="F133" s="96" t="s">
        <v>1063</v>
      </c>
    </row>
    <row r="134" spans="1:6" ht="16.5" x14ac:dyDescent="0.25">
      <c r="A134" s="98" t="s">
        <v>1063</v>
      </c>
      <c r="B134" s="95" t="s">
        <v>1063</v>
      </c>
      <c r="C134" s="98" t="s">
        <v>1063</v>
      </c>
      <c r="D134" s="98" t="s">
        <v>1063</v>
      </c>
      <c r="E134" s="97" t="s">
        <v>1063</v>
      </c>
      <c r="F134" s="96" t="s">
        <v>1063</v>
      </c>
    </row>
    <row r="135" spans="1:6" ht="16.5" x14ac:dyDescent="0.25">
      <c r="A135" s="98" t="s">
        <v>1063</v>
      </c>
      <c r="B135" s="95" t="s">
        <v>1063</v>
      </c>
      <c r="C135" s="98" t="s">
        <v>1063</v>
      </c>
      <c r="D135" s="98" t="s">
        <v>1063</v>
      </c>
      <c r="E135" s="97" t="s">
        <v>1063</v>
      </c>
      <c r="F135" s="96" t="s">
        <v>1063</v>
      </c>
    </row>
    <row r="136" spans="1:6" ht="16.5" x14ac:dyDescent="0.25">
      <c r="A136" s="98" t="s">
        <v>1063</v>
      </c>
      <c r="B136" s="95" t="s">
        <v>1063</v>
      </c>
      <c r="C136" s="98" t="s">
        <v>1063</v>
      </c>
      <c r="D136" s="98" t="s">
        <v>1063</v>
      </c>
      <c r="E136" s="97" t="s">
        <v>1063</v>
      </c>
      <c r="F136" s="96" t="s">
        <v>1063</v>
      </c>
    </row>
    <row r="137" spans="1:6" ht="16.5" x14ac:dyDescent="0.25">
      <c r="A137" s="98" t="s">
        <v>1063</v>
      </c>
      <c r="B137" s="95" t="s">
        <v>1063</v>
      </c>
      <c r="C137" s="98" t="s">
        <v>1063</v>
      </c>
      <c r="D137" s="98" t="s">
        <v>1063</v>
      </c>
      <c r="E137" s="97" t="s">
        <v>1063</v>
      </c>
      <c r="F137" s="96" t="s">
        <v>1063</v>
      </c>
    </row>
    <row r="138" spans="1:6" ht="16.5" x14ac:dyDescent="0.25">
      <c r="A138" s="98" t="s">
        <v>1063</v>
      </c>
      <c r="B138" s="95" t="s">
        <v>1063</v>
      </c>
      <c r="C138" s="98" t="s">
        <v>1063</v>
      </c>
      <c r="D138" s="98" t="s">
        <v>1063</v>
      </c>
      <c r="E138" s="97" t="s">
        <v>1063</v>
      </c>
      <c r="F138" s="96" t="s">
        <v>1063</v>
      </c>
    </row>
    <row r="139" spans="1:6" ht="16.5" x14ac:dyDescent="0.25">
      <c r="A139" s="98" t="s">
        <v>1063</v>
      </c>
      <c r="B139" s="95" t="s">
        <v>1063</v>
      </c>
      <c r="C139" s="98" t="s">
        <v>1063</v>
      </c>
      <c r="D139" s="98" t="s">
        <v>1063</v>
      </c>
      <c r="E139" s="97" t="s">
        <v>1063</v>
      </c>
      <c r="F139" s="96" t="s">
        <v>1063</v>
      </c>
    </row>
    <row r="140" spans="1:6" ht="16.5" x14ac:dyDescent="0.25">
      <c r="A140" s="98" t="s">
        <v>1063</v>
      </c>
      <c r="B140" s="95" t="s">
        <v>1063</v>
      </c>
      <c r="C140" s="98" t="s">
        <v>1063</v>
      </c>
      <c r="D140" s="98" t="s">
        <v>1063</v>
      </c>
      <c r="E140" s="97" t="s">
        <v>1063</v>
      </c>
      <c r="F140" s="96" t="s">
        <v>1063</v>
      </c>
    </row>
    <row r="141" spans="1:6" ht="16.5" x14ac:dyDescent="0.25">
      <c r="A141" s="98" t="s">
        <v>1063</v>
      </c>
      <c r="B141" s="95" t="s">
        <v>1063</v>
      </c>
      <c r="C141" s="98" t="s">
        <v>1063</v>
      </c>
      <c r="D141" s="98" t="s">
        <v>1063</v>
      </c>
      <c r="E141" s="97" t="s">
        <v>1063</v>
      </c>
      <c r="F141" s="96" t="s">
        <v>1063</v>
      </c>
    </row>
    <row r="142" spans="1:6" ht="16.5" x14ac:dyDescent="0.25">
      <c r="A142" s="98" t="s">
        <v>1063</v>
      </c>
      <c r="B142" s="95" t="s">
        <v>1063</v>
      </c>
      <c r="C142" s="98" t="s">
        <v>1063</v>
      </c>
      <c r="D142" s="98" t="s">
        <v>1063</v>
      </c>
      <c r="E142" s="97" t="s">
        <v>1063</v>
      </c>
      <c r="F142" s="96" t="s">
        <v>1063</v>
      </c>
    </row>
    <row r="143" spans="1:6" ht="16.5" x14ac:dyDescent="0.25">
      <c r="A143" s="98" t="s">
        <v>1063</v>
      </c>
      <c r="B143" s="95" t="s">
        <v>1063</v>
      </c>
      <c r="C143" s="98" t="s">
        <v>1063</v>
      </c>
      <c r="D143" s="98" t="s">
        <v>1063</v>
      </c>
      <c r="E143" s="97" t="s">
        <v>1063</v>
      </c>
      <c r="F143" s="96" t="s">
        <v>1063</v>
      </c>
    </row>
    <row r="144" spans="1:6" ht="16.5" x14ac:dyDescent="0.25">
      <c r="A144" s="98" t="s">
        <v>1063</v>
      </c>
      <c r="B144" s="95" t="s">
        <v>1063</v>
      </c>
      <c r="C144" s="98" t="s">
        <v>1063</v>
      </c>
      <c r="D144" s="98" t="s">
        <v>1063</v>
      </c>
      <c r="E144" s="97" t="s">
        <v>1063</v>
      </c>
      <c r="F144" s="96" t="s">
        <v>1063</v>
      </c>
    </row>
    <row r="145" spans="1:6" ht="16.5" x14ac:dyDescent="0.25">
      <c r="A145" s="98" t="s">
        <v>1063</v>
      </c>
      <c r="B145" s="95" t="s">
        <v>1063</v>
      </c>
      <c r="C145" s="98" t="s">
        <v>1063</v>
      </c>
      <c r="D145" s="98" t="s">
        <v>1063</v>
      </c>
      <c r="E145" s="97" t="s">
        <v>1063</v>
      </c>
      <c r="F145" s="96" t="s">
        <v>1063</v>
      </c>
    </row>
    <row r="146" spans="1:6" ht="16.5" x14ac:dyDescent="0.25">
      <c r="A146" s="98" t="s">
        <v>1063</v>
      </c>
      <c r="B146" s="95" t="s">
        <v>1063</v>
      </c>
      <c r="C146" s="98" t="s">
        <v>1063</v>
      </c>
      <c r="D146" s="98" t="s">
        <v>1063</v>
      </c>
      <c r="E146" s="97" t="s">
        <v>1063</v>
      </c>
      <c r="F146" s="96" t="s">
        <v>1063</v>
      </c>
    </row>
    <row r="147" spans="1:6" ht="16.5" x14ac:dyDescent="0.25">
      <c r="A147" s="98" t="s">
        <v>1063</v>
      </c>
      <c r="B147" s="95" t="s">
        <v>1063</v>
      </c>
      <c r="C147" s="98" t="s">
        <v>1063</v>
      </c>
      <c r="D147" s="98" t="s">
        <v>1063</v>
      </c>
      <c r="E147" s="97" t="s">
        <v>1063</v>
      </c>
      <c r="F147" s="96" t="s">
        <v>1063</v>
      </c>
    </row>
    <row r="148" spans="1:6" ht="16.5" x14ac:dyDescent="0.25">
      <c r="A148" s="98" t="s">
        <v>1063</v>
      </c>
      <c r="B148" s="95" t="s">
        <v>1063</v>
      </c>
      <c r="C148" s="98" t="s">
        <v>1063</v>
      </c>
      <c r="D148" s="98" t="s">
        <v>1063</v>
      </c>
      <c r="E148" s="97" t="s">
        <v>1063</v>
      </c>
      <c r="F148" s="96" t="s">
        <v>1063</v>
      </c>
    </row>
    <row r="149" spans="1:6" ht="16.5" x14ac:dyDescent="0.25">
      <c r="A149" s="98" t="s">
        <v>1063</v>
      </c>
      <c r="B149" s="95" t="s">
        <v>1063</v>
      </c>
      <c r="C149" s="98" t="s">
        <v>1063</v>
      </c>
      <c r="D149" s="98" t="s">
        <v>1063</v>
      </c>
      <c r="E149" s="97" t="s">
        <v>1063</v>
      </c>
      <c r="F149" s="96" t="s">
        <v>1063</v>
      </c>
    </row>
    <row r="150" spans="1:6" ht="16.5" x14ac:dyDescent="0.25">
      <c r="A150" s="98" t="s">
        <v>1063</v>
      </c>
      <c r="B150" s="95" t="s">
        <v>1063</v>
      </c>
      <c r="C150" s="98" t="s">
        <v>1063</v>
      </c>
      <c r="D150" s="98" t="s">
        <v>1063</v>
      </c>
      <c r="E150" s="97" t="s">
        <v>1063</v>
      </c>
      <c r="F150" s="96" t="s">
        <v>1063</v>
      </c>
    </row>
    <row r="151" spans="1:6" ht="16.5" x14ac:dyDescent="0.25">
      <c r="A151" s="98" t="s">
        <v>1063</v>
      </c>
      <c r="B151" s="95" t="s">
        <v>1063</v>
      </c>
      <c r="C151" s="98" t="s">
        <v>1063</v>
      </c>
      <c r="D151" s="98" t="s">
        <v>1063</v>
      </c>
      <c r="E151" s="97" t="s">
        <v>1063</v>
      </c>
      <c r="F151" s="96" t="s">
        <v>1063</v>
      </c>
    </row>
    <row r="152" spans="1:6" ht="16.5" x14ac:dyDescent="0.25">
      <c r="A152" s="98" t="s">
        <v>1063</v>
      </c>
      <c r="B152" s="95" t="s">
        <v>1063</v>
      </c>
      <c r="C152" s="98" t="s">
        <v>1063</v>
      </c>
      <c r="D152" s="98" t="s">
        <v>1063</v>
      </c>
      <c r="E152" s="97" t="s">
        <v>1063</v>
      </c>
      <c r="F152" s="96" t="s">
        <v>1063</v>
      </c>
    </row>
    <row r="153" spans="1:6" ht="16.5" x14ac:dyDescent="0.25">
      <c r="A153" s="98" t="s">
        <v>1063</v>
      </c>
      <c r="B153" s="95" t="s">
        <v>1063</v>
      </c>
      <c r="C153" s="98" t="s">
        <v>1063</v>
      </c>
      <c r="D153" s="98" t="s">
        <v>1063</v>
      </c>
      <c r="E153" s="97" t="s">
        <v>1063</v>
      </c>
      <c r="F153" s="96" t="s">
        <v>1063</v>
      </c>
    </row>
    <row r="154" spans="1:6" ht="16.5" x14ac:dyDescent="0.25">
      <c r="A154" s="98" t="s">
        <v>1063</v>
      </c>
      <c r="B154" s="95" t="s">
        <v>1063</v>
      </c>
      <c r="C154" s="98" t="s">
        <v>1063</v>
      </c>
      <c r="D154" s="98" t="s">
        <v>1063</v>
      </c>
      <c r="E154" s="97" t="s">
        <v>1063</v>
      </c>
      <c r="F154" s="96" t="s">
        <v>1063</v>
      </c>
    </row>
    <row r="155" spans="1:6" ht="16.5" x14ac:dyDescent="0.25">
      <c r="A155" s="98" t="s">
        <v>1063</v>
      </c>
      <c r="B155" s="95" t="s">
        <v>1063</v>
      </c>
      <c r="C155" s="98" t="s">
        <v>1063</v>
      </c>
      <c r="D155" s="98" t="s">
        <v>1063</v>
      </c>
      <c r="E155" s="97" t="s">
        <v>1063</v>
      </c>
      <c r="F155" s="96" t="s">
        <v>1063</v>
      </c>
    </row>
    <row r="156" spans="1:6" ht="16.5" x14ac:dyDescent="0.25">
      <c r="A156" s="98" t="s">
        <v>1063</v>
      </c>
      <c r="B156" s="95" t="s">
        <v>1063</v>
      </c>
      <c r="C156" s="98" t="s">
        <v>1063</v>
      </c>
      <c r="D156" s="98" t="s">
        <v>1063</v>
      </c>
      <c r="E156" s="97" t="s">
        <v>1063</v>
      </c>
      <c r="F156" s="96" t="s">
        <v>1063</v>
      </c>
    </row>
    <row r="157" spans="1:6" ht="16.5" x14ac:dyDescent="0.25">
      <c r="A157" s="98" t="s">
        <v>1063</v>
      </c>
      <c r="B157" s="95" t="s">
        <v>1063</v>
      </c>
      <c r="C157" s="98" t="s">
        <v>1063</v>
      </c>
      <c r="D157" s="98" t="s">
        <v>1063</v>
      </c>
      <c r="E157" s="97" t="s">
        <v>1063</v>
      </c>
      <c r="F157" s="96" t="s">
        <v>1063</v>
      </c>
    </row>
    <row r="158" spans="1:6" ht="16.5" x14ac:dyDescent="0.25">
      <c r="A158" s="98" t="s">
        <v>1063</v>
      </c>
      <c r="B158" s="95" t="s">
        <v>1063</v>
      </c>
      <c r="C158" s="98" t="s">
        <v>1063</v>
      </c>
      <c r="D158" s="98" t="s">
        <v>1063</v>
      </c>
      <c r="E158" s="97" t="s">
        <v>1063</v>
      </c>
      <c r="F158" s="96" t="s">
        <v>1063</v>
      </c>
    </row>
    <row r="159" spans="1:6" ht="16.5" x14ac:dyDescent="0.25">
      <c r="A159" s="98" t="s">
        <v>1063</v>
      </c>
      <c r="B159" s="95" t="s">
        <v>1063</v>
      </c>
      <c r="C159" s="98" t="s">
        <v>1063</v>
      </c>
      <c r="D159" s="98" t="s">
        <v>1063</v>
      </c>
      <c r="E159" s="97" t="s">
        <v>1063</v>
      </c>
      <c r="F159" s="96" t="s">
        <v>1063</v>
      </c>
    </row>
    <row r="160" spans="1:6" ht="16.5" x14ac:dyDescent="0.25">
      <c r="A160" s="98" t="s">
        <v>1063</v>
      </c>
      <c r="B160" s="95" t="s">
        <v>1063</v>
      </c>
      <c r="C160" s="98" t="s">
        <v>1063</v>
      </c>
      <c r="D160" s="98" t="s">
        <v>1063</v>
      </c>
      <c r="E160" s="97" t="s">
        <v>1063</v>
      </c>
      <c r="F160" s="96" t="s">
        <v>1063</v>
      </c>
    </row>
    <row r="161" spans="1:6" ht="16.5" x14ac:dyDescent="0.25">
      <c r="A161" s="98" t="s">
        <v>1063</v>
      </c>
      <c r="B161" s="95" t="s">
        <v>1063</v>
      </c>
      <c r="C161" s="98" t="s">
        <v>1063</v>
      </c>
      <c r="D161" s="98" t="s">
        <v>1063</v>
      </c>
      <c r="E161" s="97" t="s">
        <v>1063</v>
      </c>
      <c r="F161" s="96" t="s">
        <v>1063</v>
      </c>
    </row>
    <row r="162" spans="1:6" ht="16.5" x14ac:dyDescent="0.25">
      <c r="A162" s="98" t="s">
        <v>1063</v>
      </c>
      <c r="B162" s="95" t="s">
        <v>1063</v>
      </c>
      <c r="C162" s="98" t="s">
        <v>1063</v>
      </c>
      <c r="D162" s="98" t="s">
        <v>1063</v>
      </c>
      <c r="E162" s="97" t="s">
        <v>1063</v>
      </c>
      <c r="F162" s="96" t="s">
        <v>1063</v>
      </c>
    </row>
    <row r="163" spans="1:6" ht="16.5" x14ac:dyDescent="0.25">
      <c r="A163" s="98" t="s">
        <v>1063</v>
      </c>
      <c r="B163" s="95" t="s">
        <v>1063</v>
      </c>
      <c r="C163" s="98" t="s">
        <v>1063</v>
      </c>
      <c r="D163" s="98" t="s">
        <v>1063</v>
      </c>
      <c r="E163" s="97" t="s">
        <v>1063</v>
      </c>
      <c r="F163" s="96" t="s">
        <v>1063</v>
      </c>
    </row>
    <row r="164" spans="1:6" ht="16.5" x14ac:dyDescent="0.25">
      <c r="A164" s="98" t="s">
        <v>1063</v>
      </c>
      <c r="B164" s="95" t="s">
        <v>1063</v>
      </c>
      <c r="C164" s="98" t="s">
        <v>1063</v>
      </c>
      <c r="D164" s="98" t="s">
        <v>1063</v>
      </c>
      <c r="E164" s="97" t="s">
        <v>1063</v>
      </c>
      <c r="F164" s="96" t="s">
        <v>1063</v>
      </c>
    </row>
    <row r="165" spans="1:6" ht="16.5" x14ac:dyDescent="0.25">
      <c r="A165" s="98" t="s">
        <v>1063</v>
      </c>
      <c r="B165" s="95" t="s">
        <v>1063</v>
      </c>
      <c r="C165" s="98" t="s">
        <v>1063</v>
      </c>
      <c r="D165" s="98" t="s">
        <v>1063</v>
      </c>
      <c r="E165" s="97" t="s">
        <v>1063</v>
      </c>
      <c r="F165" s="96" t="s">
        <v>1063</v>
      </c>
    </row>
    <row r="166" spans="1:6" ht="16.5" x14ac:dyDescent="0.25">
      <c r="A166" s="98" t="s">
        <v>1063</v>
      </c>
      <c r="B166" s="95" t="s">
        <v>1063</v>
      </c>
      <c r="C166" s="98" t="s">
        <v>1063</v>
      </c>
      <c r="D166" s="98" t="s">
        <v>1063</v>
      </c>
      <c r="E166" s="97" t="s">
        <v>1063</v>
      </c>
      <c r="F166" s="96" t="s">
        <v>1063</v>
      </c>
    </row>
    <row r="167" spans="1:6" ht="16.5" x14ac:dyDescent="0.25">
      <c r="A167" s="98" t="s">
        <v>1063</v>
      </c>
      <c r="B167" s="95" t="s">
        <v>1063</v>
      </c>
      <c r="C167" s="98" t="s">
        <v>1063</v>
      </c>
      <c r="D167" s="98" t="s">
        <v>1063</v>
      </c>
      <c r="E167" s="97" t="s">
        <v>1063</v>
      </c>
      <c r="F167" s="96" t="s">
        <v>1063</v>
      </c>
    </row>
    <row r="168" spans="1:6" ht="16.5" x14ac:dyDescent="0.25">
      <c r="A168" s="98" t="s">
        <v>1063</v>
      </c>
      <c r="B168" s="95" t="s">
        <v>1063</v>
      </c>
      <c r="C168" s="98" t="s">
        <v>1063</v>
      </c>
      <c r="D168" s="98" t="s">
        <v>1063</v>
      </c>
      <c r="E168" s="97" t="s">
        <v>1063</v>
      </c>
      <c r="F168" s="96" t="s">
        <v>1063</v>
      </c>
    </row>
    <row r="169" spans="1:6" ht="16.5" x14ac:dyDescent="0.25">
      <c r="A169" s="98" t="s">
        <v>1063</v>
      </c>
      <c r="B169" s="95" t="s">
        <v>1063</v>
      </c>
      <c r="C169" s="98" t="s">
        <v>1063</v>
      </c>
      <c r="D169" s="98" t="s">
        <v>1063</v>
      </c>
      <c r="E169" s="97" t="s">
        <v>1063</v>
      </c>
      <c r="F169" s="96" t="s">
        <v>1063</v>
      </c>
    </row>
    <row r="170" spans="1:6" ht="16.5" x14ac:dyDescent="0.25">
      <c r="A170" s="98" t="s">
        <v>1063</v>
      </c>
      <c r="B170" s="95" t="s">
        <v>1063</v>
      </c>
      <c r="C170" s="98" t="s">
        <v>1063</v>
      </c>
      <c r="D170" s="98" t="s">
        <v>1063</v>
      </c>
      <c r="E170" s="97" t="s">
        <v>1063</v>
      </c>
      <c r="F170" s="96" t="s">
        <v>1063</v>
      </c>
    </row>
    <row r="171" spans="1:6" ht="16.5" x14ac:dyDescent="0.25">
      <c r="A171" s="98" t="s">
        <v>1063</v>
      </c>
      <c r="B171" s="95" t="s">
        <v>1063</v>
      </c>
      <c r="C171" s="98" t="s">
        <v>1063</v>
      </c>
      <c r="D171" s="98" t="s">
        <v>1063</v>
      </c>
      <c r="E171" s="97" t="s">
        <v>1063</v>
      </c>
      <c r="F171" s="96" t="s">
        <v>1063</v>
      </c>
    </row>
    <row r="172" spans="1:6" ht="16.5" x14ac:dyDescent="0.25">
      <c r="A172" s="98" t="s">
        <v>1063</v>
      </c>
      <c r="B172" s="95" t="s">
        <v>1063</v>
      </c>
      <c r="C172" s="98" t="s">
        <v>1063</v>
      </c>
      <c r="D172" s="98" t="s">
        <v>1063</v>
      </c>
      <c r="E172" s="97" t="s">
        <v>1063</v>
      </c>
      <c r="F172" s="96" t="s">
        <v>1063</v>
      </c>
    </row>
    <row r="173" spans="1:6" ht="16.5" x14ac:dyDescent="0.25">
      <c r="A173" s="98" t="s">
        <v>1063</v>
      </c>
      <c r="B173" s="95" t="s">
        <v>1063</v>
      </c>
      <c r="C173" s="98" t="s">
        <v>1063</v>
      </c>
      <c r="D173" s="98" t="s">
        <v>1063</v>
      </c>
      <c r="E173" s="97" t="s">
        <v>1063</v>
      </c>
      <c r="F173" s="96" t="s">
        <v>1063</v>
      </c>
    </row>
    <row r="174" spans="1:6" ht="16.5" x14ac:dyDescent="0.25">
      <c r="A174" s="98" t="s">
        <v>1063</v>
      </c>
      <c r="B174" s="95" t="s">
        <v>1063</v>
      </c>
      <c r="C174" s="98" t="s">
        <v>1063</v>
      </c>
      <c r="D174" s="98" t="s">
        <v>1063</v>
      </c>
      <c r="E174" s="97" t="s">
        <v>1063</v>
      </c>
      <c r="F174" s="96" t="s">
        <v>1063</v>
      </c>
    </row>
    <row r="175" spans="1:6" ht="16.5" x14ac:dyDescent="0.25">
      <c r="A175" s="98" t="s">
        <v>1063</v>
      </c>
      <c r="B175" s="95" t="s">
        <v>1063</v>
      </c>
      <c r="C175" s="98" t="s">
        <v>1063</v>
      </c>
      <c r="D175" s="98" t="s">
        <v>1063</v>
      </c>
      <c r="E175" s="97" t="s">
        <v>1063</v>
      </c>
      <c r="F175" s="96" t="s">
        <v>1063</v>
      </c>
    </row>
    <row r="176" spans="1:6" ht="16.5" x14ac:dyDescent="0.25">
      <c r="A176" s="98" t="s">
        <v>1063</v>
      </c>
      <c r="B176" s="95" t="s">
        <v>1063</v>
      </c>
      <c r="C176" s="98" t="s">
        <v>1063</v>
      </c>
      <c r="D176" s="98" t="s">
        <v>1063</v>
      </c>
      <c r="E176" s="97" t="s">
        <v>1063</v>
      </c>
      <c r="F176" s="96" t="s">
        <v>1063</v>
      </c>
    </row>
    <row r="177" spans="1:6" ht="16.5" x14ac:dyDescent="0.25">
      <c r="A177" s="98" t="s">
        <v>1063</v>
      </c>
      <c r="B177" s="95" t="s">
        <v>1063</v>
      </c>
      <c r="C177" s="98" t="s">
        <v>1063</v>
      </c>
      <c r="D177" s="98" t="s">
        <v>1063</v>
      </c>
      <c r="E177" s="97" t="s">
        <v>1063</v>
      </c>
      <c r="F177" s="96" t="s">
        <v>1063</v>
      </c>
    </row>
    <row r="178" spans="1:6" ht="16.5" x14ac:dyDescent="0.25">
      <c r="A178" s="98" t="s">
        <v>1063</v>
      </c>
      <c r="B178" s="95" t="s">
        <v>1063</v>
      </c>
      <c r="C178" s="98" t="s">
        <v>1063</v>
      </c>
      <c r="D178" s="98" t="s">
        <v>1063</v>
      </c>
      <c r="E178" s="97" t="s">
        <v>1063</v>
      </c>
      <c r="F178" s="96" t="s">
        <v>1063</v>
      </c>
    </row>
    <row r="179" spans="1:6" ht="16.5" x14ac:dyDescent="0.25">
      <c r="A179" s="98" t="s">
        <v>1063</v>
      </c>
      <c r="B179" s="95" t="s">
        <v>1063</v>
      </c>
      <c r="C179" s="98" t="s">
        <v>1063</v>
      </c>
      <c r="D179" s="98" t="s">
        <v>1063</v>
      </c>
      <c r="E179" s="97" t="s">
        <v>1063</v>
      </c>
      <c r="F179" s="96" t="s">
        <v>1063</v>
      </c>
    </row>
    <row r="180" spans="1:6" ht="16.5" x14ac:dyDescent="0.25">
      <c r="A180" s="98" t="s">
        <v>1063</v>
      </c>
      <c r="B180" s="95" t="s">
        <v>1063</v>
      </c>
      <c r="C180" s="98" t="s">
        <v>1063</v>
      </c>
      <c r="D180" s="98" t="s">
        <v>1063</v>
      </c>
      <c r="E180" s="97" t="s">
        <v>1063</v>
      </c>
      <c r="F180" s="96" t="s">
        <v>1063</v>
      </c>
    </row>
    <row r="181" spans="1:6" ht="16.5" x14ac:dyDescent="0.25">
      <c r="A181" s="98" t="s">
        <v>1063</v>
      </c>
      <c r="B181" s="95" t="s">
        <v>1063</v>
      </c>
      <c r="C181" s="98" t="s">
        <v>1063</v>
      </c>
      <c r="D181" s="98" t="s">
        <v>1063</v>
      </c>
      <c r="E181" s="97" t="s">
        <v>1063</v>
      </c>
      <c r="F181" s="96" t="s">
        <v>1063</v>
      </c>
    </row>
    <row r="182" spans="1:6" ht="16.5" x14ac:dyDescent="0.25">
      <c r="A182" s="98" t="s">
        <v>1063</v>
      </c>
      <c r="B182" s="95" t="s">
        <v>1063</v>
      </c>
      <c r="C182" s="98" t="s">
        <v>1063</v>
      </c>
      <c r="D182" s="98" t="s">
        <v>1063</v>
      </c>
      <c r="E182" s="97" t="s">
        <v>1063</v>
      </c>
      <c r="F182" s="96" t="s">
        <v>1063</v>
      </c>
    </row>
    <row r="183" spans="1:6" ht="16.5" x14ac:dyDescent="0.25">
      <c r="A183" s="98" t="s">
        <v>1063</v>
      </c>
      <c r="B183" s="95" t="s">
        <v>1063</v>
      </c>
      <c r="C183" s="98" t="s">
        <v>1063</v>
      </c>
      <c r="D183" s="98" t="s">
        <v>1063</v>
      </c>
      <c r="E183" s="97" t="s">
        <v>1063</v>
      </c>
      <c r="F183" s="96" t="s">
        <v>1063</v>
      </c>
    </row>
    <row r="184" spans="1:6" ht="16.5" x14ac:dyDescent="0.25">
      <c r="A184" s="98" t="s">
        <v>1063</v>
      </c>
      <c r="B184" s="95" t="s">
        <v>1063</v>
      </c>
      <c r="C184" s="98" t="s">
        <v>1063</v>
      </c>
      <c r="D184" s="98" t="s">
        <v>1063</v>
      </c>
      <c r="E184" s="97" t="s">
        <v>1063</v>
      </c>
      <c r="F184" s="96" t="s">
        <v>1063</v>
      </c>
    </row>
    <row r="185" spans="1:6" ht="16.5" x14ac:dyDescent="0.25">
      <c r="A185" s="98" t="s">
        <v>1063</v>
      </c>
      <c r="B185" s="95" t="s">
        <v>1063</v>
      </c>
      <c r="C185" s="98" t="s">
        <v>1063</v>
      </c>
      <c r="D185" s="98" t="s">
        <v>1063</v>
      </c>
      <c r="E185" s="97" t="s">
        <v>1063</v>
      </c>
      <c r="F185" s="96" t="s">
        <v>1063</v>
      </c>
    </row>
    <row r="186" spans="1:6" ht="16.5" x14ac:dyDescent="0.25">
      <c r="A186" s="98" t="s">
        <v>1063</v>
      </c>
      <c r="B186" s="95" t="s">
        <v>1063</v>
      </c>
      <c r="C186" s="98" t="s">
        <v>1063</v>
      </c>
      <c r="D186" s="98" t="s">
        <v>1063</v>
      </c>
      <c r="E186" s="97" t="s">
        <v>1063</v>
      </c>
      <c r="F186" s="96" t="s">
        <v>1063</v>
      </c>
    </row>
    <row r="187" spans="1:6" ht="16.5" x14ac:dyDescent="0.25">
      <c r="A187" s="98" t="s">
        <v>1063</v>
      </c>
      <c r="B187" s="95" t="s">
        <v>1063</v>
      </c>
      <c r="C187" s="98" t="s">
        <v>1063</v>
      </c>
      <c r="D187" s="98" t="s">
        <v>1063</v>
      </c>
      <c r="E187" s="97" t="s">
        <v>1063</v>
      </c>
      <c r="F187" s="96" t="s">
        <v>1063</v>
      </c>
    </row>
    <row r="188" spans="1:6" ht="16.5" x14ac:dyDescent="0.25">
      <c r="A188" s="98" t="s">
        <v>1063</v>
      </c>
      <c r="B188" s="95" t="s">
        <v>1063</v>
      </c>
      <c r="C188" s="98" t="s">
        <v>1063</v>
      </c>
      <c r="D188" s="98" t="s">
        <v>1063</v>
      </c>
      <c r="E188" s="97" t="s">
        <v>1063</v>
      </c>
      <c r="F188" s="96" t="s">
        <v>1063</v>
      </c>
    </row>
    <row r="189" spans="1:6" ht="16.5" x14ac:dyDescent="0.25">
      <c r="A189" s="98" t="s">
        <v>1063</v>
      </c>
      <c r="B189" s="95" t="s">
        <v>1063</v>
      </c>
      <c r="C189" s="98" t="s">
        <v>1063</v>
      </c>
      <c r="D189" s="98" t="s">
        <v>1063</v>
      </c>
      <c r="E189" s="97" t="s">
        <v>1063</v>
      </c>
      <c r="F189" s="96" t="s">
        <v>1063</v>
      </c>
    </row>
    <row r="190" spans="1:6" ht="16.5" x14ac:dyDescent="0.25">
      <c r="A190" s="98" t="s">
        <v>1063</v>
      </c>
      <c r="B190" s="95" t="s">
        <v>1063</v>
      </c>
      <c r="C190" s="98" t="s">
        <v>1063</v>
      </c>
      <c r="D190" s="98" t="s">
        <v>1063</v>
      </c>
      <c r="E190" s="97" t="s">
        <v>1063</v>
      </c>
      <c r="F190" s="96" t="s">
        <v>1063</v>
      </c>
    </row>
    <row r="191" spans="1:6" ht="16.5" x14ac:dyDescent="0.25">
      <c r="A191" s="98" t="s">
        <v>1063</v>
      </c>
      <c r="B191" s="95" t="s">
        <v>1063</v>
      </c>
      <c r="C191" s="98" t="s">
        <v>1063</v>
      </c>
      <c r="D191" s="98" t="s">
        <v>1063</v>
      </c>
      <c r="E191" s="97" t="s">
        <v>1063</v>
      </c>
      <c r="F191" s="96" t="s">
        <v>1063</v>
      </c>
    </row>
    <row r="192" spans="1:6" ht="16.5" x14ac:dyDescent="0.25">
      <c r="A192" s="98" t="s">
        <v>1063</v>
      </c>
      <c r="B192" s="95" t="s">
        <v>1063</v>
      </c>
      <c r="C192" s="98" t="s">
        <v>1063</v>
      </c>
      <c r="D192" s="98" t="s">
        <v>1063</v>
      </c>
      <c r="E192" s="97" t="s">
        <v>1063</v>
      </c>
      <c r="F192" s="96" t="s">
        <v>1063</v>
      </c>
    </row>
    <row r="193" spans="1:6" ht="16.5" x14ac:dyDescent="0.25">
      <c r="A193" s="98" t="s">
        <v>1063</v>
      </c>
      <c r="B193" s="95" t="s">
        <v>1063</v>
      </c>
      <c r="C193" s="98" t="s">
        <v>1063</v>
      </c>
      <c r="D193" s="98" t="s">
        <v>1063</v>
      </c>
      <c r="E193" s="97" t="s">
        <v>1063</v>
      </c>
      <c r="F193" s="96" t="s">
        <v>1063</v>
      </c>
    </row>
    <row r="194" spans="1:6" ht="16.5" x14ac:dyDescent="0.25">
      <c r="A194" s="98" t="s">
        <v>1063</v>
      </c>
      <c r="B194" s="95" t="s">
        <v>1063</v>
      </c>
      <c r="C194" s="98" t="s">
        <v>1063</v>
      </c>
      <c r="D194" s="98" t="s">
        <v>1063</v>
      </c>
      <c r="E194" s="97" t="s">
        <v>1063</v>
      </c>
      <c r="F194" s="96" t="s">
        <v>1063</v>
      </c>
    </row>
    <row r="195" spans="1:6" ht="16.5" x14ac:dyDescent="0.25">
      <c r="A195" s="98" t="s">
        <v>1063</v>
      </c>
      <c r="B195" s="95" t="s">
        <v>1063</v>
      </c>
      <c r="C195" s="98" t="s">
        <v>1063</v>
      </c>
      <c r="D195" s="98" t="s">
        <v>1063</v>
      </c>
      <c r="E195" s="97" t="s">
        <v>1063</v>
      </c>
      <c r="F195" s="96" t="s">
        <v>1063</v>
      </c>
    </row>
    <row r="196" spans="1:6" ht="16.5" x14ac:dyDescent="0.25">
      <c r="A196" s="98" t="s">
        <v>1063</v>
      </c>
      <c r="B196" s="95" t="s">
        <v>1063</v>
      </c>
      <c r="C196" s="98" t="s">
        <v>1063</v>
      </c>
      <c r="D196" s="98" t="s">
        <v>1063</v>
      </c>
      <c r="E196" s="97" t="s">
        <v>1063</v>
      </c>
      <c r="F196" s="96" t="s">
        <v>1063</v>
      </c>
    </row>
    <row r="197" spans="1:6" ht="16.5" x14ac:dyDescent="0.25">
      <c r="A197" s="98" t="s">
        <v>1063</v>
      </c>
      <c r="B197" s="95" t="s">
        <v>1063</v>
      </c>
      <c r="C197" s="98" t="s">
        <v>1063</v>
      </c>
      <c r="D197" s="98" t="s">
        <v>1063</v>
      </c>
      <c r="E197" s="97" t="s">
        <v>1063</v>
      </c>
      <c r="F197" s="96" t="s">
        <v>1063</v>
      </c>
    </row>
    <row r="198" spans="1:6" ht="16.5" x14ac:dyDescent="0.25">
      <c r="A198" s="98" t="s">
        <v>1063</v>
      </c>
      <c r="B198" s="95" t="s">
        <v>1063</v>
      </c>
      <c r="C198" s="98" t="s">
        <v>1063</v>
      </c>
      <c r="D198" s="98" t="s">
        <v>1063</v>
      </c>
      <c r="E198" s="97" t="s">
        <v>1063</v>
      </c>
      <c r="F198" s="96" t="s">
        <v>1063</v>
      </c>
    </row>
    <row r="199" spans="1:6" ht="16.5" x14ac:dyDescent="0.25">
      <c r="A199" s="98" t="s">
        <v>1063</v>
      </c>
      <c r="B199" s="95" t="s">
        <v>1063</v>
      </c>
      <c r="C199" s="98" t="s">
        <v>1063</v>
      </c>
      <c r="D199" s="98" t="s">
        <v>1063</v>
      </c>
      <c r="E199" s="97" t="s">
        <v>1063</v>
      </c>
      <c r="F199" s="96" t="s">
        <v>1063</v>
      </c>
    </row>
    <row r="200" spans="1:6" ht="16.5" x14ac:dyDescent="0.25">
      <c r="A200" s="98" t="s">
        <v>1063</v>
      </c>
      <c r="B200" s="95" t="s">
        <v>1063</v>
      </c>
      <c r="C200" s="98" t="s">
        <v>1063</v>
      </c>
      <c r="D200" s="98" t="s">
        <v>1063</v>
      </c>
      <c r="E200" s="97" t="s">
        <v>1063</v>
      </c>
      <c r="F200" s="96" t="s">
        <v>1063</v>
      </c>
    </row>
    <row r="201" spans="1:6" ht="16.5" x14ac:dyDescent="0.25">
      <c r="A201" s="98" t="s">
        <v>1063</v>
      </c>
      <c r="B201" s="95" t="s">
        <v>1063</v>
      </c>
      <c r="C201" s="98" t="s">
        <v>1063</v>
      </c>
      <c r="D201" s="98" t="s">
        <v>1063</v>
      </c>
      <c r="E201" s="97" t="s">
        <v>1063</v>
      </c>
      <c r="F201" s="96" t="s">
        <v>1063</v>
      </c>
    </row>
    <row r="202" spans="1:6" ht="16.5" x14ac:dyDescent="0.25">
      <c r="A202" s="98" t="s">
        <v>1063</v>
      </c>
      <c r="B202" s="95" t="s">
        <v>1063</v>
      </c>
      <c r="C202" s="98" t="s">
        <v>1063</v>
      </c>
      <c r="D202" s="98" t="s">
        <v>1063</v>
      </c>
      <c r="E202" s="97" t="s">
        <v>1063</v>
      </c>
      <c r="F202" s="96" t="s">
        <v>1063</v>
      </c>
    </row>
    <row r="203" spans="1:6" ht="16.5" x14ac:dyDescent="0.25">
      <c r="A203" s="98" t="s">
        <v>1063</v>
      </c>
      <c r="B203" s="95" t="s">
        <v>1063</v>
      </c>
      <c r="C203" s="98" t="s">
        <v>1063</v>
      </c>
      <c r="D203" s="98" t="s">
        <v>1063</v>
      </c>
      <c r="E203" s="97" t="s">
        <v>1063</v>
      </c>
      <c r="F203" s="96" t="s">
        <v>1063</v>
      </c>
    </row>
    <row r="204" spans="1:6" ht="16.5" x14ac:dyDescent="0.25">
      <c r="A204" s="98" t="s">
        <v>1063</v>
      </c>
      <c r="B204" s="95" t="s">
        <v>1063</v>
      </c>
      <c r="C204" s="98" t="s">
        <v>1063</v>
      </c>
      <c r="D204" s="98" t="s">
        <v>1063</v>
      </c>
      <c r="E204" s="97" t="s">
        <v>1063</v>
      </c>
      <c r="F204" s="96" t="s">
        <v>1063</v>
      </c>
    </row>
    <row r="205" spans="1:6" ht="16.5" x14ac:dyDescent="0.25">
      <c r="A205" s="98" t="s">
        <v>1063</v>
      </c>
      <c r="B205" s="95" t="s">
        <v>1063</v>
      </c>
      <c r="C205" s="98" t="s">
        <v>1063</v>
      </c>
      <c r="D205" s="98" t="s">
        <v>1063</v>
      </c>
      <c r="E205" s="97" t="s">
        <v>1063</v>
      </c>
      <c r="F205" s="96" t="s">
        <v>1063</v>
      </c>
    </row>
    <row r="206" spans="1:6" ht="16.5" x14ac:dyDescent="0.25">
      <c r="A206" s="98" t="s">
        <v>1063</v>
      </c>
      <c r="B206" s="95" t="s">
        <v>1063</v>
      </c>
      <c r="C206" s="98" t="s">
        <v>1063</v>
      </c>
      <c r="D206" s="98" t="s">
        <v>1063</v>
      </c>
      <c r="E206" s="97" t="s">
        <v>1063</v>
      </c>
      <c r="F206" s="96" t="s">
        <v>1063</v>
      </c>
    </row>
    <row r="207" spans="1:6" ht="16.5" x14ac:dyDescent="0.25">
      <c r="A207" s="98" t="s">
        <v>1063</v>
      </c>
      <c r="B207" s="95" t="s">
        <v>1063</v>
      </c>
      <c r="C207" s="98" t="s">
        <v>1063</v>
      </c>
      <c r="D207" s="98" t="s">
        <v>1063</v>
      </c>
      <c r="E207" s="97" t="s">
        <v>1063</v>
      </c>
      <c r="F207" s="96" t="s">
        <v>1063</v>
      </c>
    </row>
    <row r="208" spans="1:6" ht="16.5" x14ac:dyDescent="0.25">
      <c r="A208" s="98" t="s">
        <v>1063</v>
      </c>
      <c r="B208" s="95" t="s">
        <v>1063</v>
      </c>
      <c r="C208" s="98" t="s">
        <v>1063</v>
      </c>
      <c r="D208" s="98" t="s">
        <v>1063</v>
      </c>
      <c r="E208" s="97" t="s">
        <v>1063</v>
      </c>
      <c r="F208" s="96" t="s">
        <v>1063</v>
      </c>
    </row>
    <row r="209" spans="1:6" ht="16.5" x14ac:dyDescent="0.25">
      <c r="A209" s="98" t="s">
        <v>1063</v>
      </c>
      <c r="B209" s="95" t="s">
        <v>1063</v>
      </c>
      <c r="C209" s="98" t="s">
        <v>1063</v>
      </c>
      <c r="D209" s="98" t="s">
        <v>1063</v>
      </c>
      <c r="E209" s="97" t="s">
        <v>1063</v>
      </c>
      <c r="F209" s="96" t="s">
        <v>1063</v>
      </c>
    </row>
    <row r="210" spans="1:6" ht="16.5" x14ac:dyDescent="0.25">
      <c r="A210" s="98" t="s">
        <v>1063</v>
      </c>
      <c r="B210" s="95" t="s">
        <v>1063</v>
      </c>
      <c r="C210" s="98" t="s">
        <v>1063</v>
      </c>
      <c r="D210" s="98" t="s">
        <v>1063</v>
      </c>
      <c r="E210" s="97" t="s">
        <v>1063</v>
      </c>
      <c r="F210" s="96" t="s">
        <v>1063</v>
      </c>
    </row>
    <row r="211" spans="1:6" ht="16.5" x14ac:dyDescent="0.25">
      <c r="A211" s="98" t="s">
        <v>1063</v>
      </c>
      <c r="B211" s="95" t="s">
        <v>1063</v>
      </c>
      <c r="C211" s="98" t="s">
        <v>1063</v>
      </c>
      <c r="D211" s="98" t="s">
        <v>1063</v>
      </c>
      <c r="E211" s="97" t="s">
        <v>1063</v>
      </c>
      <c r="F211" s="96" t="s">
        <v>1063</v>
      </c>
    </row>
    <row r="212" spans="1:6" ht="16.5" x14ac:dyDescent="0.25">
      <c r="A212" s="98" t="s">
        <v>1063</v>
      </c>
      <c r="B212" s="95" t="s">
        <v>1063</v>
      </c>
      <c r="C212" s="98" t="s">
        <v>1063</v>
      </c>
      <c r="D212" s="98" t="s">
        <v>1063</v>
      </c>
      <c r="E212" s="97" t="s">
        <v>1063</v>
      </c>
      <c r="F212" s="96" t="s">
        <v>1063</v>
      </c>
    </row>
    <row r="213" spans="1:6" ht="16.5" x14ac:dyDescent="0.25">
      <c r="A213" s="98" t="s">
        <v>1063</v>
      </c>
      <c r="B213" s="95" t="s">
        <v>1063</v>
      </c>
      <c r="C213" s="98" t="s">
        <v>1063</v>
      </c>
      <c r="D213" s="98" t="s">
        <v>1063</v>
      </c>
      <c r="E213" s="97" t="s">
        <v>1063</v>
      </c>
      <c r="F213" s="96" t="s">
        <v>1063</v>
      </c>
    </row>
    <row r="214" spans="1:6" ht="16.5" x14ac:dyDescent="0.25">
      <c r="A214" s="98" t="s">
        <v>1063</v>
      </c>
      <c r="B214" s="95" t="s">
        <v>1063</v>
      </c>
      <c r="C214" s="98" t="s">
        <v>1063</v>
      </c>
      <c r="D214" s="98" t="s">
        <v>1063</v>
      </c>
      <c r="E214" s="97" t="s">
        <v>1063</v>
      </c>
      <c r="F214" s="96" t="s">
        <v>1063</v>
      </c>
    </row>
    <row r="215" spans="1:6" ht="16.5" x14ac:dyDescent="0.25">
      <c r="A215" s="98" t="s">
        <v>1063</v>
      </c>
      <c r="B215" s="95" t="s">
        <v>1063</v>
      </c>
      <c r="C215" s="98" t="s">
        <v>1063</v>
      </c>
      <c r="D215" s="98" t="s">
        <v>1063</v>
      </c>
      <c r="E215" s="97" t="s">
        <v>1063</v>
      </c>
      <c r="F215" s="96" t="s">
        <v>1063</v>
      </c>
    </row>
    <row r="216" spans="1:6" ht="16.5" x14ac:dyDescent="0.25">
      <c r="A216" s="98" t="s">
        <v>1063</v>
      </c>
      <c r="B216" s="95" t="s">
        <v>1063</v>
      </c>
      <c r="C216" s="98" t="s">
        <v>1063</v>
      </c>
      <c r="D216" s="98" t="s">
        <v>1063</v>
      </c>
      <c r="E216" s="97" t="s">
        <v>1063</v>
      </c>
      <c r="F216" s="96" t="s">
        <v>1063</v>
      </c>
    </row>
    <row r="217" spans="1:6" ht="16.5" x14ac:dyDescent="0.25">
      <c r="A217" s="98" t="s">
        <v>1063</v>
      </c>
      <c r="B217" s="95" t="s">
        <v>1063</v>
      </c>
      <c r="C217" s="98" t="s">
        <v>1063</v>
      </c>
      <c r="D217" s="98" t="s">
        <v>1063</v>
      </c>
      <c r="E217" s="97" t="s">
        <v>1063</v>
      </c>
      <c r="F217" s="96" t="s">
        <v>1063</v>
      </c>
    </row>
    <row r="218" spans="1:6" ht="16.5" x14ac:dyDescent="0.25">
      <c r="A218" s="98" t="s">
        <v>1063</v>
      </c>
      <c r="B218" s="95" t="s">
        <v>1063</v>
      </c>
      <c r="C218" s="98" t="s">
        <v>1063</v>
      </c>
      <c r="D218" s="98" t="s">
        <v>1063</v>
      </c>
      <c r="E218" s="97" t="s">
        <v>1063</v>
      </c>
      <c r="F218" s="96" t="s">
        <v>1063</v>
      </c>
    </row>
    <row r="219" spans="1:6" ht="16.5" x14ac:dyDescent="0.25">
      <c r="A219" s="98" t="s">
        <v>1063</v>
      </c>
      <c r="B219" s="95" t="s">
        <v>1063</v>
      </c>
      <c r="C219" s="98" t="s">
        <v>1063</v>
      </c>
      <c r="D219" s="98" t="s">
        <v>1063</v>
      </c>
      <c r="E219" s="97" t="s">
        <v>1063</v>
      </c>
      <c r="F219" s="96" t="s">
        <v>1063</v>
      </c>
    </row>
    <row r="220" spans="1:6" ht="16.5" x14ac:dyDescent="0.25">
      <c r="A220" s="98" t="s">
        <v>1063</v>
      </c>
      <c r="B220" s="95" t="s">
        <v>1063</v>
      </c>
      <c r="C220" s="98" t="s">
        <v>1063</v>
      </c>
      <c r="D220" s="98" t="s">
        <v>1063</v>
      </c>
      <c r="E220" s="97" t="s">
        <v>1063</v>
      </c>
      <c r="F220" s="96" t="s">
        <v>1063</v>
      </c>
    </row>
    <row r="221" spans="1:6" ht="16.5" x14ac:dyDescent="0.25">
      <c r="A221" s="98" t="s">
        <v>1063</v>
      </c>
      <c r="B221" s="95" t="s">
        <v>1063</v>
      </c>
      <c r="C221" s="98" t="s">
        <v>1063</v>
      </c>
      <c r="D221" s="98" t="s">
        <v>1063</v>
      </c>
      <c r="E221" s="97" t="s">
        <v>1063</v>
      </c>
      <c r="F221" s="96" t="s">
        <v>1063</v>
      </c>
    </row>
    <row r="222" spans="1:6" ht="16.5" x14ac:dyDescent="0.25">
      <c r="A222" s="98" t="s">
        <v>1063</v>
      </c>
      <c r="B222" s="95" t="s">
        <v>1063</v>
      </c>
      <c r="C222" s="98" t="s">
        <v>1063</v>
      </c>
      <c r="D222" s="98" t="s">
        <v>1063</v>
      </c>
      <c r="E222" s="97" t="s">
        <v>1063</v>
      </c>
      <c r="F222" s="96" t="s">
        <v>1063</v>
      </c>
    </row>
    <row r="223" spans="1:6" ht="16.5" x14ac:dyDescent="0.25">
      <c r="A223" s="98" t="s">
        <v>1063</v>
      </c>
      <c r="B223" s="95" t="s">
        <v>1063</v>
      </c>
      <c r="C223" s="98" t="s">
        <v>1063</v>
      </c>
      <c r="D223" s="98" t="s">
        <v>1063</v>
      </c>
      <c r="E223" s="97" t="s">
        <v>1063</v>
      </c>
      <c r="F223" s="96" t="s">
        <v>1063</v>
      </c>
    </row>
    <row r="224" spans="1:6" ht="16.5" x14ac:dyDescent="0.25">
      <c r="A224" s="98" t="s">
        <v>1063</v>
      </c>
      <c r="B224" s="95" t="s">
        <v>1063</v>
      </c>
      <c r="C224" s="98" t="s">
        <v>1063</v>
      </c>
      <c r="D224" s="98" t="s">
        <v>1063</v>
      </c>
      <c r="E224" s="97" t="s">
        <v>1063</v>
      </c>
      <c r="F224" s="96" t="s">
        <v>1063</v>
      </c>
    </row>
    <row r="225" spans="1:6" ht="16.5" x14ac:dyDescent="0.25">
      <c r="A225" s="98" t="s">
        <v>1063</v>
      </c>
      <c r="B225" s="95" t="s">
        <v>1063</v>
      </c>
      <c r="C225" s="98" t="s">
        <v>1063</v>
      </c>
      <c r="D225" s="98" t="s">
        <v>1063</v>
      </c>
      <c r="E225" s="97" t="s">
        <v>1063</v>
      </c>
      <c r="F225" s="96" t="s">
        <v>1063</v>
      </c>
    </row>
    <row r="226" spans="1:6" ht="16.5" x14ac:dyDescent="0.25">
      <c r="A226" s="98" t="s">
        <v>1063</v>
      </c>
      <c r="B226" s="95" t="s">
        <v>1063</v>
      </c>
      <c r="C226" s="98" t="s">
        <v>1063</v>
      </c>
      <c r="D226" s="98" t="s">
        <v>1063</v>
      </c>
      <c r="E226" s="97" t="s">
        <v>1063</v>
      </c>
      <c r="F226" s="96" t="s">
        <v>1063</v>
      </c>
    </row>
    <row r="227" spans="1:6" ht="16.5" x14ac:dyDescent="0.25">
      <c r="A227" s="98" t="s">
        <v>1063</v>
      </c>
      <c r="B227" s="95" t="s">
        <v>1063</v>
      </c>
      <c r="C227" s="98" t="s">
        <v>1063</v>
      </c>
      <c r="D227" s="98" t="s">
        <v>1063</v>
      </c>
      <c r="E227" s="97" t="s">
        <v>1063</v>
      </c>
      <c r="F227" s="96" t="s">
        <v>1063</v>
      </c>
    </row>
    <row r="228" spans="1:6" ht="16.5" x14ac:dyDescent="0.25">
      <c r="A228" s="98" t="s">
        <v>1063</v>
      </c>
      <c r="B228" s="95" t="s">
        <v>1063</v>
      </c>
      <c r="C228" s="98" t="s">
        <v>1063</v>
      </c>
      <c r="D228" s="98" t="s">
        <v>1063</v>
      </c>
      <c r="E228" s="97" t="s">
        <v>1063</v>
      </c>
      <c r="F228" s="96" t="s">
        <v>1063</v>
      </c>
    </row>
    <row r="229" spans="1:6" ht="16.5" x14ac:dyDescent="0.25">
      <c r="A229" s="98" t="s">
        <v>1063</v>
      </c>
      <c r="B229" s="95" t="s">
        <v>1063</v>
      </c>
      <c r="C229" s="98" t="s">
        <v>1063</v>
      </c>
      <c r="D229" s="98" t="s">
        <v>1063</v>
      </c>
      <c r="E229" s="97" t="s">
        <v>1063</v>
      </c>
      <c r="F229" s="96" t="s">
        <v>1063</v>
      </c>
    </row>
    <row r="230" spans="1:6" ht="16.5" x14ac:dyDescent="0.25">
      <c r="A230" s="98" t="s">
        <v>1063</v>
      </c>
      <c r="B230" s="95" t="s">
        <v>1063</v>
      </c>
      <c r="C230" s="98" t="s">
        <v>1063</v>
      </c>
      <c r="D230" s="98" t="s">
        <v>1063</v>
      </c>
      <c r="E230" s="97" t="s">
        <v>1063</v>
      </c>
      <c r="F230" s="96" t="s">
        <v>1063</v>
      </c>
    </row>
    <row r="231" spans="1:6" ht="16.5" x14ac:dyDescent="0.25">
      <c r="A231" s="98" t="s">
        <v>1063</v>
      </c>
      <c r="B231" s="95" t="s">
        <v>1063</v>
      </c>
      <c r="C231" s="98" t="s">
        <v>1063</v>
      </c>
      <c r="D231" s="98" t="s">
        <v>1063</v>
      </c>
      <c r="E231" s="97" t="s">
        <v>1063</v>
      </c>
      <c r="F231" s="96" t="s">
        <v>1063</v>
      </c>
    </row>
    <row r="232" spans="1:6" ht="16.5" x14ac:dyDescent="0.25">
      <c r="A232" s="98" t="s">
        <v>1063</v>
      </c>
      <c r="B232" s="95" t="s">
        <v>1063</v>
      </c>
      <c r="C232" s="98" t="s">
        <v>1063</v>
      </c>
      <c r="D232" s="98" t="s">
        <v>1063</v>
      </c>
      <c r="E232" s="97" t="s">
        <v>1063</v>
      </c>
      <c r="F232" s="96" t="s">
        <v>1063</v>
      </c>
    </row>
    <row r="233" spans="1:6" ht="16.5" x14ac:dyDescent="0.25">
      <c r="A233" s="98" t="s">
        <v>1063</v>
      </c>
      <c r="B233" s="95" t="s">
        <v>1063</v>
      </c>
      <c r="C233" s="98" t="s">
        <v>1063</v>
      </c>
      <c r="D233" s="98" t="s">
        <v>1063</v>
      </c>
      <c r="E233" s="97" t="s">
        <v>1063</v>
      </c>
      <c r="F233" s="96" t="s">
        <v>1063</v>
      </c>
    </row>
    <row r="234" spans="1:6" ht="16.5" x14ac:dyDescent="0.25">
      <c r="A234" s="98" t="s">
        <v>1063</v>
      </c>
      <c r="B234" s="95" t="s">
        <v>1063</v>
      </c>
      <c r="C234" s="98" t="s">
        <v>1063</v>
      </c>
      <c r="D234" s="98" t="s">
        <v>1063</v>
      </c>
      <c r="E234" s="97" t="s">
        <v>1063</v>
      </c>
      <c r="F234" s="96" t="s">
        <v>1063</v>
      </c>
    </row>
    <row r="235" spans="1:6" ht="16.5" x14ac:dyDescent="0.25">
      <c r="A235" s="98" t="s">
        <v>1063</v>
      </c>
      <c r="B235" s="95" t="s">
        <v>1063</v>
      </c>
      <c r="C235" s="98" t="s">
        <v>1063</v>
      </c>
      <c r="D235" s="98" t="s">
        <v>1063</v>
      </c>
      <c r="E235" s="97" t="s">
        <v>1063</v>
      </c>
      <c r="F235" s="96" t="s">
        <v>1063</v>
      </c>
    </row>
    <row r="236" spans="1:6" ht="16.5" x14ac:dyDescent="0.25">
      <c r="A236" s="98" t="s">
        <v>1063</v>
      </c>
      <c r="B236" s="95" t="s">
        <v>1063</v>
      </c>
      <c r="C236" s="98" t="s">
        <v>1063</v>
      </c>
      <c r="D236" s="98" t="s">
        <v>1063</v>
      </c>
      <c r="E236" s="97" t="s">
        <v>1063</v>
      </c>
      <c r="F236" s="96" t="s">
        <v>1063</v>
      </c>
    </row>
    <row r="237" spans="1:6" ht="16.5" x14ac:dyDescent="0.25">
      <c r="A237" s="98" t="s">
        <v>1063</v>
      </c>
      <c r="B237" s="95" t="s">
        <v>1063</v>
      </c>
      <c r="C237" s="98" t="s">
        <v>1063</v>
      </c>
      <c r="D237" s="98" t="s">
        <v>1063</v>
      </c>
      <c r="E237" s="97" t="s">
        <v>1063</v>
      </c>
      <c r="F237" s="96" t="s">
        <v>1063</v>
      </c>
    </row>
    <row r="238" spans="1:6" ht="16.5" x14ac:dyDescent="0.25">
      <c r="A238" s="98" t="s">
        <v>1063</v>
      </c>
      <c r="B238" s="95" t="s">
        <v>1063</v>
      </c>
      <c r="C238" s="98" t="s">
        <v>1063</v>
      </c>
      <c r="D238" s="98" t="s">
        <v>1063</v>
      </c>
      <c r="E238" s="97" t="s">
        <v>1063</v>
      </c>
      <c r="F238" s="96" t="s">
        <v>1063</v>
      </c>
    </row>
    <row r="239" spans="1:6" ht="16.5" x14ac:dyDescent="0.25">
      <c r="A239" s="98" t="s">
        <v>1063</v>
      </c>
      <c r="B239" s="95" t="s">
        <v>1063</v>
      </c>
      <c r="C239" s="98" t="s">
        <v>1063</v>
      </c>
      <c r="D239" s="98" t="s">
        <v>1063</v>
      </c>
      <c r="E239" s="97" t="s">
        <v>1063</v>
      </c>
      <c r="F239" s="96" t="s">
        <v>1063</v>
      </c>
    </row>
    <row r="240" spans="1:6" ht="16.5" x14ac:dyDescent="0.25">
      <c r="A240" s="98" t="s">
        <v>1063</v>
      </c>
      <c r="B240" s="95" t="s">
        <v>1063</v>
      </c>
      <c r="C240" s="98" t="s">
        <v>1063</v>
      </c>
      <c r="D240" s="98" t="s">
        <v>1063</v>
      </c>
      <c r="E240" s="97" t="s">
        <v>1063</v>
      </c>
      <c r="F240" s="96" t="s">
        <v>1063</v>
      </c>
    </row>
    <row r="241" spans="1:6" ht="16.5" x14ac:dyDescent="0.25">
      <c r="A241" s="98" t="s">
        <v>1063</v>
      </c>
      <c r="B241" s="95" t="s">
        <v>1063</v>
      </c>
      <c r="C241" s="98" t="s">
        <v>1063</v>
      </c>
      <c r="D241" s="98" t="s">
        <v>1063</v>
      </c>
      <c r="E241" s="97" t="s">
        <v>1063</v>
      </c>
      <c r="F241" s="96" t="s">
        <v>1063</v>
      </c>
    </row>
    <row r="242" spans="1:6" ht="16.5" x14ac:dyDescent="0.25">
      <c r="A242" s="98" t="s">
        <v>1063</v>
      </c>
      <c r="B242" s="95" t="s">
        <v>1063</v>
      </c>
      <c r="C242" s="98" t="s">
        <v>1063</v>
      </c>
      <c r="D242" s="98" t="s">
        <v>1063</v>
      </c>
      <c r="E242" s="97" t="s">
        <v>1063</v>
      </c>
      <c r="F242" s="96" t="s">
        <v>1063</v>
      </c>
    </row>
    <row r="243" spans="1:6" ht="16.5" x14ac:dyDescent="0.25">
      <c r="A243" s="98" t="s">
        <v>1063</v>
      </c>
      <c r="B243" s="95" t="s">
        <v>1063</v>
      </c>
      <c r="C243" s="98" t="s">
        <v>1063</v>
      </c>
      <c r="D243" s="98" t="s">
        <v>1063</v>
      </c>
      <c r="E243" s="97" t="s">
        <v>1063</v>
      </c>
      <c r="F243" s="96" t="s">
        <v>1063</v>
      </c>
    </row>
    <row r="244" spans="1:6" ht="16.5" x14ac:dyDescent="0.25">
      <c r="A244" s="98" t="s">
        <v>1063</v>
      </c>
      <c r="B244" s="95" t="s">
        <v>1063</v>
      </c>
      <c r="C244" s="98" t="s">
        <v>1063</v>
      </c>
      <c r="D244" s="98" t="s">
        <v>1063</v>
      </c>
      <c r="E244" s="97" t="s">
        <v>1063</v>
      </c>
      <c r="F244" s="96" t="s">
        <v>1063</v>
      </c>
    </row>
    <row r="245" spans="1:6" ht="16.5" x14ac:dyDescent="0.25">
      <c r="A245" s="98" t="s">
        <v>1063</v>
      </c>
      <c r="B245" s="95" t="s">
        <v>1063</v>
      </c>
      <c r="C245" s="98" t="s">
        <v>1063</v>
      </c>
      <c r="D245" s="98" t="s">
        <v>1063</v>
      </c>
      <c r="E245" s="97" t="s">
        <v>1063</v>
      </c>
      <c r="F245" s="96" t="s">
        <v>1063</v>
      </c>
    </row>
    <row r="246" spans="1:6" ht="16.5" x14ac:dyDescent="0.25">
      <c r="A246" s="98" t="s">
        <v>1063</v>
      </c>
      <c r="B246" s="95" t="s">
        <v>1063</v>
      </c>
      <c r="C246" s="98" t="s">
        <v>1063</v>
      </c>
      <c r="D246" s="98" t="s">
        <v>1063</v>
      </c>
      <c r="E246" s="97" t="s">
        <v>1063</v>
      </c>
      <c r="F246" s="96" t="s">
        <v>1063</v>
      </c>
    </row>
    <row r="247" spans="1:6" ht="16.5" x14ac:dyDescent="0.25">
      <c r="A247" s="98" t="s">
        <v>1063</v>
      </c>
      <c r="B247" s="95" t="s">
        <v>1063</v>
      </c>
      <c r="C247" s="98" t="s">
        <v>1063</v>
      </c>
      <c r="D247" s="98" t="s">
        <v>1063</v>
      </c>
      <c r="E247" s="97" t="s">
        <v>1063</v>
      </c>
      <c r="F247" s="96" t="s">
        <v>1063</v>
      </c>
    </row>
    <row r="248" spans="1:6" ht="16.5" x14ac:dyDescent="0.25">
      <c r="A248" s="98" t="s">
        <v>1063</v>
      </c>
      <c r="B248" s="95" t="s">
        <v>1063</v>
      </c>
      <c r="C248" s="98" t="s">
        <v>1063</v>
      </c>
      <c r="D248" s="98" t="s">
        <v>1063</v>
      </c>
      <c r="E248" s="97" t="s">
        <v>1063</v>
      </c>
      <c r="F248" s="96" t="s">
        <v>1063</v>
      </c>
    </row>
    <row r="249" spans="1:6" ht="16.5" x14ac:dyDescent="0.25">
      <c r="A249" s="98" t="s">
        <v>1063</v>
      </c>
      <c r="B249" s="95" t="s">
        <v>1063</v>
      </c>
      <c r="C249" s="98" t="s">
        <v>1063</v>
      </c>
      <c r="D249" s="98" t="s">
        <v>1063</v>
      </c>
      <c r="E249" s="97" t="s">
        <v>1063</v>
      </c>
      <c r="F249" s="96" t="s">
        <v>1063</v>
      </c>
    </row>
    <row r="250" spans="1:6" ht="16.5" x14ac:dyDescent="0.25">
      <c r="A250" s="98" t="s">
        <v>1063</v>
      </c>
      <c r="B250" s="95" t="s">
        <v>1063</v>
      </c>
      <c r="C250" s="98" t="s">
        <v>1063</v>
      </c>
      <c r="D250" s="98" t="s">
        <v>1063</v>
      </c>
      <c r="E250" s="97" t="s">
        <v>1063</v>
      </c>
      <c r="F250" s="96" t="s">
        <v>1063</v>
      </c>
    </row>
    <row r="251" spans="1:6" ht="16.5" x14ac:dyDescent="0.25">
      <c r="A251" s="98" t="s">
        <v>1063</v>
      </c>
      <c r="B251" s="95" t="s">
        <v>1063</v>
      </c>
      <c r="C251" s="98" t="s">
        <v>1063</v>
      </c>
      <c r="D251" s="98" t="s">
        <v>1063</v>
      </c>
      <c r="E251" s="97" t="s">
        <v>1063</v>
      </c>
      <c r="F251" s="96" t="s">
        <v>1063</v>
      </c>
    </row>
    <row r="252" spans="1:6" ht="16.5" x14ac:dyDescent="0.25">
      <c r="A252" s="98" t="s">
        <v>1063</v>
      </c>
      <c r="B252" s="95" t="s">
        <v>1063</v>
      </c>
      <c r="C252" s="98" t="s">
        <v>1063</v>
      </c>
      <c r="D252" s="98" t="s">
        <v>1063</v>
      </c>
      <c r="E252" s="97" t="s">
        <v>1063</v>
      </c>
      <c r="F252" s="96" t="s">
        <v>1063</v>
      </c>
    </row>
    <row r="253" spans="1:6" ht="16.5" x14ac:dyDescent="0.25">
      <c r="A253" s="98" t="s">
        <v>1063</v>
      </c>
      <c r="B253" s="95" t="s">
        <v>1063</v>
      </c>
      <c r="C253" s="98" t="s">
        <v>1063</v>
      </c>
      <c r="D253" s="98" t="s">
        <v>1063</v>
      </c>
      <c r="E253" s="97" t="s">
        <v>1063</v>
      </c>
      <c r="F253" s="96" t="s">
        <v>1063</v>
      </c>
    </row>
    <row r="254" spans="1:6" ht="16.5" x14ac:dyDescent="0.25">
      <c r="A254" s="98" t="s">
        <v>1063</v>
      </c>
      <c r="B254" s="95" t="s">
        <v>1063</v>
      </c>
      <c r="C254" s="98" t="s">
        <v>1063</v>
      </c>
      <c r="D254" s="98" t="s">
        <v>1063</v>
      </c>
      <c r="E254" s="97" t="s">
        <v>1063</v>
      </c>
      <c r="F254" s="96" t="s">
        <v>1063</v>
      </c>
    </row>
    <row r="255" spans="1:6" ht="16.5" x14ac:dyDescent="0.25">
      <c r="A255" s="98" t="s">
        <v>1063</v>
      </c>
      <c r="B255" s="95" t="s">
        <v>1063</v>
      </c>
      <c r="C255" s="98" t="s">
        <v>1063</v>
      </c>
      <c r="D255" s="98" t="s">
        <v>1063</v>
      </c>
      <c r="E255" s="97" t="s">
        <v>1063</v>
      </c>
      <c r="F255" s="96" t="s">
        <v>1063</v>
      </c>
    </row>
    <row r="256" spans="1:6" ht="16.5" x14ac:dyDescent="0.25">
      <c r="A256" s="98" t="s">
        <v>1063</v>
      </c>
      <c r="B256" s="95" t="s">
        <v>1063</v>
      </c>
      <c r="C256" s="98" t="s">
        <v>1063</v>
      </c>
      <c r="D256" s="98" t="s">
        <v>1063</v>
      </c>
      <c r="E256" s="97" t="s">
        <v>1063</v>
      </c>
      <c r="F256" s="96" t="s">
        <v>1063</v>
      </c>
    </row>
    <row r="257" spans="1:6" ht="16.5" x14ac:dyDescent="0.25">
      <c r="A257" s="98" t="s">
        <v>1063</v>
      </c>
      <c r="B257" s="95" t="s">
        <v>1063</v>
      </c>
      <c r="C257" s="98" t="s">
        <v>1063</v>
      </c>
      <c r="D257" s="98" t="s">
        <v>1063</v>
      </c>
      <c r="E257" s="97" t="s">
        <v>1063</v>
      </c>
      <c r="F257" s="96" t="s">
        <v>1063</v>
      </c>
    </row>
    <row r="258" spans="1:6" ht="16.5" x14ac:dyDescent="0.25">
      <c r="A258" s="98" t="s">
        <v>1063</v>
      </c>
      <c r="B258" s="95" t="s">
        <v>1063</v>
      </c>
      <c r="C258" s="98" t="s">
        <v>1063</v>
      </c>
      <c r="D258" s="98" t="s">
        <v>1063</v>
      </c>
      <c r="E258" s="97" t="s">
        <v>1063</v>
      </c>
      <c r="F258" s="96" t="s">
        <v>1063</v>
      </c>
    </row>
    <row r="259" spans="1:6" ht="16.5" x14ac:dyDescent="0.25">
      <c r="A259" s="98" t="s">
        <v>1063</v>
      </c>
      <c r="B259" s="95" t="s">
        <v>1063</v>
      </c>
      <c r="C259" s="98" t="s">
        <v>1063</v>
      </c>
      <c r="D259" s="98" t="s">
        <v>1063</v>
      </c>
      <c r="E259" s="97" t="s">
        <v>1063</v>
      </c>
      <c r="F259" s="96" t="s">
        <v>1063</v>
      </c>
    </row>
    <row r="260" spans="1:6" ht="16.5" x14ac:dyDescent="0.25">
      <c r="A260" s="98" t="s">
        <v>1063</v>
      </c>
      <c r="B260" s="95" t="s">
        <v>1063</v>
      </c>
      <c r="C260" s="98" t="s">
        <v>1063</v>
      </c>
      <c r="D260" s="98" t="s">
        <v>1063</v>
      </c>
      <c r="E260" s="97" t="s">
        <v>1063</v>
      </c>
      <c r="F260" s="96" t="s">
        <v>1063</v>
      </c>
    </row>
    <row r="261" spans="1:6" ht="16.5" x14ac:dyDescent="0.25">
      <c r="A261" s="98" t="s">
        <v>1063</v>
      </c>
      <c r="B261" s="95" t="s">
        <v>1063</v>
      </c>
      <c r="C261" s="98" t="s">
        <v>1063</v>
      </c>
      <c r="D261" s="98" t="s">
        <v>1063</v>
      </c>
      <c r="E261" s="97" t="s">
        <v>1063</v>
      </c>
      <c r="F261" s="96" t="s">
        <v>1063</v>
      </c>
    </row>
    <row r="262" spans="1:6" ht="16.5" x14ac:dyDescent="0.25">
      <c r="A262" s="98" t="s">
        <v>1063</v>
      </c>
      <c r="B262" s="95" t="s">
        <v>1063</v>
      </c>
      <c r="C262" s="98" t="s">
        <v>1063</v>
      </c>
      <c r="D262" s="98" t="s">
        <v>1063</v>
      </c>
      <c r="E262" s="97" t="s">
        <v>1063</v>
      </c>
      <c r="F262" s="96" t="s">
        <v>1063</v>
      </c>
    </row>
    <row r="263" spans="1:6" ht="16.5" x14ac:dyDescent="0.25">
      <c r="A263" s="98" t="s">
        <v>1063</v>
      </c>
      <c r="B263" s="95" t="s">
        <v>1063</v>
      </c>
      <c r="C263" s="98" t="s">
        <v>1063</v>
      </c>
      <c r="D263" s="98" t="s">
        <v>1063</v>
      </c>
      <c r="E263" s="97" t="s">
        <v>1063</v>
      </c>
      <c r="F263" s="96" t="s">
        <v>1063</v>
      </c>
    </row>
    <row r="264" spans="1:6" ht="16.5" x14ac:dyDescent="0.25">
      <c r="A264" s="98" t="s">
        <v>1063</v>
      </c>
      <c r="B264" s="95" t="s">
        <v>1063</v>
      </c>
      <c r="C264" s="98" t="s">
        <v>1063</v>
      </c>
      <c r="D264" s="98" t="s">
        <v>1063</v>
      </c>
      <c r="E264" s="97" t="s">
        <v>1063</v>
      </c>
      <c r="F264" s="96" t="s">
        <v>1063</v>
      </c>
    </row>
    <row r="265" spans="1:6" ht="16.5" x14ac:dyDescent="0.25">
      <c r="A265" s="98" t="s">
        <v>1063</v>
      </c>
      <c r="B265" s="95" t="s">
        <v>1063</v>
      </c>
      <c r="C265" s="98" t="s">
        <v>1063</v>
      </c>
      <c r="D265" s="98" t="s">
        <v>1063</v>
      </c>
      <c r="E265" s="97" t="s">
        <v>1063</v>
      </c>
      <c r="F265" s="96" t="s">
        <v>1063</v>
      </c>
    </row>
    <row r="266" spans="1:6" ht="16.5" x14ac:dyDescent="0.25">
      <c r="A266" s="98" t="s">
        <v>1063</v>
      </c>
      <c r="B266" s="95" t="s">
        <v>1063</v>
      </c>
      <c r="C266" s="98" t="s">
        <v>1063</v>
      </c>
      <c r="D266" s="98" t="s">
        <v>1063</v>
      </c>
      <c r="E266" s="97" t="s">
        <v>1063</v>
      </c>
      <c r="F266" s="96" t="s">
        <v>1063</v>
      </c>
    </row>
    <row r="267" spans="1:6" ht="16.5" x14ac:dyDescent="0.25">
      <c r="A267" s="98" t="s">
        <v>1063</v>
      </c>
      <c r="B267" s="95" t="s">
        <v>1063</v>
      </c>
      <c r="C267" s="98" t="s">
        <v>1063</v>
      </c>
      <c r="D267" s="98" t="s">
        <v>1063</v>
      </c>
      <c r="E267" s="97" t="s">
        <v>1063</v>
      </c>
      <c r="F267" s="96" t="s">
        <v>1063</v>
      </c>
    </row>
    <row r="268" spans="1:6" ht="16.5" x14ac:dyDescent="0.25">
      <c r="A268" s="98" t="s">
        <v>1063</v>
      </c>
      <c r="B268" s="95" t="s">
        <v>1063</v>
      </c>
      <c r="C268" s="98" t="s">
        <v>1063</v>
      </c>
      <c r="D268" s="98" t="s">
        <v>1063</v>
      </c>
      <c r="E268" s="97" t="s">
        <v>1063</v>
      </c>
      <c r="F268" s="96" t="s">
        <v>1063</v>
      </c>
    </row>
    <row r="269" spans="1:6" ht="16.5" x14ac:dyDescent="0.25">
      <c r="A269" s="98" t="s">
        <v>1063</v>
      </c>
      <c r="B269" s="95" t="s">
        <v>1063</v>
      </c>
      <c r="C269" s="98" t="s">
        <v>1063</v>
      </c>
      <c r="D269" s="98" t="s">
        <v>1063</v>
      </c>
      <c r="E269" s="97" t="s">
        <v>1063</v>
      </c>
      <c r="F269" s="96" t="s">
        <v>1063</v>
      </c>
    </row>
    <row r="270" spans="1:6" ht="16.5" x14ac:dyDescent="0.25">
      <c r="A270" s="98" t="s">
        <v>1063</v>
      </c>
      <c r="B270" s="95" t="s">
        <v>1063</v>
      </c>
      <c r="C270" s="98" t="s">
        <v>1063</v>
      </c>
      <c r="D270" s="98" t="s">
        <v>1063</v>
      </c>
      <c r="E270" s="97" t="s">
        <v>1063</v>
      </c>
      <c r="F270" s="96" t="s">
        <v>1063</v>
      </c>
    </row>
    <row r="271" spans="1:6" ht="16.5" x14ac:dyDescent="0.25">
      <c r="A271" s="98" t="s">
        <v>1063</v>
      </c>
      <c r="B271" s="95" t="s">
        <v>1063</v>
      </c>
      <c r="C271" s="98" t="s">
        <v>1063</v>
      </c>
      <c r="D271" s="98" t="s">
        <v>1063</v>
      </c>
      <c r="E271" s="97" t="s">
        <v>1063</v>
      </c>
      <c r="F271" s="96" t="s">
        <v>1063</v>
      </c>
    </row>
    <row r="272" spans="1:6" ht="16.5" x14ac:dyDescent="0.25">
      <c r="A272" s="98" t="s">
        <v>1063</v>
      </c>
      <c r="B272" s="95" t="s">
        <v>1063</v>
      </c>
      <c r="C272" s="98" t="s">
        <v>1063</v>
      </c>
      <c r="D272" s="98" t="s">
        <v>1063</v>
      </c>
      <c r="E272" s="97" t="s">
        <v>1063</v>
      </c>
      <c r="F272" s="96" t="s">
        <v>1063</v>
      </c>
    </row>
    <row r="273" spans="1:6" ht="16.5" x14ac:dyDescent="0.25">
      <c r="A273" s="98" t="s">
        <v>1063</v>
      </c>
      <c r="B273" s="95" t="s">
        <v>1063</v>
      </c>
      <c r="C273" s="98" t="s">
        <v>1063</v>
      </c>
      <c r="D273" s="98" t="s">
        <v>1063</v>
      </c>
      <c r="E273" s="97" t="s">
        <v>1063</v>
      </c>
      <c r="F273" s="96" t="s">
        <v>1063</v>
      </c>
    </row>
    <row r="274" spans="1:6" ht="16.5" x14ac:dyDescent="0.25">
      <c r="A274" s="98" t="s">
        <v>1063</v>
      </c>
      <c r="B274" s="95" t="s">
        <v>1063</v>
      </c>
      <c r="C274" s="98" t="s">
        <v>1063</v>
      </c>
      <c r="D274" s="98" t="s">
        <v>1063</v>
      </c>
      <c r="E274" s="97" t="s">
        <v>1063</v>
      </c>
      <c r="F274" s="96" t="s">
        <v>1063</v>
      </c>
    </row>
    <row r="275" spans="1:6" ht="16.5" x14ac:dyDescent="0.25">
      <c r="A275" s="98" t="s">
        <v>1063</v>
      </c>
      <c r="B275" s="95" t="s">
        <v>1063</v>
      </c>
      <c r="C275" s="98" t="s">
        <v>1063</v>
      </c>
      <c r="D275" s="98" t="s">
        <v>1063</v>
      </c>
      <c r="E275" s="97" t="s">
        <v>1063</v>
      </c>
      <c r="F275" s="96" t="s">
        <v>1063</v>
      </c>
    </row>
    <row r="276" spans="1:6" ht="16.5" x14ac:dyDescent="0.25">
      <c r="A276" s="98" t="s">
        <v>1063</v>
      </c>
      <c r="B276" s="95" t="s">
        <v>1063</v>
      </c>
      <c r="C276" s="98" t="s">
        <v>1063</v>
      </c>
      <c r="D276" s="98" t="s">
        <v>1063</v>
      </c>
      <c r="E276" s="97" t="s">
        <v>1063</v>
      </c>
      <c r="F276" s="96" t="s">
        <v>1063</v>
      </c>
    </row>
    <row r="277" spans="1:6" ht="16.5" x14ac:dyDescent="0.25">
      <c r="A277" s="98" t="s">
        <v>1063</v>
      </c>
      <c r="B277" s="95" t="s">
        <v>1063</v>
      </c>
      <c r="C277" s="98" t="s">
        <v>1063</v>
      </c>
      <c r="D277" s="98" t="s">
        <v>1063</v>
      </c>
      <c r="E277" s="97" t="s">
        <v>1063</v>
      </c>
      <c r="F277" s="96" t="s">
        <v>1063</v>
      </c>
    </row>
    <row r="278" spans="1:6" ht="16.5" x14ac:dyDescent="0.25">
      <c r="A278" s="98" t="s">
        <v>1063</v>
      </c>
      <c r="B278" s="95" t="s">
        <v>1063</v>
      </c>
      <c r="C278" s="98" t="s">
        <v>1063</v>
      </c>
      <c r="D278" s="98" t="s">
        <v>1063</v>
      </c>
      <c r="E278" s="97" t="s">
        <v>1063</v>
      </c>
      <c r="F278" s="96" t="s">
        <v>1063</v>
      </c>
    </row>
    <row r="279" spans="1:6" ht="16.5" x14ac:dyDescent="0.25">
      <c r="A279" s="98" t="s">
        <v>1063</v>
      </c>
      <c r="B279" s="95" t="s">
        <v>1063</v>
      </c>
      <c r="C279" s="98" t="s">
        <v>1063</v>
      </c>
      <c r="D279" s="98" t="s">
        <v>1063</v>
      </c>
      <c r="E279" s="97" t="s">
        <v>1063</v>
      </c>
      <c r="F279" s="96" t="s">
        <v>1063</v>
      </c>
    </row>
    <row r="280" spans="1:6" ht="16.5" x14ac:dyDescent="0.25">
      <c r="A280" s="98" t="s">
        <v>1063</v>
      </c>
      <c r="B280" s="95" t="s">
        <v>1063</v>
      </c>
      <c r="C280" s="98" t="s">
        <v>1063</v>
      </c>
      <c r="D280" s="98" t="s">
        <v>1063</v>
      </c>
      <c r="E280" s="97" t="s">
        <v>1063</v>
      </c>
      <c r="F280" s="96" t="s">
        <v>1063</v>
      </c>
    </row>
    <row r="281" spans="1:6" ht="16.5" x14ac:dyDescent="0.25">
      <c r="A281" s="98" t="s">
        <v>1063</v>
      </c>
      <c r="B281" s="95" t="s">
        <v>1063</v>
      </c>
      <c r="C281" s="98" t="s">
        <v>1063</v>
      </c>
      <c r="D281" s="98" t="s">
        <v>1063</v>
      </c>
      <c r="E281" s="97" t="s">
        <v>1063</v>
      </c>
      <c r="F281" s="96" t="s">
        <v>1063</v>
      </c>
    </row>
    <row r="282" spans="1:6" ht="16.5" x14ac:dyDescent="0.25">
      <c r="A282" s="98" t="s">
        <v>1063</v>
      </c>
      <c r="B282" s="95" t="s">
        <v>1063</v>
      </c>
      <c r="C282" s="98" t="s">
        <v>1063</v>
      </c>
      <c r="D282" s="98" t="s">
        <v>1063</v>
      </c>
      <c r="E282" s="97" t="s">
        <v>1063</v>
      </c>
      <c r="F282" s="96" t="s">
        <v>1063</v>
      </c>
    </row>
    <row r="283" spans="1:6" ht="16.5" x14ac:dyDescent="0.25">
      <c r="A283" s="98" t="s">
        <v>1063</v>
      </c>
      <c r="B283" s="95" t="s">
        <v>1063</v>
      </c>
      <c r="C283" s="98" t="s">
        <v>1063</v>
      </c>
      <c r="D283" s="98" t="s">
        <v>1063</v>
      </c>
      <c r="E283" s="97" t="s">
        <v>1063</v>
      </c>
      <c r="F283" s="96" t="s">
        <v>1063</v>
      </c>
    </row>
    <row r="284" spans="1:6" ht="16.5" x14ac:dyDescent="0.25">
      <c r="A284" s="98" t="s">
        <v>1063</v>
      </c>
      <c r="B284" s="95" t="s">
        <v>1063</v>
      </c>
      <c r="C284" s="98" t="s">
        <v>1063</v>
      </c>
      <c r="D284" s="98" t="s">
        <v>1063</v>
      </c>
      <c r="E284" s="97" t="s">
        <v>1063</v>
      </c>
      <c r="F284" s="96" t="s">
        <v>1063</v>
      </c>
    </row>
    <row r="285" spans="1:6" ht="16.5" x14ac:dyDescent="0.25">
      <c r="A285" s="98" t="s">
        <v>1063</v>
      </c>
      <c r="B285" s="95" t="s">
        <v>1063</v>
      </c>
      <c r="C285" s="98" t="s">
        <v>1063</v>
      </c>
      <c r="D285" s="98" t="s">
        <v>1063</v>
      </c>
      <c r="E285" s="97" t="s">
        <v>1063</v>
      </c>
      <c r="F285" s="96" t="s">
        <v>1063</v>
      </c>
    </row>
    <row r="286" spans="1:6" ht="16.5" x14ac:dyDescent="0.25">
      <c r="A286" s="98" t="s">
        <v>1063</v>
      </c>
      <c r="B286" s="95" t="s">
        <v>1063</v>
      </c>
      <c r="C286" s="98" t="s">
        <v>1063</v>
      </c>
      <c r="D286" s="98" t="s">
        <v>1063</v>
      </c>
      <c r="E286" s="97" t="s">
        <v>1063</v>
      </c>
      <c r="F286" s="96" t="s">
        <v>1063</v>
      </c>
    </row>
    <row r="287" spans="1:6" ht="16.5" x14ac:dyDescent="0.25">
      <c r="A287" s="98" t="s">
        <v>1063</v>
      </c>
      <c r="B287" s="95" t="s">
        <v>1063</v>
      </c>
      <c r="C287" s="98" t="s">
        <v>1063</v>
      </c>
      <c r="D287" s="98" t="s">
        <v>1063</v>
      </c>
      <c r="E287" s="97" t="s">
        <v>1063</v>
      </c>
      <c r="F287" s="96" t="s">
        <v>1063</v>
      </c>
    </row>
    <row r="288" spans="1:6" ht="16.5" x14ac:dyDescent="0.25">
      <c r="A288" s="98" t="s">
        <v>1063</v>
      </c>
      <c r="B288" s="95" t="s">
        <v>1063</v>
      </c>
      <c r="C288" s="98" t="s">
        <v>1063</v>
      </c>
      <c r="D288" s="98" t="s">
        <v>1063</v>
      </c>
      <c r="E288" s="97" t="s">
        <v>1063</v>
      </c>
      <c r="F288" s="96" t="s">
        <v>1063</v>
      </c>
    </row>
    <row r="289" spans="1:6" ht="16.5" x14ac:dyDescent="0.25">
      <c r="A289" s="98" t="s">
        <v>1063</v>
      </c>
      <c r="B289" s="95" t="s">
        <v>1063</v>
      </c>
      <c r="C289" s="98" t="s">
        <v>1063</v>
      </c>
      <c r="D289" s="98" t="s">
        <v>1063</v>
      </c>
      <c r="E289" s="97" t="s">
        <v>1063</v>
      </c>
      <c r="F289" s="96" t="s">
        <v>1063</v>
      </c>
    </row>
    <row r="290" spans="1:6" ht="16.5" x14ac:dyDescent="0.25">
      <c r="A290" s="98" t="s">
        <v>1063</v>
      </c>
      <c r="B290" s="95" t="s">
        <v>1063</v>
      </c>
      <c r="C290" s="98" t="s">
        <v>1063</v>
      </c>
      <c r="D290" s="98" t="s">
        <v>1063</v>
      </c>
      <c r="E290" s="97" t="s">
        <v>1063</v>
      </c>
      <c r="F290" s="96" t="s">
        <v>1063</v>
      </c>
    </row>
    <row r="291" spans="1:6" ht="16.5" x14ac:dyDescent="0.25">
      <c r="A291" s="98" t="s">
        <v>1063</v>
      </c>
      <c r="B291" s="95" t="s">
        <v>1063</v>
      </c>
      <c r="C291" s="98" t="s">
        <v>1063</v>
      </c>
      <c r="D291" s="98" t="s">
        <v>1063</v>
      </c>
      <c r="E291" s="97" t="s">
        <v>1063</v>
      </c>
      <c r="F291" s="96" t="s">
        <v>1063</v>
      </c>
    </row>
    <row r="292" spans="1:6" ht="16.5" x14ac:dyDescent="0.25">
      <c r="A292" s="98" t="s">
        <v>1063</v>
      </c>
      <c r="B292" s="95" t="s">
        <v>1063</v>
      </c>
      <c r="C292" s="98" t="s">
        <v>1063</v>
      </c>
      <c r="D292" s="98" t="s">
        <v>1063</v>
      </c>
      <c r="E292" s="97" t="s">
        <v>1063</v>
      </c>
      <c r="F292" s="96" t="s">
        <v>1063</v>
      </c>
    </row>
    <row r="293" spans="1:6" ht="16.5" x14ac:dyDescent="0.25">
      <c r="A293" s="98" t="s">
        <v>1063</v>
      </c>
      <c r="B293" s="95" t="s">
        <v>1063</v>
      </c>
      <c r="C293" s="98" t="s">
        <v>1063</v>
      </c>
      <c r="D293" s="98" t="s">
        <v>1063</v>
      </c>
      <c r="E293" s="97" t="s">
        <v>1063</v>
      </c>
      <c r="F293" s="96" t="s">
        <v>1063</v>
      </c>
    </row>
    <row r="294" spans="1:6" ht="16.5" x14ac:dyDescent="0.25">
      <c r="A294" s="98" t="s">
        <v>1063</v>
      </c>
      <c r="B294" s="95" t="s">
        <v>1063</v>
      </c>
      <c r="C294" s="98" t="s">
        <v>1063</v>
      </c>
      <c r="D294" s="98" t="s">
        <v>1063</v>
      </c>
      <c r="E294" s="97" t="s">
        <v>1063</v>
      </c>
      <c r="F294" s="96" t="s">
        <v>1063</v>
      </c>
    </row>
    <row r="295" spans="1:6" ht="16.5" x14ac:dyDescent="0.25">
      <c r="A295" s="98" t="s">
        <v>1063</v>
      </c>
      <c r="B295" s="95" t="s">
        <v>1063</v>
      </c>
      <c r="C295" s="98" t="s">
        <v>1063</v>
      </c>
      <c r="D295" s="98" t="s">
        <v>1063</v>
      </c>
      <c r="E295" s="97" t="s">
        <v>1063</v>
      </c>
      <c r="F295" s="96" t="s">
        <v>1063</v>
      </c>
    </row>
    <row r="296" spans="1:6" ht="16.5" x14ac:dyDescent="0.25">
      <c r="A296" s="98" t="s">
        <v>1063</v>
      </c>
      <c r="B296" s="95" t="s">
        <v>1063</v>
      </c>
      <c r="C296" s="98" t="s">
        <v>1063</v>
      </c>
      <c r="D296" s="98" t="s">
        <v>1063</v>
      </c>
      <c r="E296" s="97" t="s">
        <v>1063</v>
      </c>
      <c r="F296" s="96" t="s">
        <v>1063</v>
      </c>
    </row>
    <row r="297" spans="1:6" ht="16.5" x14ac:dyDescent="0.25">
      <c r="A297" s="98" t="s">
        <v>1063</v>
      </c>
      <c r="B297" s="95" t="s">
        <v>1063</v>
      </c>
      <c r="C297" s="98" t="s">
        <v>1063</v>
      </c>
      <c r="D297" s="98" t="s">
        <v>1063</v>
      </c>
      <c r="E297" s="97" t="s">
        <v>1063</v>
      </c>
      <c r="F297" s="96" t="s">
        <v>1063</v>
      </c>
    </row>
    <row r="298" spans="1:6" ht="16.5" x14ac:dyDescent="0.25">
      <c r="A298" s="98" t="s">
        <v>1063</v>
      </c>
      <c r="B298" s="95" t="s">
        <v>1063</v>
      </c>
      <c r="C298" s="98" t="s">
        <v>1063</v>
      </c>
      <c r="D298" s="98" t="s">
        <v>1063</v>
      </c>
      <c r="E298" s="97" t="s">
        <v>1063</v>
      </c>
      <c r="F298" s="96" t="s">
        <v>1063</v>
      </c>
    </row>
    <row r="299" spans="1:6" ht="16.5" x14ac:dyDescent="0.25">
      <c r="A299" s="98" t="s">
        <v>1063</v>
      </c>
      <c r="B299" s="95" t="s">
        <v>1063</v>
      </c>
      <c r="C299" s="98" t="s">
        <v>1063</v>
      </c>
      <c r="D299" s="98" t="s">
        <v>1063</v>
      </c>
      <c r="E299" s="97" t="s">
        <v>1063</v>
      </c>
      <c r="F299" s="96" t="s">
        <v>1063</v>
      </c>
    </row>
    <row r="300" spans="1:6" ht="16.5" x14ac:dyDescent="0.25">
      <c r="A300" s="98" t="s">
        <v>1063</v>
      </c>
      <c r="B300" s="95" t="s">
        <v>1063</v>
      </c>
      <c r="C300" s="98" t="s">
        <v>1063</v>
      </c>
      <c r="D300" s="98" t="s">
        <v>1063</v>
      </c>
      <c r="E300" s="97" t="s">
        <v>1063</v>
      </c>
      <c r="F300" s="96" t="s">
        <v>1063</v>
      </c>
    </row>
    <row r="301" spans="1:6" ht="16.5" x14ac:dyDescent="0.25">
      <c r="A301" s="98" t="s">
        <v>1063</v>
      </c>
      <c r="B301" s="95" t="s">
        <v>1063</v>
      </c>
      <c r="C301" s="98" t="s">
        <v>1063</v>
      </c>
      <c r="D301" s="98" t="s">
        <v>1063</v>
      </c>
      <c r="E301" s="97" t="s">
        <v>1063</v>
      </c>
      <c r="F301" s="96" t="s">
        <v>1063</v>
      </c>
    </row>
    <row r="302" spans="1:6" ht="16.5" x14ac:dyDescent="0.25">
      <c r="A302" s="98" t="s">
        <v>1063</v>
      </c>
      <c r="B302" s="95" t="s">
        <v>1063</v>
      </c>
      <c r="C302" s="98" t="s">
        <v>1063</v>
      </c>
      <c r="D302" s="98" t="s">
        <v>1063</v>
      </c>
      <c r="E302" s="97" t="s">
        <v>1063</v>
      </c>
      <c r="F302" s="96" t="s">
        <v>1063</v>
      </c>
    </row>
    <row r="303" spans="1:6" ht="16.5" x14ac:dyDescent="0.25">
      <c r="A303" s="98" t="s">
        <v>1063</v>
      </c>
      <c r="B303" s="95" t="s">
        <v>1063</v>
      </c>
      <c r="C303" s="98" t="s">
        <v>1063</v>
      </c>
      <c r="D303" s="98" t="s">
        <v>1063</v>
      </c>
      <c r="E303" s="97" t="s">
        <v>1063</v>
      </c>
      <c r="F303" s="96" t="s">
        <v>1063</v>
      </c>
    </row>
    <row r="304" spans="1:6" ht="16.5" x14ac:dyDescent="0.25">
      <c r="A304" s="98" t="s">
        <v>1063</v>
      </c>
      <c r="B304" s="95" t="s">
        <v>1063</v>
      </c>
      <c r="C304" s="98" t="s">
        <v>1063</v>
      </c>
      <c r="D304" s="98" t="s">
        <v>1063</v>
      </c>
      <c r="E304" s="97" t="s">
        <v>1063</v>
      </c>
      <c r="F304" s="96" t="s">
        <v>1063</v>
      </c>
    </row>
    <row r="305" spans="1:6" ht="16.5" x14ac:dyDescent="0.25">
      <c r="A305" s="98" t="s">
        <v>1063</v>
      </c>
      <c r="B305" s="95" t="s">
        <v>1063</v>
      </c>
      <c r="C305" s="98" t="s">
        <v>1063</v>
      </c>
      <c r="D305" s="98" t="s">
        <v>1063</v>
      </c>
      <c r="E305" s="97" t="s">
        <v>1063</v>
      </c>
      <c r="F305" s="96" t="s">
        <v>1063</v>
      </c>
    </row>
    <row r="306" spans="1:6" ht="16.5" x14ac:dyDescent="0.25">
      <c r="A306" s="98" t="s">
        <v>1063</v>
      </c>
      <c r="B306" s="95" t="s">
        <v>1063</v>
      </c>
      <c r="C306" s="98" t="s">
        <v>1063</v>
      </c>
      <c r="D306" s="98" t="s">
        <v>1063</v>
      </c>
      <c r="E306" s="97" t="s">
        <v>1063</v>
      </c>
      <c r="F306" s="96" t="s">
        <v>1063</v>
      </c>
    </row>
    <row r="307" spans="1:6" ht="16.5" x14ac:dyDescent="0.25">
      <c r="A307" s="98" t="s">
        <v>1063</v>
      </c>
      <c r="B307" s="95" t="s">
        <v>1063</v>
      </c>
      <c r="C307" s="98" t="s">
        <v>1063</v>
      </c>
      <c r="D307" s="98" t="s">
        <v>1063</v>
      </c>
      <c r="E307" s="97" t="s">
        <v>1063</v>
      </c>
      <c r="F307" s="96" t="s">
        <v>1063</v>
      </c>
    </row>
    <row r="308" spans="1:6" ht="16.5" x14ac:dyDescent="0.25">
      <c r="A308" s="98" t="s">
        <v>1063</v>
      </c>
      <c r="B308" s="95" t="s">
        <v>1063</v>
      </c>
      <c r="C308" s="98" t="s">
        <v>1063</v>
      </c>
      <c r="D308" s="98" t="s">
        <v>1063</v>
      </c>
      <c r="E308" s="97" t="s">
        <v>1063</v>
      </c>
      <c r="F308" s="96" t="s">
        <v>1063</v>
      </c>
    </row>
    <row r="309" spans="1:6" ht="16.5" x14ac:dyDescent="0.25">
      <c r="A309" s="98" t="s">
        <v>1063</v>
      </c>
      <c r="B309" s="95" t="s">
        <v>1063</v>
      </c>
      <c r="C309" s="98" t="s">
        <v>1063</v>
      </c>
      <c r="D309" s="98" t="s">
        <v>1063</v>
      </c>
      <c r="E309" s="97" t="s">
        <v>1063</v>
      </c>
      <c r="F309" s="96" t="s">
        <v>1063</v>
      </c>
    </row>
    <row r="310" spans="1:6" ht="16.5" x14ac:dyDescent="0.25">
      <c r="A310" s="98" t="s">
        <v>1063</v>
      </c>
      <c r="B310" s="95" t="s">
        <v>1063</v>
      </c>
      <c r="C310" s="98" t="s">
        <v>1063</v>
      </c>
      <c r="D310" s="98" t="s">
        <v>1063</v>
      </c>
      <c r="E310" s="97" t="s">
        <v>1063</v>
      </c>
      <c r="F310" s="96" t="s">
        <v>1063</v>
      </c>
    </row>
    <row r="311" spans="1:6" ht="16.5" x14ac:dyDescent="0.25">
      <c r="A311" s="98" t="s">
        <v>1063</v>
      </c>
      <c r="B311" s="95" t="s">
        <v>1063</v>
      </c>
      <c r="C311" s="98" t="s">
        <v>1063</v>
      </c>
      <c r="D311" s="98" t="s">
        <v>1063</v>
      </c>
      <c r="E311" s="97" t="s">
        <v>1063</v>
      </c>
      <c r="F311" s="96" t="s">
        <v>1063</v>
      </c>
    </row>
    <row r="312" spans="1:6" ht="16.5" x14ac:dyDescent="0.25">
      <c r="A312" s="98" t="s">
        <v>1063</v>
      </c>
      <c r="B312" s="95" t="s">
        <v>1063</v>
      </c>
      <c r="C312" s="98" t="s">
        <v>1063</v>
      </c>
      <c r="D312" s="98" t="s">
        <v>1063</v>
      </c>
      <c r="E312" s="97" t="s">
        <v>1063</v>
      </c>
      <c r="F312" s="96" t="s">
        <v>1063</v>
      </c>
    </row>
    <row r="313" spans="1:6" ht="16.5" x14ac:dyDescent="0.25">
      <c r="A313" s="98" t="s">
        <v>1063</v>
      </c>
      <c r="B313" s="95" t="s">
        <v>1063</v>
      </c>
      <c r="C313" s="98" t="s">
        <v>1063</v>
      </c>
      <c r="D313" s="98" t="s">
        <v>1063</v>
      </c>
      <c r="E313" s="97" t="s">
        <v>1063</v>
      </c>
      <c r="F313" s="96" t="s">
        <v>1063</v>
      </c>
    </row>
    <row r="314" spans="1:6" ht="16.5" x14ac:dyDescent="0.25">
      <c r="A314" s="98" t="s">
        <v>1063</v>
      </c>
      <c r="B314" s="95" t="s">
        <v>1063</v>
      </c>
      <c r="C314" s="98" t="s">
        <v>1063</v>
      </c>
      <c r="D314" s="98" t="s">
        <v>1063</v>
      </c>
      <c r="E314" s="97" t="s">
        <v>1063</v>
      </c>
      <c r="F314" s="96" t="s">
        <v>1063</v>
      </c>
    </row>
    <row r="315" spans="1:6" ht="16.5" x14ac:dyDescent="0.25">
      <c r="A315" s="98" t="s">
        <v>1063</v>
      </c>
      <c r="B315" s="95" t="s">
        <v>1063</v>
      </c>
      <c r="C315" s="98" t="s">
        <v>1063</v>
      </c>
      <c r="D315" s="98" t="s">
        <v>1063</v>
      </c>
      <c r="E315" s="97" t="s">
        <v>1063</v>
      </c>
      <c r="F315" s="96" t="s">
        <v>1063</v>
      </c>
    </row>
    <row r="316" spans="1:6" ht="16.5" x14ac:dyDescent="0.25">
      <c r="A316" s="98" t="s">
        <v>1063</v>
      </c>
      <c r="B316" s="95" t="s">
        <v>1063</v>
      </c>
      <c r="C316" s="98" t="s">
        <v>1063</v>
      </c>
      <c r="D316" s="98" t="s">
        <v>1063</v>
      </c>
      <c r="E316" s="97" t="s">
        <v>1063</v>
      </c>
      <c r="F316" s="96" t="s">
        <v>1063</v>
      </c>
    </row>
    <row r="317" spans="1:6" ht="16.5" x14ac:dyDescent="0.25">
      <c r="A317" s="98" t="s">
        <v>1063</v>
      </c>
      <c r="B317" s="95" t="s">
        <v>1063</v>
      </c>
      <c r="C317" s="98" t="s">
        <v>1063</v>
      </c>
      <c r="D317" s="98" t="s">
        <v>1063</v>
      </c>
      <c r="E317" s="97" t="s">
        <v>1063</v>
      </c>
      <c r="F317" s="96" t="s">
        <v>1063</v>
      </c>
    </row>
    <row r="318" spans="1:6" ht="16.5" x14ac:dyDescent="0.25">
      <c r="A318" s="98" t="s">
        <v>1063</v>
      </c>
      <c r="B318" s="95" t="s">
        <v>1063</v>
      </c>
      <c r="C318" s="98" t="s">
        <v>1063</v>
      </c>
      <c r="D318" s="98" t="s">
        <v>1063</v>
      </c>
      <c r="E318" s="97" t="s">
        <v>1063</v>
      </c>
      <c r="F318" s="96" t="s">
        <v>1063</v>
      </c>
    </row>
    <row r="319" spans="1:6" ht="16.5" x14ac:dyDescent="0.25">
      <c r="A319" s="98" t="s">
        <v>1063</v>
      </c>
      <c r="B319" s="95" t="s">
        <v>1063</v>
      </c>
      <c r="C319" s="98" t="s">
        <v>1063</v>
      </c>
      <c r="D319" s="98" t="s">
        <v>1063</v>
      </c>
      <c r="E319" s="97" t="s">
        <v>1063</v>
      </c>
      <c r="F319" s="96" t="s">
        <v>1063</v>
      </c>
    </row>
    <row r="320" spans="1:6" ht="16.5" x14ac:dyDescent="0.25">
      <c r="A320" s="98" t="s">
        <v>1063</v>
      </c>
      <c r="B320" s="95" t="s">
        <v>1063</v>
      </c>
      <c r="C320" s="98" t="s">
        <v>1063</v>
      </c>
      <c r="D320" s="98" t="s">
        <v>1063</v>
      </c>
      <c r="E320" s="97" t="s">
        <v>1063</v>
      </c>
      <c r="F320" s="96" t="s">
        <v>1063</v>
      </c>
    </row>
    <row r="321" spans="1:6" ht="16.5" x14ac:dyDescent="0.25">
      <c r="A321" s="98" t="s">
        <v>1063</v>
      </c>
      <c r="B321" s="95" t="s">
        <v>1063</v>
      </c>
      <c r="C321" s="98" t="s">
        <v>1063</v>
      </c>
      <c r="D321" s="98" t="s">
        <v>1063</v>
      </c>
      <c r="E321" s="97" t="s">
        <v>1063</v>
      </c>
      <c r="F321" s="96" t="s">
        <v>1063</v>
      </c>
    </row>
    <row r="322" spans="1:6" ht="16.5" x14ac:dyDescent="0.25">
      <c r="A322" s="98" t="s">
        <v>1063</v>
      </c>
      <c r="B322" s="95" t="s">
        <v>1063</v>
      </c>
      <c r="C322" s="98" t="s">
        <v>1063</v>
      </c>
      <c r="D322" s="98" t="s">
        <v>1063</v>
      </c>
      <c r="E322" s="97" t="s">
        <v>1063</v>
      </c>
      <c r="F322" s="96" t="s">
        <v>1063</v>
      </c>
    </row>
    <row r="323" spans="1:6" ht="16.5" x14ac:dyDescent="0.25">
      <c r="A323" s="98" t="s">
        <v>1063</v>
      </c>
      <c r="B323" s="95" t="s">
        <v>1063</v>
      </c>
      <c r="C323" s="98" t="s">
        <v>1063</v>
      </c>
      <c r="D323" s="98" t="s">
        <v>1063</v>
      </c>
      <c r="E323" s="97" t="s">
        <v>1063</v>
      </c>
      <c r="F323" s="96" t="s">
        <v>1063</v>
      </c>
    </row>
    <row r="324" spans="1:6" ht="16.5" x14ac:dyDescent="0.25">
      <c r="A324" s="98" t="s">
        <v>1063</v>
      </c>
      <c r="B324" s="95" t="s">
        <v>1063</v>
      </c>
      <c r="C324" s="98" t="s">
        <v>1063</v>
      </c>
      <c r="D324" s="98" t="s">
        <v>1063</v>
      </c>
      <c r="E324" s="97" t="s">
        <v>1063</v>
      </c>
      <c r="F324" s="96" t="s">
        <v>1063</v>
      </c>
    </row>
    <row r="325" spans="1:6" ht="16.5" x14ac:dyDescent="0.25">
      <c r="A325" s="98" t="s">
        <v>1063</v>
      </c>
      <c r="B325" s="95" t="s">
        <v>1063</v>
      </c>
      <c r="C325" s="98" t="s">
        <v>1063</v>
      </c>
      <c r="D325" s="98" t="s">
        <v>1063</v>
      </c>
      <c r="E325" s="97" t="s">
        <v>1063</v>
      </c>
      <c r="F325" s="96" t="s">
        <v>1063</v>
      </c>
    </row>
    <row r="326" spans="1:6" ht="16.5" x14ac:dyDescent="0.25">
      <c r="A326" s="98" t="s">
        <v>1063</v>
      </c>
      <c r="B326" s="95" t="s">
        <v>1063</v>
      </c>
      <c r="C326" s="98" t="s">
        <v>1063</v>
      </c>
      <c r="D326" s="98" t="s">
        <v>1063</v>
      </c>
      <c r="E326" s="97" t="s">
        <v>1063</v>
      </c>
      <c r="F326" s="96" t="s">
        <v>1063</v>
      </c>
    </row>
    <row r="327" spans="1:6" ht="16.5" x14ac:dyDescent="0.25">
      <c r="A327" s="98" t="s">
        <v>1063</v>
      </c>
      <c r="B327" s="95" t="s">
        <v>1063</v>
      </c>
      <c r="C327" s="98" t="s">
        <v>1063</v>
      </c>
      <c r="D327" s="98" t="s">
        <v>1063</v>
      </c>
      <c r="E327" s="97" t="s">
        <v>1063</v>
      </c>
      <c r="F327" s="96" t="s">
        <v>1063</v>
      </c>
    </row>
    <row r="328" spans="1:6" ht="16.5" x14ac:dyDescent="0.25">
      <c r="A328" s="98" t="s">
        <v>1063</v>
      </c>
      <c r="B328" s="95" t="s">
        <v>1063</v>
      </c>
      <c r="C328" s="98" t="s">
        <v>1063</v>
      </c>
      <c r="D328" s="98" t="s">
        <v>1063</v>
      </c>
      <c r="E328" s="97" t="s">
        <v>1063</v>
      </c>
      <c r="F328" s="96" t="s">
        <v>1063</v>
      </c>
    </row>
    <row r="329" spans="1:6" ht="16.5" x14ac:dyDescent="0.25">
      <c r="A329" s="98" t="s">
        <v>1063</v>
      </c>
      <c r="B329" s="95" t="s">
        <v>1063</v>
      </c>
      <c r="C329" s="98" t="s">
        <v>1063</v>
      </c>
      <c r="D329" s="98" t="s">
        <v>1063</v>
      </c>
      <c r="E329" s="97" t="s">
        <v>1063</v>
      </c>
      <c r="F329" s="96" t="s">
        <v>1063</v>
      </c>
    </row>
    <row r="330" spans="1:6" ht="16.5" x14ac:dyDescent="0.25">
      <c r="A330" s="98" t="s">
        <v>1063</v>
      </c>
      <c r="B330" s="95" t="s">
        <v>1063</v>
      </c>
      <c r="C330" s="98" t="s">
        <v>1063</v>
      </c>
      <c r="D330" s="98" t="s">
        <v>1063</v>
      </c>
      <c r="E330" s="97" t="s">
        <v>1063</v>
      </c>
      <c r="F330" s="96" t="s">
        <v>1063</v>
      </c>
    </row>
    <row r="331" spans="1:6" ht="16.5" x14ac:dyDescent="0.25">
      <c r="A331" s="98" t="s">
        <v>1063</v>
      </c>
      <c r="B331" s="95" t="s">
        <v>1063</v>
      </c>
      <c r="C331" s="98" t="s">
        <v>1063</v>
      </c>
      <c r="D331" s="98" t="s">
        <v>1063</v>
      </c>
      <c r="E331" s="97" t="s">
        <v>1063</v>
      </c>
      <c r="F331" s="96" t="s">
        <v>1063</v>
      </c>
    </row>
    <row r="332" spans="1:6" ht="16.5" x14ac:dyDescent="0.25">
      <c r="A332" s="98" t="s">
        <v>1063</v>
      </c>
      <c r="B332" s="95" t="s">
        <v>1063</v>
      </c>
      <c r="C332" s="98" t="s">
        <v>1063</v>
      </c>
      <c r="D332" s="98" t="s">
        <v>1063</v>
      </c>
      <c r="E332" s="97" t="s">
        <v>1063</v>
      </c>
      <c r="F332" s="96" t="s">
        <v>1063</v>
      </c>
    </row>
  </sheetData>
  <autoFilter ref="A5:F5"/>
  <mergeCells count="3">
    <mergeCell ref="A2:F2"/>
    <mergeCell ref="A3:F3"/>
    <mergeCell ref="A6:E6"/>
  </mergeCells>
  <conditionalFormatting sqref="C128:F332 A128:A332 B50:F126 A7:F10 A11:A126 B11:F48 E49">
    <cfRule type="notContainsBlanks" dxfId="292" priority="4">
      <formula>LEN(TRIM(A7))&gt;0</formula>
    </cfRule>
  </conditionalFormatting>
  <conditionalFormatting sqref="F49">
    <cfRule type="notContainsBlanks" dxfId="291" priority="1">
      <formula>LEN(TRIM(F49))&gt;0</formula>
    </cfRule>
  </conditionalFormatting>
  <conditionalFormatting sqref="C49:E49">
    <cfRule type="notContainsBlanks" dxfId="290" priority="3">
      <formula>LEN(TRIM(C49))&gt;0</formula>
    </cfRule>
  </conditionalFormatting>
  <conditionalFormatting sqref="B49">
    <cfRule type="notContainsBlanks" dxfId="289" priority="2">
      <formula>LEN(TRIM(B49))&gt;0</formula>
    </cfRule>
  </conditionalFormatting>
  <pageMargins left="0.7" right="0.7" top="0.75" bottom="0.75" header="0.3" footer="0.3"/>
  <pageSetup paperSize="9" scale="7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3"/>
  <sheetViews>
    <sheetView workbookViewId="0">
      <pane ySplit="6" topLeftCell="A7" activePane="bottomLeft" state="frozen"/>
      <selection activeCell="A5" sqref="A5"/>
      <selection pane="bottomLeft" activeCell="H8" sqref="H8"/>
    </sheetView>
  </sheetViews>
  <sheetFormatPr defaultRowHeight="18" x14ac:dyDescent="0.35"/>
  <cols>
    <col min="1" max="1" width="5.85546875" style="49" customWidth="1"/>
    <col min="2" max="2" width="6.7109375" style="49" bestFit="1" customWidth="1"/>
    <col min="3" max="3" width="17.140625" style="49" customWidth="1"/>
    <col min="4" max="4" width="16.5703125" style="49" bestFit="1" customWidth="1"/>
    <col min="5" max="5" width="47.5703125" style="49" customWidth="1"/>
    <col min="6" max="6" width="20.42578125" style="49" bestFit="1" customWidth="1"/>
    <col min="7" max="7" width="9.140625" style="49"/>
    <col min="8" max="9" width="36.42578125" style="49" customWidth="1"/>
    <col min="10" max="10" width="44.28515625" style="41" customWidth="1"/>
    <col min="11" max="16384" width="9.140625" style="49"/>
  </cols>
  <sheetData>
    <row r="1" spans="1:8" x14ac:dyDescent="0.35">
      <c r="A1" s="22"/>
      <c r="B1" s="22"/>
      <c r="C1" s="22"/>
      <c r="D1" s="23"/>
      <c r="E1" s="22"/>
      <c r="F1" s="22"/>
    </row>
    <row r="2" spans="1:8" x14ac:dyDescent="0.35">
      <c r="A2" s="238" t="s">
        <v>0</v>
      </c>
      <c r="B2" s="238"/>
      <c r="C2" s="238"/>
      <c r="D2" s="238"/>
      <c r="E2" s="238"/>
      <c r="F2" s="238"/>
    </row>
    <row r="3" spans="1:8" x14ac:dyDescent="0.35">
      <c r="A3" s="238" t="s">
        <v>729</v>
      </c>
      <c r="B3" s="238"/>
      <c r="C3" s="238"/>
      <c r="D3" s="238"/>
      <c r="E3" s="238"/>
      <c r="F3" s="238"/>
    </row>
    <row r="4" spans="1:8" x14ac:dyDescent="0.35">
      <c r="A4" s="22"/>
      <c r="B4" s="22"/>
      <c r="C4" s="22"/>
      <c r="D4" s="23"/>
      <c r="E4" s="22"/>
      <c r="F4" s="22"/>
    </row>
    <row r="5" spans="1:8" ht="54" x14ac:dyDescent="0.35">
      <c r="A5" s="27" t="s">
        <v>1</v>
      </c>
      <c r="B5" s="27" t="s">
        <v>2</v>
      </c>
      <c r="C5" s="27" t="s">
        <v>3</v>
      </c>
      <c r="D5" s="52" t="s">
        <v>4</v>
      </c>
      <c r="E5" s="27" t="s">
        <v>5</v>
      </c>
      <c r="F5" s="27" t="s">
        <v>1253</v>
      </c>
    </row>
    <row r="6" spans="1:8" x14ac:dyDescent="0.35">
      <c r="A6" s="239" t="s">
        <v>3980</v>
      </c>
      <c r="B6" s="240"/>
      <c r="C6" s="240"/>
      <c r="D6" s="240"/>
      <c r="E6" s="241"/>
      <c r="F6" s="61">
        <f>SUM(F7:F133)</f>
        <v>1470167907.2099998</v>
      </c>
    </row>
    <row r="7" spans="1:8" ht="54" x14ac:dyDescent="0.35">
      <c r="A7" s="60">
        <v>1</v>
      </c>
      <c r="B7" s="44">
        <v>367</v>
      </c>
      <c r="C7" s="60" t="s">
        <v>468</v>
      </c>
      <c r="D7" s="23" t="s">
        <v>3979</v>
      </c>
      <c r="E7" s="23" t="s">
        <v>3978</v>
      </c>
      <c r="F7" s="62">
        <v>10000000</v>
      </c>
    </row>
    <row r="8" spans="1:8" ht="36" x14ac:dyDescent="0.35">
      <c r="A8" s="60">
        <v>2</v>
      </c>
      <c r="B8" s="44">
        <v>6123</v>
      </c>
      <c r="C8" s="60" t="s">
        <v>468</v>
      </c>
      <c r="D8" s="23" t="s">
        <v>3021</v>
      </c>
      <c r="E8" s="23" t="s">
        <v>3977</v>
      </c>
      <c r="F8" s="62">
        <v>12800000</v>
      </c>
    </row>
    <row r="9" spans="1:8" ht="54" x14ac:dyDescent="0.35">
      <c r="A9" s="60">
        <v>3</v>
      </c>
      <c r="B9" s="44">
        <v>9501</v>
      </c>
      <c r="C9" s="60" t="s">
        <v>468</v>
      </c>
      <c r="D9" s="23" t="s">
        <v>3021</v>
      </c>
      <c r="E9" s="23" t="s">
        <v>3976</v>
      </c>
      <c r="F9" s="62">
        <v>15000000</v>
      </c>
    </row>
    <row r="10" spans="1:8" ht="90" x14ac:dyDescent="0.35">
      <c r="A10" s="60">
        <v>4</v>
      </c>
      <c r="B10" s="44">
        <v>12874</v>
      </c>
      <c r="C10" s="60" t="s">
        <v>468</v>
      </c>
      <c r="D10" s="23" t="s">
        <v>3975</v>
      </c>
      <c r="E10" s="23" t="s">
        <v>3974</v>
      </c>
      <c r="F10" s="62">
        <v>12500000</v>
      </c>
    </row>
    <row r="11" spans="1:8" ht="54" x14ac:dyDescent="0.35">
      <c r="A11" s="60">
        <v>5</v>
      </c>
      <c r="B11" s="44">
        <v>9719</v>
      </c>
      <c r="C11" s="60" t="s">
        <v>468</v>
      </c>
      <c r="D11" s="23" t="s">
        <v>3972</v>
      </c>
      <c r="E11" s="23" t="s">
        <v>3973</v>
      </c>
      <c r="F11" s="62">
        <v>13500000</v>
      </c>
      <c r="H11" s="41"/>
    </row>
    <row r="12" spans="1:8" ht="36" x14ac:dyDescent="0.35">
      <c r="A12" s="60">
        <v>6</v>
      </c>
      <c r="B12" s="44">
        <v>10315</v>
      </c>
      <c r="C12" s="60" t="s">
        <v>468</v>
      </c>
      <c r="D12" s="23" t="s">
        <v>3972</v>
      </c>
      <c r="E12" s="23" t="s">
        <v>3971</v>
      </c>
      <c r="F12" s="62">
        <v>10000000</v>
      </c>
      <c r="H12" s="41"/>
    </row>
    <row r="13" spans="1:8" ht="54" x14ac:dyDescent="0.35">
      <c r="A13" s="60">
        <v>7</v>
      </c>
      <c r="B13" s="44">
        <v>12005</v>
      </c>
      <c r="C13" s="60" t="s">
        <v>468</v>
      </c>
      <c r="D13" s="23" t="s">
        <v>3970</v>
      </c>
      <c r="E13" s="23" t="s">
        <v>3969</v>
      </c>
      <c r="F13" s="62">
        <v>1974828.73</v>
      </c>
      <c r="H13" s="41"/>
    </row>
    <row r="14" spans="1:8" ht="36" x14ac:dyDescent="0.35">
      <c r="A14" s="60">
        <v>8</v>
      </c>
      <c r="B14" s="44">
        <v>1703</v>
      </c>
      <c r="C14" s="60" t="s">
        <v>359</v>
      </c>
      <c r="D14" s="23" t="s">
        <v>3961</v>
      </c>
      <c r="E14" s="23" t="s">
        <v>3968</v>
      </c>
      <c r="F14" s="62">
        <v>17039493.539999999</v>
      </c>
      <c r="H14" s="41"/>
    </row>
    <row r="15" spans="1:8" ht="36" x14ac:dyDescent="0.35">
      <c r="A15" s="60">
        <v>9</v>
      </c>
      <c r="B15" s="44">
        <v>2015</v>
      </c>
      <c r="C15" s="60" t="s">
        <v>359</v>
      </c>
      <c r="D15" s="23" t="s">
        <v>3961</v>
      </c>
      <c r="E15" s="23" t="s">
        <v>3967</v>
      </c>
      <c r="F15" s="62">
        <v>11519172.92</v>
      </c>
      <c r="H15" s="41"/>
    </row>
    <row r="16" spans="1:8" ht="36" x14ac:dyDescent="0.35">
      <c r="A16" s="60">
        <v>10</v>
      </c>
      <c r="B16" s="44">
        <v>2747</v>
      </c>
      <c r="C16" s="60" t="s">
        <v>359</v>
      </c>
      <c r="D16" s="23" t="s">
        <v>3961</v>
      </c>
      <c r="E16" s="23" t="s">
        <v>3966</v>
      </c>
      <c r="F16" s="62">
        <v>878400</v>
      </c>
      <c r="H16" s="41"/>
    </row>
    <row r="17" spans="1:8" ht="36" x14ac:dyDescent="0.35">
      <c r="A17" s="60">
        <v>11</v>
      </c>
      <c r="B17" s="44">
        <v>2768</v>
      </c>
      <c r="C17" s="58" t="s">
        <v>359</v>
      </c>
      <c r="D17" s="57" t="s">
        <v>3961</v>
      </c>
      <c r="E17" s="57" t="s">
        <v>3965</v>
      </c>
      <c r="F17" s="55">
        <v>1851240</v>
      </c>
      <c r="H17" s="41"/>
    </row>
    <row r="18" spans="1:8" ht="36" x14ac:dyDescent="0.35">
      <c r="A18" s="60">
        <v>12</v>
      </c>
      <c r="B18" s="44">
        <v>7456</v>
      </c>
      <c r="C18" s="58" t="s">
        <v>359</v>
      </c>
      <c r="D18" s="57" t="s">
        <v>3961</v>
      </c>
      <c r="E18" s="57" t="s">
        <v>3964</v>
      </c>
      <c r="F18" s="55">
        <v>236966.87</v>
      </c>
      <c r="H18" s="41"/>
    </row>
    <row r="19" spans="1:8" ht="36" x14ac:dyDescent="0.35">
      <c r="A19" s="60">
        <v>13</v>
      </c>
      <c r="B19" s="64">
        <v>7521</v>
      </c>
      <c r="C19" s="58" t="s">
        <v>359</v>
      </c>
      <c r="D19" s="57" t="s">
        <v>3961</v>
      </c>
      <c r="E19" s="57" t="s">
        <v>3963</v>
      </c>
      <c r="F19" s="55">
        <v>2911072.35</v>
      </c>
      <c r="H19" s="41"/>
    </row>
    <row r="20" spans="1:8" ht="36" x14ac:dyDescent="0.35">
      <c r="A20" s="44">
        <v>14</v>
      </c>
      <c r="B20" s="44">
        <v>11482</v>
      </c>
      <c r="C20" s="44" t="s">
        <v>359</v>
      </c>
      <c r="D20" s="36" t="s">
        <v>3961</v>
      </c>
      <c r="E20" s="36" t="s">
        <v>3962</v>
      </c>
      <c r="F20" s="47">
        <v>5311631.6500000004</v>
      </c>
      <c r="H20" s="41"/>
    </row>
    <row r="21" spans="1:8" ht="54" x14ac:dyDescent="0.35">
      <c r="A21" s="44">
        <v>15</v>
      </c>
      <c r="B21" s="44">
        <v>11658</v>
      </c>
      <c r="C21" s="44" t="s">
        <v>359</v>
      </c>
      <c r="D21" s="36" t="s">
        <v>3961</v>
      </c>
      <c r="E21" s="36" t="s">
        <v>3960</v>
      </c>
      <c r="F21" s="47">
        <v>1653240</v>
      </c>
      <c r="H21" s="41"/>
    </row>
    <row r="22" spans="1:8" ht="54" x14ac:dyDescent="0.35">
      <c r="A22" s="44">
        <v>16</v>
      </c>
      <c r="B22" s="44">
        <v>5334</v>
      </c>
      <c r="C22" s="44" t="s">
        <v>468</v>
      </c>
      <c r="D22" s="36" t="s">
        <v>2490</v>
      </c>
      <c r="E22" s="36" t="s">
        <v>3959</v>
      </c>
      <c r="F22" s="47">
        <v>12000000</v>
      </c>
      <c r="H22" s="41"/>
    </row>
    <row r="23" spans="1:8" ht="54" x14ac:dyDescent="0.35">
      <c r="A23" s="44">
        <v>17</v>
      </c>
      <c r="B23" s="44">
        <v>5657</v>
      </c>
      <c r="C23" s="44" t="s">
        <v>468</v>
      </c>
      <c r="D23" s="36" t="s">
        <v>2490</v>
      </c>
      <c r="E23" s="36" t="s">
        <v>3958</v>
      </c>
      <c r="F23" s="47">
        <v>12300000</v>
      </c>
      <c r="H23" s="41"/>
    </row>
    <row r="24" spans="1:8" ht="36" x14ac:dyDescent="0.35">
      <c r="A24" s="44">
        <v>18</v>
      </c>
      <c r="B24" s="44">
        <v>11411</v>
      </c>
      <c r="C24" s="44" t="s">
        <v>468</v>
      </c>
      <c r="D24" s="36" t="s">
        <v>3955</v>
      </c>
      <c r="E24" s="36" t="s">
        <v>3957</v>
      </c>
      <c r="F24" s="47">
        <v>10000000</v>
      </c>
      <c r="H24" s="41"/>
    </row>
    <row r="25" spans="1:8" ht="54" x14ac:dyDescent="0.35">
      <c r="A25" s="44">
        <v>19</v>
      </c>
      <c r="B25" s="44">
        <v>11437</v>
      </c>
      <c r="C25" s="44" t="s">
        <v>468</v>
      </c>
      <c r="D25" s="36" t="s">
        <v>3955</v>
      </c>
      <c r="E25" s="36" t="s">
        <v>3956</v>
      </c>
      <c r="F25" s="47">
        <v>8998769.1400000006</v>
      </c>
      <c r="H25" s="41"/>
    </row>
    <row r="26" spans="1:8" ht="54" x14ac:dyDescent="0.35">
      <c r="A26" s="44">
        <v>20</v>
      </c>
      <c r="B26" s="63">
        <v>12702</v>
      </c>
      <c r="C26" s="60" t="s">
        <v>468</v>
      </c>
      <c r="D26" s="23" t="s">
        <v>3955</v>
      </c>
      <c r="E26" s="23" t="s">
        <v>3954</v>
      </c>
      <c r="F26" s="62">
        <v>2500000</v>
      </c>
      <c r="H26" s="41"/>
    </row>
    <row r="27" spans="1:8" ht="36" x14ac:dyDescent="0.35">
      <c r="A27" s="44">
        <v>21</v>
      </c>
      <c r="B27" s="44">
        <v>9211</v>
      </c>
      <c r="C27" s="60" t="s">
        <v>7</v>
      </c>
      <c r="D27" s="23" t="s">
        <v>3953</v>
      </c>
      <c r="E27" s="23" t="s">
        <v>3952</v>
      </c>
      <c r="F27" s="62">
        <v>13622413</v>
      </c>
      <c r="H27" s="41"/>
    </row>
    <row r="28" spans="1:8" ht="36" x14ac:dyDescent="0.35">
      <c r="A28" s="44">
        <v>22</v>
      </c>
      <c r="B28" s="44">
        <v>7856</v>
      </c>
      <c r="C28" s="60" t="s">
        <v>468</v>
      </c>
      <c r="D28" s="23" t="s">
        <v>1804</v>
      </c>
      <c r="E28" s="23" t="s">
        <v>3951</v>
      </c>
      <c r="F28" s="62">
        <v>12500000</v>
      </c>
      <c r="H28" s="41"/>
    </row>
    <row r="29" spans="1:8" ht="36" x14ac:dyDescent="0.35">
      <c r="A29" s="44">
        <v>23</v>
      </c>
      <c r="B29" s="44">
        <v>9887</v>
      </c>
      <c r="C29" s="60" t="s">
        <v>468</v>
      </c>
      <c r="D29" s="23" t="s">
        <v>3950</v>
      </c>
      <c r="E29" s="23" t="s">
        <v>3949</v>
      </c>
      <c r="F29" s="62">
        <v>12300000</v>
      </c>
      <c r="H29" s="41"/>
    </row>
    <row r="30" spans="1:8" ht="36" x14ac:dyDescent="0.35">
      <c r="A30" s="44">
        <v>24</v>
      </c>
      <c r="B30" s="44">
        <v>13036</v>
      </c>
      <c r="C30" s="60" t="s">
        <v>468</v>
      </c>
      <c r="D30" s="23" t="s">
        <v>3948</v>
      </c>
      <c r="E30" s="23" t="s">
        <v>3947</v>
      </c>
      <c r="F30" s="62">
        <v>10000000</v>
      </c>
      <c r="H30" s="41"/>
    </row>
    <row r="31" spans="1:8" ht="54" x14ac:dyDescent="0.35">
      <c r="A31" s="44">
        <v>25</v>
      </c>
      <c r="B31" s="44">
        <v>481</v>
      </c>
      <c r="C31" s="60" t="s">
        <v>14</v>
      </c>
      <c r="D31" s="23" t="s">
        <v>3942</v>
      </c>
      <c r="E31" s="23" t="s">
        <v>3946</v>
      </c>
      <c r="F31" s="62">
        <v>23327617.82</v>
      </c>
      <c r="H31" s="41"/>
    </row>
    <row r="32" spans="1:8" ht="54" x14ac:dyDescent="0.35">
      <c r="A32" s="44">
        <v>26</v>
      </c>
      <c r="B32" s="44">
        <v>493</v>
      </c>
      <c r="C32" s="60" t="s">
        <v>14</v>
      </c>
      <c r="D32" s="23" t="s">
        <v>3942</v>
      </c>
      <c r="E32" s="23" t="s">
        <v>3945</v>
      </c>
      <c r="F32" s="62">
        <v>38685471.869999997</v>
      </c>
      <c r="H32" s="41"/>
    </row>
    <row r="33" spans="1:8" ht="54" x14ac:dyDescent="0.35">
      <c r="A33" s="44">
        <v>27</v>
      </c>
      <c r="B33" s="44">
        <v>502</v>
      </c>
      <c r="C33" s="60" t="s">
        <v>14</v>
      </c>
      <c r="D33" s="23" t="s">
        <v>3942</v>
      </c>
      <c r="E33" s="23" t="s">
        <v>3944</v>
      </c>
      <c r="F33" s="62">
        <v>10646082.599999994</v>
      </c>
      <c r="H33" s="41"/>
    </row>
    <row r="34" spans="1:8" ht="54" x14ac:dyDescent="0.35">
      <c r="A34" s="44">
        <v>28</v>
      </c>
      <c r="B34" s="44">
        <v>9314</v>
      </c>
      <c r="C34" s="58" t="s">
        <v>14</v>
      </c>
      <c r="D34" s="57" t="s">
        <v>3942</v>
      </c>
      <c r="E34" s="57" t="s">
        <v>3943</v>
      </c>
      <c r="F34" s="55">
        <v>40877413.649999999</v>
      </c>
      <c r="H34" s="41"/>
    </row>
    <row r="35" spans="1:8" ht="54" x14ac:dyDescent="0.35">
      <c r="A35" s="44">
        <v>29</v>
      </c>
      <c r="B35" s="44">
        <v>9458</v>
      </c>
      <c r="C35" s="58" t="s">
        <v>14</v>
      </c>
      <c r="D35" s="57" t="s">
        <v>3942</v>
      </c>
      <c r="E35" s="57" t="s">
        <v>3941</v>
      </c>
      <c r="F35" s="55">
        <v>26463414.059999999</v>
      </c>
      <c r="H35" s="41"/>
    </row>
    <row r="36" spans="1:8" ht="36" x14ac:dyDescent="0.35">
      <c r="A36" s="44">
        <v>30</v>
      </c>
      <c r="B36" s="44">
        <v>5141</v>
      </c>
      <c r="C36" s="60" t="s">
        <v>468</v>
      </c>
      <c r="D36" s="23" t="s">
        <v>3940</v>
      </c>
      <c r="E36" s="23" t="s">
        <v>3939</v>
      </c>
      <c r="F36" s="62">
        <v>12500000</v>
      </c>
      <c r="H36" s="41"/>
    </row>
    <row r="37" spans="1:8" ht="36" x14ac:dyDescent="0.35">
      <c r="A37" s="44">
        <v>31</v>
      </c>
      <c r="B37" s="44">
        <v>5282</v>
      </c>
      <c r="C37" s="58" t="s">
        <v>468</v>
      </c>
      <c r="D37" s="57" t="s">
        <v>3938</v>
      </c>
      <c r="E37" s="23" t="s">
        <v>3937</v>
      </c>
      <c r="F37" s="62">
        <v>10000000</v>
      </c>
      <c r="H37" s="41"/>
    </row>
    <row r="38" spans="1:8" ht="36" x14ac:dyDescent="0.35">
      <c r="A38" s="44">
        <v>32</v>
      </c>
      <c r="B38" s="44">
        <v>11704</v>
      </c>
      <c r="C38" s="58" t="s">
        <v>468</v>
      </c>
      <c r="D38" s="57" t="s">
        <v>3936</v>
      </c>
      <c r="E38" s="23" t="s">
        <v>3935</v>
      </c>
      <c r="F38" s="62">
        <v>10000000</v>
      </c>
      <c r="H38" s="41"/>
    </row>
    <row r="39" spans="1:8" ht="36" x14ac:dyDescent="0.35">
      <c r="A39" s="44">
        <v>33</v>
      </c>
      <c r="B39" s="44">
        <v>2371</v>
      </c>
      <c r="C39" s="60" t="s">
        <v>468</v>
      </c>
      <c r="D39" s="23" t="s">
        <v>3932</v>
      </c>
      <c r="E39" s="23" t="s">
        <v>3934</v>
      </c>
      <c r="F39" s="62">
        <v>9731993.3599999994</v>
      </c>
      <c r="H39" s="41"/>
    </row>
    <row r="40" spans="1:8" ht="36" x14ac:dyDescent="0.35">
      <c r="A40" s="44">
        <v>34</v>
      </c>
      <c r="B40" s="44">
        <v>2625</v>
      </c>
      <c r="C40" s="60" t="s">
        <v>468</v>
      </c>
      <c r="D40" s="23" t="s">
        <v>3932</v>
      </c>
      <c r="E40" s="23" t="s">
        <v>3933</v>
      </c>
      <c r="F40" s="62">
        <v>2583025</v>
      </c>
      <c r="H40" s="41"/>
    </row>
    <row r="41" spans="1:8" ht="54" x14ac:dyDescent="0.35">
      <c r="A41" s="44">
        <v>35</v>
      </c>
      <c r="B41" s="44">
        <v>9569</v>
      </c>
      <c r="C41" s="60" t="s">
        <v>468</v>
      </c>
      <c r="D41" s="23" t="s">
        <v>3932</v>
      </c>
      <c r="E41" s="23" t="s">
        <v>3931</v>
      </c>
      <c r="F41" s="62">
        <v>18000000</v>
      </c>
      <c r="H41" s="41"/>
    </row>
    <row r="42" spans="1:8" ht="54" x14ac:dyDescent="0.35">
      <c r="A42" s="44">
        <v>36</v>
      </c>
      <c r="B42" s="44">
        <v>11439</v>
      </c>
      <c r="C42" s="60" t="s">
        <v>468</v>
      </c>
      <c r="D42" s="23" t="s">
        <v>3928</v>
      </c>
      <c r="E42" s="23" t="s">
        <v>3930</v>
      </c>
      <c r="F42" s="62">
        <v>2297462.79</v>
      </c>
      <c r="H42" s="41"/>
    </row>
    <row r="43" spans="1:8" ht="54" x14ac:dyDescent="0.35">
      <c r="A43" s="44">
        <v>37</v>
      </c>
      <c r="B43" s="44">
        <v>11486</v>
      </c>
      <c r="C43" s="60" t="s">
        <v>468</v>
      </c>
      <c r="D43" s="23" t="s">
        <v>3928</v>
      </c>
      <c r="E43" s="23" t="s">
        <v>3929</v>
      </c>
      <c r="F43" s="62">
        <v>11727710.92</v>
      </c>
      <c r="H43" s="41"/>
    </row>
    <row r="44" spans="1:8" ht="54" x14ac:dyDescent="0.35">
      <c r="A44" s="44">
        <v>38</v>
      </c>
      <c r="B44" s="44">
        <v>11491</v>
      </c>
      <c r="C44" s="60" t="s">
        <v>468</v>
      </c>
      <c r="D44" s="23" t="s">
        <v>3928</v>
      </c>
      <c r="E44" s="23" t="s">
        <v>3927</v>
      </c>
      <c r="F44" s="62">
        <v>7676502.7000000002</v>
      </c>
      <c r="H44" s="41"/>
    </row>
    <row r="45" spans="1:8" ht="54" x14ac:dyDescent="0.35">
      <c r="A45" s="44">
        <v>39</v>
      </c>
      <c r="B45" s="44">
        <v>11054</v>
      </c>
      <c r="C45" s="60" t="s">
        <v>468</v>
      </c>
      <c r="D45" s="23" t="s">
        <v>3926</v>
      </c>
      <c r="E45" s="23" t="s">
        <v>3925</v>
      </c>
      <c r="F45" s="62">
        <v>15000000</v>
      </c>
      <c r="H45" s="41"/>
    </row>
    <row r="46" spans="1:8" ht="72" x14ac:dyDescent="0.35">
      <c r="A46" s="44">
        <v>40</v>
      </c>
      <c r="B46" s="44">
        <v>9369</v>
      </c>
      <c r="C46" s="60" t="s">
        <v>468</v>
      </c>
      <c r="D46" s="23" t="s">
        <v>3924</v>
      </c>
      <c r="E46" s="23" t="s">
        <v>3923</v>
      </c>
      <c r="F46" s="62">
        <v>12500000</v>
      </c>
      <c r="H46" s="41"/>
    </row>
    <row r="47" spans="1:8" ht="54" x14ac:dyDescent="0.35">
      <c r="A47" s="44">
        <v>41</v>
      </c>
      <c r="B47" s="44">
        <v>11654</v>
      </c>
      <c r="C47" s="60" t="s">
        <v>468</v>
      </c>
      <c r="D47" s="23" t="s">
        <v>3922</v>
      </c>
      <c r="E47" s="23" t="s">
        <v>3921</v>
      </c>
      <c r="F47" s="62">
        <v>13500000</v>
      </c>
      <c r="H47" s="41"/>
    </row>
    <row r="48" spans="1:8" ht="36" x14ac:dyDescent="0.35">
      <c r="A48" s="44">
        <v>42</v>
      </c>
      <c r="B48" s="44">
        <v>2784</v>
      </c>
      <c r="C48" s="60" t="s">
        <v>468</v>
      </c>
      <c r="D48" s="23" t="s">
        <v>3920</v>
      </c>
      <c r="E48" s="23" t="s">
        <v>3919</v>
      </c>
      <c r="F48" s="62">
        <v>11834365.140000001</v>
      </c>
      <c r="H48" s="41"/>
    </row>
    <row r="49" spans="1:8" ht="54" x14ac:dyDescent="0.35">
      <c r="A49" s="44">
        <v>43</v>
      </c>
      <c r="B49" s="44">
        <v>4934</v>
      </c>
      <c r="C49" s="60" t="s">
        <v>7</v>
      </c>
      <c r="D49" s="23" t="s">
        <v>3918</v>
      </c>
      <c r="E49" s="23" t="s">
        <v>3917</v>
      </c>
      <c r="F49" s="62">
        <v>20000000</v>
      </c>
      <c r="H49" s="41"/>
    </row>
    <row r="50" spans="1:8" ht="54" x14ac:dyDescent="0.35">
      <c r="A50" s="44">
        <v>44</v>
      </c>
      <c r="B50" s="44">
        <v>574</v>
      </c>
      <c r="C50" s="60" t="s">
        <v>468</v>
      </c>
      <c r="D50" s="23" t="s">
        <v>3914</v>
      </c>
      <c r="E50" s="23" t="s">
        <v>3916</v>
      </c>
      <c r="F50" s="62">
        <v>10000000</v>
      </c>
      <c r="H50" s="41"/>
    </row>
    <row r="51" spans="1:8" ht="54" x14ac:dyDescent="0.35">
      <c r="A51" s="44">
        <v>45</v>
      </c>
      <c r="B51" s="44">
        <v>576</v>
      </c>
      <c r="C51" s="60" t="s">
        <v>468</v>
      </c>
      <c r="D51" s="23" t="s">
        <v>3914</v>
      </c>
      <c r="E51" s="23" t="s">
        <v>3915</v>
      </c>
      <c r="F51" s="62">
        <v>2500000</v>
      </c>
      <c r="H51" s="41"/>
    </row>
    <row r="52" spans="1:8" ht="54" x14ac:dyDescent="0.35">
      <c r="A52" s="44">
        <v>46</v>
      </c>
      <c r="B52" s="44">
        <v>581</v>
      </c>
      <c r="C52" s="60" t="s">
        <v>468</v>
      </c>
      <c r="D52" s="23" t="s">
        <v>3914</v>
      </c>
      <c r="E52" s="23" t="s">
        <v>3913</v>
      </c>
      <c r="F52" s="62">
        <v>9358312.0099999998</v>
      </c>
      <c r="H52" s="41"/>
    </row>
    <row r="53" spans="1:8" ht="54" x14ac:dyDescent="0.35">
      <c r="A53" s="44">
        <v>47</v>
      </c>
      <c r="B53" s="44">
        <v>11830</v>
      </c>
      <c r="C53" s="60" t="s">
        <v>468</v>
      </c>
      <c r="D53" s="23" t="s">
        <v>3911</v>
      </c>
      <c r="E53" s="23" t="s">
        <v>3912</v>
      </c>
      <c r="F53" s="62">
        <v>10000000</v>
      </c>
      <c r="H53" s="41"/>
    </row>
    <row r="54" spans="1:8" ht="36" x14ac:dyDescent="0.35">
      <c r="A54" s="44">
        <v>48</v>
      </c>
      <c r="B54" s="44">
        <v>12080</v>
      </c>
      <c r="C54" s="60" t="s">
        <v>468</v>
      </c>
      <c r="D54" s="23" t="s">
        <v>3911</v>
      </c>
      <c r="E54" s="23" t="s">
        <v>3910</v>
      </c>
      <c r="F54" s="62">
        <v>12300000</v>
      </c>
      <c r="H54" s="41"/>
    </row>
    <row r="55" spans="1:8" ht="36" x14ac:dyDescent="0.35">
      <c r="A55" s="44">
        <v>49</v>
      </c>
      <c r="B55" s="44">
        <v>11171</v>
      </c>
      <c r="C55" s="60" t="s">
        <v>468</v>
      </c>
      <c r="D55" s="23" t="s">
        <v>3908</v>
      </c>
      <c r="E55" s="23" t="s">
        <v>3909</v>
      </c>
      <c r="F55" s="62">
        <v>10000000</v>
      </c>
      <c r="H55" s="41"/>
    </row>
    <row r="56" spans="1:8" ht="54" x14ac:dyDescent="0.35">
      <c r="A56" s="44">
        <v>50</v>
      </c>
      <c r="B56" s="44">
        <v>11182</v>
      </c>
      <c r="C56" s="60" t="s">
        <v>468</v>
      </c>
      <c r="D56" s="23" t="s">
        <v>3908</v>
      </c>
      <c r="E56" s="23" t="s">
        <v>3907</v>
      </c>
      <c r="F56" s="62">
        <v>8000000</v>
      </c>
      <c r="H56" s="41"/>
    </row>
    <row r="57" spans="1:8" ht="36" x14ac:dyDescent="0.35">
      <c r="A57" s="44">
        <v>51</v>
      </c>
      <c r="B57" s="44">
        <v>4900</v>
      </c>
      <c r="C57" s="60" t="s">
        <v>468</v>
      </c>
      <c r="D57" s="23" t="s">
        <v>3906</v>
      </c>
      <c r="E57" s="23" t="s">
        <v>3905</v>
      </c>
      <c r="F57" s="62">
        <v>12500000</v>
      </c>
      <c r="H57" s="41"/>
    </row>
    <row r="58" spans="1:8" ht="36" x14ac:dyDescent="0.35">
      <c r="A58" s="44">
        <v>52</v>
      </c>
      <c r="B58" s="44">
        <v>2064</v>
      </c>
      <c r="C58" s="60" t="s">
        <v>359</v>
      </c>
      <c r="D58" s="23" t="s">
        <v>3902</v>
      </c>
      <c r="E58" s="23" t="s">
        <v>3904</v>
      </c>
      <c r="F58" s="62">
        <v>12664885</v>
      </c>
      <c r="H58" s="41"/>
    </row>
    <row r="59" spans="1:8" ht="36" x14ac:dyDescent="0.35">
      <c r="A59" s="44">
        <v>53</v>
      </c>
      <c r="B59" s="44">
        <v>2069</v>
      </c>
      <c r="C59" s="60" t="s">
        <v>359</v>
      </c>
      <c r="D59" s="23" t="s">
        <v>3902</v>
      </c>
      <c r="E59" s="23" t="s">
        <v>3903</v>
      </c>
      <c r="F59" s="62">
        <v>21414357.149999999</v>
      </c>
      <c r="H59" s="41"/>
    </row>
    <row r="60" spans="1:8" ht="36" x14ac:dyDescent="0.35">
      <c r="A60" s="44">
        <v>54</v>
      </c>
      <c r="B60" s="44">
        <v>7591</v>
      </c>
      <c r="C60" s="60" t="s">
        <v>359</v>
      </c>
      <c r="D60" s="23" t="s">
        <v>3902</v>
      </c>
      <c r="E60" s="23" t="s">
        <v>3901</v>
      </c>
      <c r="F60" s="62">
        <v>1722347.57</v>
      </c>
      <c r="H60" s="41"/>
    </row>
    <row r="61" spans="1:8" ht="54" x14ac:dyDescent="0.35">
      <c r="A61" s="44">
        <v>55</v>
      </c>
      <c r="B61" s="44">
        <v>10109</v>
      </c>
      <c r="C61" s="60" t="s">
        <v>468</v>
      </c>
      <c r="D61" s="23" t="s">
        <v>3699</v>
      </c>
      <c r="E61" s="23" t="s">
        <v>3900</v>
      </c>
      <c r="F61" s="62">
        <v>12500000</v>
      </c>
      <c r="H61" s="41"/>
    </row>
    <row r="62" spans="1:8" ht="36" x14ac:dyDescent="0.35">
      <c r="A62" s="44">
        <v>56</v>
      </c>
      <c r="B62" s="44">
        <v>849</v>
      </c>
      <c r="C62" s="60" t="s">
        <v>468</v>
      </c>
      <c r="D62" s="23" t="s">
        <v>3898</v>
      </c>
      <c r="E62" s="23" t="s">
        <v>3899</v>
      </c>
      <c r="F62" s="62">
        <v>6815961.3499999996</v>
      </c>
      <c r="H62" s="41"/>
    </row>
    <row r="63" spans="1:8" ht="36" x14ac:dyDescent="0.35">
      <c r="A63" s="44">
        <v>57</v>
      </c>
      <c r="B63" s="44">
        <v>12078</v>
      </c>
      <c r="C63" s="60" t="s">
        <v>468</v>
      </c>
      <c r="D63" s="23" t="s">
        <v>3898</v>
      </c>
      <c r="E63" s="23" t="s">
        <v>3897</v>
      </c>
      <c r="F63" s="62">
        <v>12000000</v>
      </c>
      <c r="H63" s="41"/>
    </row>
    <row r="64" spans="1:8" ht="54" x14ac:dyDescent="0.35">
      <c r="A64" s="44">
        <v>58</v>
      </c>
      <c r="B64" s="44">
        <v>7785</v>
      </c>
      <c r="C64" s="60" t="s">
        <v>7</v>
      </c>
      <c r="D64" s="23" t="s">
        <v>3896</v>
      </c>
      <c r="E64" s="23" t="s">
        <v>3895</v>
      </c>
      <c r="F64" s="62">
        <v>19569706.800000001</v>
      </c>
      <c r="H64" s="41"/>
    </row>
    <row r="65" spans="1:8" ht="54" x14ac:dyDescent="0.35">
      <c r="A65" s="44">
        <v>59</v>
      </c>
      <c r="B65" s="44">
        <v>3018</v>
      </c>
      <c r="C65" s="60" t="s">
        <v>468</v>
      </c>
      <c r="D65" s="23" t="s">
        <v>3893</v>
      </c>
      <c r="E65" s="23" t="s">
        <v>3894</v>
      </c>
      <c r="F65" s="62">
        <v>18000000</v>
      </c>
      <c r="H65" s="41"/>
    </row>
    <row r="66" spans="1:8" ht="36" x14ac:dyDescent="0.35">
      <c r="A66" s="44">
        <v>60</v>
      </c>
      <c r="B66" s="44">
        <v>5515</v>
      </c>
      <c r="C66" s="60" t="s">
        <v>468</v>
      </c>
      <c r="D66" s="23" t="s">
        <v>3893</v>
      </c>
      <c r="E66" s="23" t="s">
        <v>3892</v>
      </c>
      <c r="F66" s="62">
        <v>12800000</v>
      </c>
      <c r="H66" s="41"/>
    </row>
    <row r="67" spans="1:8" ht="54" x14ac:dyDescent="0.35">
      <c r="A67" s="44">
        <v>61</v>
      </c>
      <c r="B67" s="44">
        <v>2902</v>
      </c>
      <c r="C67" s="60" t="s">
        <v>468</v>
      </c>
      <c r="D67" s="23" t="s">
        <v>3890</v>
      </c>
      <c r="E67" s="23" t="s">
        <v>3891</v>
      </c>
      <c r="F67" s="62">
        <v>6228301.7699999996</v>
      </c>
      <c r="H67" s="41"/>
    </row>
    <row r="68" spans="1:8" ht="36" x14ac:dyDescent="0.35">
      <c r="A68" s="44">
        <v>62</v>
      </c>
      <c r="B68" s="44">
        <v>9339</v>
      </c>
      <c r="C68" s="60" t="s">
        <v>468</v>
      </c>
      <c r="D68" s="23" t="s">
        <v>3890</v>
      </c>
      <c r="E68" s="23" t="s">
        <v>3889</v>
      </c>
      <c r="F68" s="62">
        <v>10000000</v>
      </c>
      <c r="H68" s="41"/>
    </row>
    <row r="69" spans="1:8" ht="36" x14ac:dyDescent="0.35">
      <c r="A69" s="44">
        <v>63</v>
      </c>
      <c r="B69" s="44">
        <v>8261</v>
      </c>
      <c r="C69" s="60" t="s">
        <v>468</v>
      </c>
      <c r="D69" s="23" t="s">
        <v>3888</v>
      </c>
      <c r="E69" s="23" t="s">
        <v>3887</v>
      </c>
      <c r="F69" s="62">
        <v>12500000</v>
      </c>
      <c r="H69" s="41"/>
    </row>
    <row r="70" spans="1:8" ht="36" x14ac:dyDescent="0.35">
      <c r="A70" s="44">
        <v>64</v>
      </c>
      <c r="B70" s="44">
        <v>3959</v>
      </c>
      <c r="C70" s="60" t="s">
        <v>468</v>
      </c>
      <c r="D70" s="23" t="s">
        <v>3886</v>
      </c>
      <c r="E70" s="23" t="s">
        <v>3885</v>
      </c>
      <c r="F70" s="62">
        <v>12300000</v>
      </c>
      <c r="H70" s="41"/>
    </row>
    <row r="71" spans="1:8" ht="36" x14ac:dyDescent="0.35">
      <c r="A71" s="44">
        <v>65</v>
      </c>
      <c r="B71" s="44">
        <v>4019</v>
      </c>
      <c r="C71" s="60" t="s">
        <v>468</v>
      </c>
      <c r="D71" s="23" t="s">
        <v>3883</v>
      </c>
      <c r="E71" s="23" t="s">
        <v>3884</v>
      </c>
      <c r="F71" s="62">
        <v>4961362.38</v>
      </c>
      <c r="H71" s="41"/>
    </row>
    <row r="72" spans="1:8" ht="54" x14ac:dyDescent="0.35">
      <c r="A72" s="44">
        <v>66</v>
      </c>
      <c r="B72" s="44">
        <v>10199</v>
      </c>
      <c r="C72" s="60" t="s">
        <v>468</v>
      </c>
      <c r="D72" s="23" t="s">
        <v>3883</v>
      </c>
      <c r="E72" s="23" t="s">
        <v>3882</v>
      </c>
      <c r="F72" s="62">
        <v>5407328.75</v>
      </c>
      <c r="H72" s="41"/>
    </row>
    <row r="73" spans="1:8" ht="36" x14ac:dyDescent="0.35">
      <c r="A73" s="44">
        <v>67</v>
      </c>
      <c r="B73" s="44">
        <v>4455</v>
      </c>
      <c r="C73" s="60" t="s">
        <v>468</v>
      </c>
      <c r="D73" s="23" t="s">
        <v>3880</v>
      </c>
      <c r="E73" s="23" t="s">
        <v>3881</v>
      </c>
      <c r="F73" s="62">
        <v>10000000</v>
      </c>
      <c r="H73" s="41"/>
    </row>
    <row r="74" spans="1:8" ht="72" x14ac:dyDescent="0.35">
      <c r="A74" s="44">
        <v>68</v>
      </c>
      <c r="B74" s="44">
        <v>11813</v>
      </c>
      <c r="C74" s="60" t="s">
        <v>468</v>
      </c>
      <c r="D74" s="23" t="s">
        <v>3880</v>
      </c>
      <c r="E74" s="23" t="s">
        <v>3879</v>
      </c>
      <c r="F74" s="62">
        <v>13500000</v>
      </c>
      <c r="H74" s="41"/>
    </row>
    <row r="75" spans="1:8" ht="36" x14ac:dyDescent="0.35">
      <c r="A75" s="44">
        <v>69</v>
      </c>
      <c r="B75" s="44">
        <v>1357</v>
      </c>
      <c r="C75" s="60" t="s">
        <v>468</v>
      </c>
      <c r="D75" s="23" t="s">
        <v>3878</v>
      </c>
      <c r="E75" s="23" t="s">
        <v>3877</v>
      </c>
      <c r="F75" s="62">
        <v>12500000</v>
      </c>
      <c r="H75" s="41"/>
    </row>
    <row r="76" spans="1:8" ht="54" x14ac:dyDescent="0.35">
      <c r="A76" s="44">
        <v>70</v>
      </c>
      <c r="B76" s="44">
        <v>3196</v>
      </c>
      <c r="C76" s="60" t="s">
        <v>468</v>
      </c>
      <c r="D76" s="23" t="s">
        <v>3875</v>
      </c>
      <c r="E76" s="23" t="s">
        <v>3876</v>
      </c>
      <c r="F76" s="62">
        <v>18000000</v>
      </c>
      <c r="H76" s="41"/>
    </row>
    <row r="77" spans="1:8" ht="36" x14ac:dyDescent="0.35">
      <c r="A77" s="44">
        <v>71</v>
      </c>
      <c r="B77" s="44">
        <v>7483</v>
      </c>
      <c r="C77" s="60" t="s">
        <v>468</v>
      </c>
      <c r="D77" s="23" t="s">
        <v>3875</v>
      </c>
      <c r="E77" s="23" t="s">
        <v>3874</v>
      </c>
      <c r="F77" s="62">
        <v>12800000</v>
      </c>
      <c r="H77" s="41"/>
    </row>
    <row r="78" spans="1:8" ht="54" x14ac:dyDescent="0.35">
      <c r="A78" s="44">
        <v>72</v>
      </c>
      <c r="B78" s="44">
        <v>326</v>
      </c>
      <c r="C78" s="60" t="s">
        <v>468</v>
      </c>
      <c r="D78" s="23" t="s">
        <v>3872</v>
      </c>
      <c r="E78" s="23" t="s">
        <v>3873</v>
      </c>
      <c r="F78" s="62">
        <v>10000000</v>
      </c>
      <c r="H78" s="41"/>
    </row>
    <row r="79" spans="1:8" ht="36" x14ac:dyDescent="0.35">
      <c r="A79" s="44">
        <v>73</v>
      </c>
      <c r="B79" s="44">
        <v>9182</v>
      </c>
      <c r="C79" s="60" t="s">
        <v>468</v>
      </c>
      <c r="D79" s="23" t="s">
        <v>3872</v>
      </c>
      <c r="E79" s="23" t="s">
        <v>3871</v>
      </c>
      <c r="F79" s="62">
        <v>13500000</v>
      </c>
      <c r="H79" s="41"/>
    </row>
    <row r="80" spans="1:8" ht="36" x14ac:dyDescent="0.35">
      <c r="A80" s="44">
        <v>74</v>
      </c>
      <c r="B80" s="44">
        <v>10985</v>
      </c>
      <c r="C80" s="60" t="s">
        <v>468</v>
      </c>
      <c r="D80" s="23" t="s">
        <v>3870</v>
      </c>
      <c r="E80" s="23" t="s">
        <v>3869</v>
      </c>
      <c r="F80" s="62">
        <v>12500000</v>
      </c>
      <c r="H80" s="41"/>
    </row>
    <row r="81" spans="1:8" ht="36" x14ac:dyDescent="0.35">
      <c r="A81" s="44">
        <v>75</v>
      </c>
      <c r="B81" s="44">
        <v>11239</v>
      </c>
      <c r="C81" s="60" t="s">
        <v>468</v>
      </c>
      <c r="D81" s="23" t="s">
        <v>3868</v>
      </c>
      <c r="E81" s="23" t="s">
        <v>3867</v>
      </c>
      <c r="F81" s="62">
        <v>12300000</v>
      </c>
      <c r="H81" s="41"/>
    </row>
    <row r="82" spans="1:8" ht="36" x14ac:dyDescent="0.35">
      <c r="A82" s="44">
        <v>76</v>
      </c>
      <c r="B82" s="44">
        <v>9674</v>
      </c>
      <c r="C82" s="60" t="s">
        <v>468</v>
      </c>
      <c r="D82" s="23" t="s">
        <v>2222</v>
      </c>
      <c r="E82" s="23" t="s">
        <v>3866</v>
      </c>
      <c r="F82" s="62">
        <v>12000000</v>
      </c>
      <c r="H82" s="41"/>
    </row>
    <row r="83" spans="1:8" ht="36" x14ac:dyDescent="0.35">
      <c r="A83" s="44">
        <v>77</v>
      </c>
      <c r="B83" s="44">
        <v>10468</v>
      </c>
      <c r="C83" s="60" t="s">
        <v>468</v>
      </c>
      <c r="D83" s="23" t="s">
        <v>3865</v>
      </c>
      <c r="E83" s="23" t="s">
        <v>3864</v>
      </c>
      <c r="F83" s="62">
        <v>12500000</v>
      </c>
      <c r="H83" s="41"/>
    </row>
    <row r="84" spans="1:8" ht="54" x14ac:dyDescent="0.35">
      <c r="A84" s="44">
        <v>78</v>
      </c>
      <c r="B84" s="44">
        <v>595</v>
      </c>
      <c r="C84" s="60" t="s">
        <v>468</v>
      </c>
      <c r="D84" s="23" t="s">
        <v>3863</v>
      </c>
      <c r="E84" s="23" t="s">
        <v>3862</v>
      </c>
      <c r="F84" s="62">
        <v>20000000</v>
      </c>
      <c r="H84" s="41"/>
    </row>
    <row r="85" spans="1:8" ht="36" x14ac:dyDescent="0.35">
      <c r="A85" s="44">
        <v>79</v>
      </c>
      <c r="B85" s="44">
        <v>13069</v>
      </c>
      <c r="C85" s="44" t="s">
        <v>468</v>
      </c>
      <c r="D85" s="36" t="s">
        <v>542</v>
      </c>
      <c r="E85" s="23" t="s">
        <v>3861</v>
      </c>
      <c r="F85" s="62">
        <v>10000000</v>
      </c>
      <c r="H85" s="41"/>
    </row>
    <row r="86" spans="1:8" ht="72" x14ac:dyDescent="0.35">
      <c r="A86" s="44">
        <v>80</v>
      </c>
      <c r="B86" s="44">
        <v>13083</v>
      </c>
      <c r="C86" s="44" t="s">
        <v>468</v>
      </c>
      <c r="D86" s="36" t="s">
        <v>542</v>
      </c>
      <c r="E86" s="23" t="s">
        <v>3860</v>
      </c>
      <c r="F86" s="62">
        <v>13500000</v>
      </c>
      <c r="H86" s="41"/>
    </row>
    <row r="87" spans="1:8" ht="36" x14ac:dyDescent="0.35">
      <c r="A87" s="44">
        <v>81</v>
      </c>
      <c r="B87" s="44">
        <v>11075</v>
      </c>
      <c r="C87" s="60" t="s">
        <v>468</v>
      </c>
      <c r="D87" s="23" t="s">
        <v>3859</v>
      </c>
      <c r="E87" s="23" t="s">
        <v>3858</v>
      </c>
      <c r="F87" s="62">
        <v>12500000</v>
      </c>
      <c r="H87" s="41"/>
    </row>
    <row r="88" spans="1:8" ht="36" x14ac:dyDescent="0.35">
      <c r="A88" s="44">
        <v>82</v>
      </c>
      <c r="B88" s="44">
        <v>6117</v>
      </c>
      <c r="C88" s="60" t="s">
        <v>468</v>
      </c>
      <c r="D88" s="23" t="s">
        <v>3857</v>
      </c>
      <c r="E88" s="23" t="s">
        <v>3856</v>
      </c>
      <c r="F88" s="62">
        <v>12500000</v>
      </c>
      <c r="H88" s="41"/>
    </row>
    <row r="89" spans="1:8" ht="54" x14ac:dyDescent="0.35">
      <c r="A89" s="44">
        <v>83</v>
      </c>
      <c r="B89" s="44">
        <v>9725</v>
      </c>
      <c r="C89" s="60" t="s">
        <v>468</v>
      </c>
      <c r="D89" s="23" t="s">
        <v>3855</v>
      </c>
      <c r="E89" s="23" t="s">
        <v>3854</v>
      </c>
      <c r="F89" s="62">
        <v>10000000</v>
      </c>
      <c r="H89" s="41"/>
    </row>
    <row r="90" spans="1:8" ht="72" x14ac:dyDescent="0.35">
      <c r="A90" s="44">
        <v>84</v>
      </c>
      <c r="B90" s="44">
        <v>12861</v>
      </c>
      <c r="C90" s="60" t="s">
        <v>468</v>
      </c>
      <c r="D90" s="23" t="s">
        <v>3852</v>
      </c>
      <c r="E90" s="23" t="s">
        <v>3853</v>
      </c>
      <c r="F90" s="62">
        <v>13500000</v>
      </c>
      <c r="H90" s="41"/>
    </row>
    <row r="91" spans="1:8" ht="36" x14ac:dyDescent="0.35">
      <c r="A91" s="44">
        <v>85</v>
      </c>
      <c r="B91" s="44">
        <v>12912</v>
      </c>
      <c r="C91" s="60" t="s">
        <v>468</v>
      </c>
      <c r="D91" s="23" t="s">
        <v>3852</v>
      </c>
      <c r="E91" s="23" t="s">
        <v>3851</v>
      </c>
      <c r="F91" s="62">
        <v>10000000</v>
      </c>
      <c r="H91" s="41"/>
    </row>
    <row r="92" spans="1:8" ht="36" x14ac:dyDescent="0.35">
      <c r="A92" s="44">
        <v>86</v>
      </c>
      <c r="B92" s="44">
        <v>4963</v>
      </c>
      <c r="C92" s="60" t="s">
        <v>468</v>
      </c>
      <c r="D92" s="23" t="s">
        <v>3850</v>
      </c>
      <c r="E92" s="23" t="s">
        <v>3849</v>
      </c>
      <c r="F92" s="62">
        <v>12500000</v>
      </c>
      <c r="H92" s="41"/>
    </row>
    <row r="93" spans="1:8" ht="36" x14ac:dyDescent="0.35">
      <c r="A93" s="44">
        <v>87</v>
      </c>
      <c r="B93" s="44">
        <v>5905</v>
      </c>
      <c r="C93" s="60" t="s">
        <v>468</v>
      </c>
      <c r="D93" s="23" t="s">
        <v>3848</v>
      </c>
      <c r="E93" s="23" t="s">
        <v>3847</v>
      </c>
      <c r="F93" s="62">
        <v>12500000</v>
      </c>
      <c r="H93" s="41"/>
    </row>
    <row r="94" spans="1:8" ht="72" x14ac:dyDescent="0.35">
      <c r="A94" s="44">
        <v>88</v>
      </c>
      <c r="B94" s="44">
        <v>786</v>
      </c>
      <c r="C94" s="60" t="s">
        <v>468</v>
      </c>
      <c r="D94" s="23" t="s">
        <v>3846</v>
      </c>
      <c r="E94" s="23" t="s">
        <v>3845</v>
      </c>
      <c r="F94" s="62">
        <v>13500000</v>
      </c>
      <c r="H94" s="41"/>
    </row>
    <row r="95" spans="1:8" ht="36" x14ac:dyDescent="0.35">
      <c r="A95" s="44">
        <v>89</v>
      </c>
      <c r="B95" s="44">
        <v>5542</v>
      </c>
      <c r="C95" s="60" t="s">
        <v>468</v>
      </c>
      <c r="D95" s="23" t="s">
        <v>3844</v>
      </c>
      <c r="E95" s="23" t="s">
        <v>3843</v>
      </c>
      <c r="F95" s="62">
        <v>12500000</v>
      </c>
      <c r="H95" s="41"/>
    </row>
    <row r="96" spans="1:8" ht="36" x14ac:dyDescent="0.35">
      <c r="A96" s="44">
        <v>90</v>
      </c>
      <c r="B96" s="44">
        <v>12013</v>
      </c>
      <c r="C96" s="60" t="s">
        <v>468</v>
      </c>
      <c r="D96" s="23" t="s">
        <v>3842</v>
      </c>
      <c r="E96" s="23" t="s">
        <v>3841</v>
      </c>
      <c r="F96" s="62">
        <v>12500000</v>
      </c>
      <c r="H96" s="41"/>
    </row>
    <row r="97" spans="1:8" ht="36" x14ac:dyDescent="0.35">
      <c r="A97" s="44">
        <v>91</v>
      </c>
      <c r="B97" s="44">
        <v>9648</v>
      </c>
      <c r="C97" s="60" t="s">
        <v>468</v>
      </c>
      <c r="D97" s="23" t="s">
        <v>3839</v>
      </c>
      <c r="E97" s="23" t="s">
        <v>3840</v>
      </c>
      <c r="F97" s="62">
        <v>12000000</v>
      </c>
      <c r="H97" s="41"/>
    </row>
    <row r="98" spans="1:8" ht="36" x14ac:dyDescent="0.35">
      <c r="A98" s="44">
        <v>92</v>
      </c>
      <c r="B98" s="44">
        <v>10239</v>
      </c>
      <c r="C98" s="60" t="s">
        <v>468</v>
      </c>
      <c r="D98" s="23" t="s">
        <v>3839</v>
      </c>
      <c r="E98" s="23" t="s">
        <v>3838</v>
      </c>
      <c r="F98" s="62">
        <v>10000000</v>
      </c>
      <c r="H98" s="41"/>
    </row>
    <row r="99" spans="1:8" ht="36" x14ac:dyDescent="0.35">
      <c r="A99" s="64">
        <v>93</v>
      </c>
      <c r="B99" s="64">
        <v>10341</v>
      </c>
      <c r="C99" s="60" t="s">
        <v>468</v>
      </c>
      <c r="D99" s="23" t="s">
        <v>3837</v>
      </c>
      <c r="E99" s="23" t="s">
        <v>3836</v>
      </c>
      <c r="F99" s="62">
        <v>12300000</v>
      </c>
      <c r="H99" s="41"/>
    </row>
    <row r="100" spans="1:8" ht="72" x14ac:dyDescent="0.35">
      <c r="A100" s="64">
        <v>94</v>
      </c>
      <c r="B100" s="64">
        <v>5857</v>
      </c>
      <c r="C100" s="60" t="s">
        <v>468</v>
      </c>
      <c r="D100" s="23" t="s">
        <v>3835</v>
      </c>
      <c r="E100" s="23" t="s">
        <v>3834</v>
      </c>
      <c r="F100" s="62">
        <v>3999607.26</v>
      </c>
    </row>
    <row r="101" spans="1:8" ht="54" x14ac:dyDescent="0.35">
      <c r="A101" s="64">
        <v>95</v>
      </c>
      <c r="B101" s="64">
        <v>13051</v>
      </c>
      <c r="C101" s="60" t="s">
        <v>468</v>
      </c>
      <c r="D101" s="23" t="s">
        <v>3832</v>
      </c>
      <c r="E101" s="23" t="s">
        <v>3833</v>
      </c>
      <c r="F101" s="62">
        <v>12000000</v>
      </c>
    </row>
    <row r="102" spans="1:8" ht="36" x14ac:dyDescent="0.35">
      <c r="A102" s="64">
        <v>96</v>
      </c>
      <c r="B102" s="64">
        <v>13138</v>
      </c>
      <c r="C102" s="60" t="s">
        <v>468</v>
      </c>
      <c r="D102" s="23" t="s">
        <v>3832</v>
      </c>
      <c r="E102" s="23" t="s">
        <v>3831</v>
      </c>
      <c r="F102" s="62">
        <v>10000000</v>
      </c>
    </row>
    <row r="103" spans="1:8" ht="54" x14ac:dyDescent="0.35">
      <c r="A103" s="64">
        <v>97</v>
      </c>
      <c r="B103" s="64">
        <v>7378</v>
      </c>
      <c r="C103" s="60" t="s">
        <v>7</v>
      </c>
      <c r="D103" s="23" t="s">
        <v>3830</v>
      </c>
      <c r="E103" s="23" t="s">
        <v>3829</v>
      </c>
      <c r="F103" s="62">
        <v>16721164.98</v>
      </c>
    </row>
    <row r="104" spans="1:8" ht="54" x14ac:dyDescent="0.35">
      <c r="A104" s="64">
        <v>98</v>
      </c>
      <c r="B104" s="64">
        <v>1047</v>
      </c>
      <c r="C104" s="60" t="s">
        <v>468</v>
      </c>
      <c r="D104" s="23" t="s">
        <v>3827</v>
      </c>
      <c r="E104" s="23" t="s">
        <v>3828</v>
      </c>
      <c r="F104" s="62">
        <v>12393730.18</v>
      </c>
    </row>
    <row r="105" spans="1:8" ht="36" x14ac:dyDescent="0.35">
      <c r="A105" s="64">
        <v>99</v>
      </c>
      <c r="B105" s="64">
        <v>10599</v>
      </c>
      <c r="C105" s="60" t="s">
        <v>468</v>
      </c>
      <c r="D105" s="23" t="s">
        <v>3827</v>
      </c>
      <c r="E105" s="23" t="s">
        <v>3826</v>
      </c>
      <c r="F105" s="62">
        <v>10000000</v>
      </c>
    </row>
    <row r="106" spans="1:8" ht="54" x14ac:dyDescent="0.35">
      <c r="A106" s="64">
        <v>100</v>
      </c>
      <c r="B106" s="64">
        <v>4391</v>
      </c>
      <c r="C106" s="60" t="s">
        <v>468</v>
      </c>
      <c r="D106" s="23" t="s">
        <v>3824</v>
      </c>
      <c r="E106" s="23" t="s">
        <v>3825</v>
      </c>
      <c r="F106" s="62">
        <v>13500000</v>
      </c>
    </row>
    <row r="107" spans="1:8" ht="54" x14ac:dyDescent="0.35">
      <c r="A107" s="64">
        <v>101</v>
      </c>
      <c r="B107" s="64">
        <v>5180</v>
      </c>
      <c r="C107" s="60" t="s">
        <v>468</v>
      </c>
      <c r="D107" s="23" t="s">
        <v>3824</v>
      </c>
      <c r="E107" s="23" t="s">
        <v>3823</v>
      </c>
      <c r="F107" s="62">
        <v>10000000</v>
      </c>
    </row>
    <row r="108" spans="1:8" ht="36" x14ac:dyDescent="0.35">
      <c r="A108" s="64">
        <v>102</v>
      </c>
      <c r="B108" s="64">
        <v>12469</v>
      </c>
      <c r="C108" s="60" t="s">
        <v>468</v>
      </c>
      <c r="D108" s="23" t="s">
        <v>3821</v>
      </c>
      <c r="E108" s="23" t="s">
        <v>3822</v>
      </c>
      <c r="F108" s="62">
        <v>12000000</v>
      </c>
    </row>
    <row r="109" spans="1:8" ht="36" x14ac:dyDescent="0.35">
      <c r="A109" s="64">
        <v>103</v>
      </c>
      <c r="B109" s="64">
        <v>12480</v>
      </c>
      <c r="C109" s="60" t="s">
        <v>468</v>
      </c>
      <c r="D109" s="23" t="s">
        <v>3821</v>
      </c>
      <c r="E109" s="23" t="s">
        <v>3820</v>
      </c>
      <c r="F109" s="62">
        <v>10000000</v>
      </c>
    </row>
    <row r="110" spans="1:8" ht="36" x14ac:dyDescent="0.35">
      <c r="A110" s="64">
        <v>104</v>
      </c>
      <c r="B110" s="64">
        <v>11283</v>
      </c>
      <c r="C110" s="60" t="s">
        <v>468</v>
      </c>
      <c r="D110" s="23" t="s">
        <v>3819</v>
      </c>
      <c r="E110" s="23" t="s">
        <v>3818</v>
      </c>
      <c r="F110" s="62">
        <v>12500000</v>
      </c>
    </row>
    <row r="111" spans="1:8" ht="72" x14ac:dyDescent="0.35">
      <c r="A111" s="64">
        <v>105</v>
      </c>
      <c r="B111" s="64">
        <v>10290</v>
      </c>
      <c r="C111" s="60" t="s">
        <v>7</v>
      </c>
      <c r="D111" s="23" t="s">
        <v>1293</v>
      </c>
      <c r="E111" s="23" t="s">
        <v>3817</v>
      </c>
      <c r="F111" s="62">
        <v>16000000</v>
      </c>
    </row>
    <row r="112" spans="1:8" ht="36" x14ac:dyDescent="0.35">
      <c r="A112" s="64">
        <v>106</v>
      </c>
      <c r="B112" s="64">
        <v>995</v>
      </c>
      <c r="C112" s="60" t="s">
        <v>468</v>
      </c>
      <c r="D112" s="23" t="s">
        <v>3816</v>
      </c>
      <c r="E112" s="23" t="s">
        <v>3815</v>
      </c>
      <c r="F112" s="62">
        <v>12500000</v>
      </c>
    </row>
    <row r="113" spans="1:6" ht="36" x14ac:dyDescent="0.35">
      <c r="A113" s="64">
        <v>107</v>
      </c>
      <c r="B113" s="64">
        <v>11756</v>
      </c>
      <c r="C113" s="60" t="s">
        <v>468</v>
      </c>
      <c r="D113" s="23" t="s">
        <v>3814</v>
      </c>
      <c r="E113" s="23" t="s">
        <v>3813</v>
      </c>
      <c r="F113" s="62">
        <v>8027864.2199999997</v>
      </c>
    </row>
    <row r="114" spans="1:6" ht="54" x14ac:dyDescent="0.35">
      <c r="A114" s="64">
        <v>108</v>
      </c>
      <c r="B114" s="64">
        <v>9998</v>
      </c>
      <c r="C114" s="60" t="s">
        <v>468</v>
      </c>
      <c r="D114" s="23" t="s">
        <v>3810</v>
      </c>
      <c r="E114" s="23" t="s">
        <v>3812</v>
      </c>
      <c r="F114" s="62">
        <v>11561764.26</v>
      </c>
    </row>
    <row r="115" spans="1:6" ht="54" x14ac:dyDescent="0.35">
      <c r="A115" s="64">
        <v>109</v>
      </c>
      <c r="B115" s="64">
        <v>11237</v>
      </c>
      <c r="C115" s="60" t="s">
        <v>468</v>
      </c>
      <c r="D115" s="23" t="s">
        <v>3810</v>
      </c>
      <c r="E115" s="23" t="s">
        <v>3811</v>
      </c>
      <c r="F115" s="62">
        <v>3200000</v>
      </c>
    </row>
    <row r="116" spans="1:6" ht="36" x14ac:dyDescent="0.35">
      <c r="A116" s="64">
        <v>110</v>
      </c>
      <c r="B116" s="64">
        <v>12886</v>
      </c>
      <c r="C116" s="60" t="s">
        <v>468</v>
      </c>
      <c r="D116" s="23" t="s">
        <v>3810</v>
      </c>
      <c r="E116" s="23" t="s">
        <v>3809</v>
      </c>
      <c r="F116" s="62">
        <v>12800000</v>
      </c>
    </row>
    <row r="117" spans="1:6" ht="36" x14ac:dyDescent="0.35">
      <c r="A117" s="64">
        <v>111</v>
      </c>
      <c r="B117" s="64">
        <v>11408</v>
      </c>
      <c r="C117" s="60" t="s">
        <v>468</v>
      </c>
      <c r="D117" s="23" t="s">
        <v>3807</v>
      </c>
      <c r="E117" s="23" t="s">
        <v>3808</v>
      </c>
      <c r="F117" s="62">
        <v>9745539.7300000004</v>
      </c>
    </row>
    <row r="118" spans="1:6" ht="36" x14ac:dyDescent="0.35">
      <c r="A118" s="64">
        <v>112</v>
      </c>
      <c r="B118" s="64">
        <v>12651</v>
      </c>
      <c r="C118" s="60" t="s">
        <v>468</v>
      </c>
      <c r="D118" s="23" t="s">
        <v>3807</v>
      </c>
      <c r="E118" s="23" t="s">
        <v>3806</v>
      </c>
      <c r="F118" s="62">
        <v>10000000</v>
      </c>
    </row>
    <row r="119" spans="1:6" ht="36" x14ac:dyDescent="0.35">
      <c r="A119" s="64">
        <v>113</v>
      </c>
      <c r="B119" s="64">
        <v>5294</v>
      </c>
      <c r="C119" s="60" t="s">
        <v>468</v>
      </c>
      <c r="D119" s="23" t="s">
        <v>2662</v>
      </c>
      <c r="E119" s="23" t="s">
        <v>3805</v>
      </c>
      <c r="F119" s="62">
        <v>10677162.6</v>
      </c>
    </row>
    <row r="120" spans="1:6" ht="54" x14ac:dyDescent="0.35">
      <c r="A120" s="64">
        <v>114</v>
      </c>
      <c r="B120" s="64">
        <v>12922</v>
      </c>
      <c r="C120" s="60" t="s">
        <v>468</v>
      </c>
      <c r="D120" s="23" t="s">
        <v>2662</v>
      </c>
      <c r="E120" s="23" t="s">
        <v>3804</v>
      </c>
      <c r="F120" s="62">
        <v>15000000</v>
      </c>
    </row>
    <row r="121" spans="1:6" ht="36" x14ac:dyDescent="0.35">
      <c r="A121" s="64">
        <v>115</v>
      </c>
      <c r="B121" s="64">
        <v>656</v>
      </c>
      <c r="C121" s="60" t="s">
        <v>468</v>
      </c>
      <c r="D121" s="23" t="s">
        <v>3801</v>
      </c>
      <c r="E121" s="23" t="s">
        <v>3803</v>
      </c>
      <c r="F121" s="62">
        <v>10460199.27</v>
      </c>
    </row>
    <row r="122" spans="1:6" ht="36" x14ac:dyDescent="0.35">
      <c r="A122" s="64">
        <v>116</v>
      </c>
      <c r="B122" s="64">
        <v>730</v>
      </c>
      <c r="C122" s="60" t="s">
        <v>468</v>
      </c>
      <c r="D122" s="23" t="s">
        <v>3801</v>
      </c>
      <c r="E122" s="23" t="s">
        <v>3802</v>
      </c>
      <c r="F122" s="62">
        <v>2862271.0999999996</v>
      </c>
    </row>
    <row r="123" spans="1:6" ht="54" x14ac:dyDescent="0.35">
      <c r="A123" s="64">
        <v>117</v>
      </c>
      <c r="B123" s="64">
        <v>9385</v>
      </c>
      <c r="C123" s="60" t="s">
        <v>468</v>
      </c>
      <c r="D123" s="23" t="s">
        <v>3801</v>
      </c>
      <c r="E123" s="23" t="s">
        <v>3800</v>
      </c>
      <c r="F123" s="62">
        <v>9637728.9000000004</v>
      </c>
    </row>
    <row r="124" spans="1:6" ht="54" x14ac:dyDescent="0.35">
      <c r="A124" s="64">
        <v>118</v>
      </c>
      <c r="B124" s="64">
        <v>9588</v>
      </c>
      <c r="C124" s="60" t="s">
        <v>468</v>
      </c>
      <c r="D124" s="23" t="s">
        <v>3799</v>
      </c>
      <c r="E124" s="23" t="s">
        <v>3798</v>
      </c>
      <c r="F124" s="62">
        <v>13500000</v>
      </c>
    </row>
    <row r="125" spans="1:6" ht="90" x14ac:dyDescent="0.35">
      <c r="A125" s="64">
        <v>119</v>
      </c>
      <c r="B125" s="64">
        <v>2850</v>
      </c>
      <c r="C125" s="60" t="s">
        <v>468</v>
      </c>
      <c r="D125" s="23" t="s">
        <v>3797</v>
      </c>
      <c r="E125" s="23" t="s">
        <v>3796</v>
      </c>
      <c r="F125" s="62">
        <v>18000000</v>
      </c>
    </row>
    <row r="126" spans="1:6" ht="54" x14ac:dyDescent="0.35">
      <c r="A126" s="64">
        <v>120</v>
      </c>
      <c r="B126" s="64">
        <v>2772</v>
      </c>
      <c r="C126" s="60" t="s">
        <v>468</v>
      </c>
      <c r="D126" s="23" t="s">
        <v>2124</v>
      </c>
      <c r="E126" s="23" t="s">
        <v>3795</v>
      </c>
      <c r="F126" s="62">
        <v>9997267.7300000004</v>
      </c>
    </row>
    <row r="127" spans="1:6" ht="36" x14ac:dyDescent="0.35">
      <c r="A127" s="64">
        <v>121</v>
      </c>
      <c r="B127" s="64">
        <v>12851</v>
      </c>
      <c r="C127" s="60" t="s">
        <v>468</v>
      </c>
      <c r="D127" s="23" t="s">
        <v>456</v>
      </c>
      <c r="E127" s="23" t="s">
        <v>3794</v>
      </c>
      <c r="F127" s="62">
        <v>5492756.0899999999</v>
      </c>
    </row>
    <row r="128" spans="1:6" ht="36" x14ac:dyDescent="0.35">
      <c r="A128" s="64">
        <v>122</v>
      </c>
      <c r="B128" s="64">
        <v>12940</v>
      </c>
      <c r="C128" s="60" t="s">
        <v>468</v>
      </c>
      <c r="D128" s="23" t="s">
        <v>456</v>
      </c>
      <c r="E128" s="23" t="s">
        <v>3793</v>
      </c>
      <c r="F128" s="62">
        <v>12300000</v>
      </c>
    </row>
    <row r="129" spans="1:6" ht="36" x14ac:dyDescent="0.35">
      <c r="A129" s="64">
        <v>123</v>
      </c>
      <c r="B129" s="64">
        <v>8354</v>
      </c>
      <c r="C129" s="60" t="s">
        <v>468</v>
      </c>
      <c r="D129" s="23" t="s">
        <v>3791</v>
      </c>
      <c r="E129" s="23" t="s">
        <v>3792</v>
      </c>
      <c r="F129" s="62">
        <v>10000000</v>
      </c>
    </row>
    <row r="130" spans="1:6" ht="54" x14ac:dyDescent="0.35">
      <c r="A130" s="64">
        <v>124</v>
      </c>
      <c r="B130" s="64">
        <v>8361</v>
      </c>
      <c r="C130" s="60" t="s">
        <v>468</v>
      </c>
      <c r="D130" s="23" t="s">
        <v>3791</v>
      </c>
      <c r="E130" s="23" t="s">
        <v>3790</v>
      </c>
      <c r="F130" s="62">
        <v>13500000</v>
      </c>
    </row>
    <row r="131" spans="1:6" ht="36" x14ac:dyDescent="0.35">
      <c r="A131" s="64">
        <v>125</v>
      </c>
      <c r="B131" s="64">
        <v>11393</v>
      </c>
      <c r="C131" s="60" t="s">
        <v>468</v>
      </c>
      <c r="D131" s="23" t="s">
        <v>3789</v>
      </c>
      <c r="E131" s="23" t="s">
        <v>3788</v>
      </c>
      <c r="F131" s="62">
        <v>12300000</v>
      </c>
    </row>
    <row r="132" spans="1:6" ht="36" x14ac:dyDescent="0.35">
      <c r="A132" s="64">
        <v>126</v>
      </c>
      <c r="B132" s="64">
        <v>9511</v>
      </c>
      <c r="C132" s="60" t="s">
        <v>468</v>
      </c>
      <c r="D132" s="23" t="s">
        <v>3786</v>
      </c>
      <c r="E132" s="23" t="s">
        <v>3787</v>
      </c>
      <c r="F132" s="62">
        <v>12800000</v>
      </c>
    </row>
    <row r="133" spans="1:6" ht="54" x14ac:dyDescent="0.35">
      <c r="A133" s="64">
        <v>127</v>
      </c>
      <c r="B133" s="64">
        <v>11957</v>
      </c>
      <c r="C133" s="60" t="s">
        <v>468</v>
      </c>
      <c r="D133" s="23" t="s">
        <v>3786</v>
      </c>
      <c r="E133" s="23" t="s">
        <v>3785</v>
      </c>
      <c r="F133" s="62">
        <v>15000000</v>
      </c>
    </row>
  </sheetData>
  <autoFilter ref="A5:F133"/>
  <mergeCells count="3">
    <mergeCell ref="A2:F2"/>
    <mergeCell ref="A3:F3"/>
    <mergeCell ref="A6:E6"/>
  </mergeCells>
  <conditionalFormatting sqref="F7:F21 A7:D7 C87:D99 C25:D59 F24:F99 C8:D22 A8:A99 C61:D84 C60 C24">
    <cfRule type="notContainsBlanks" dxfId="288" priority="13">
      <formula>LEN(TRIM(A7))&gt;0</formula>
    </cfRule>
  </conditionalFormatting>
  <conditionalFormatting sqref="C86:D86">
    <cfRule type="notContainsBlanks" dxfId="287" priority="11">
      <formula>LEN(TRIM(C86))&gt;0</formula>
    </cfRule>
  </conditionalFormatting>
  <conditionalFormatting sqref="C85:D85">
    <cfRule type="notContainsBlanks" dxfId="286" priority="12">
      <formula>LEN(TRIM(C85))&gt;0</formula>
    </cfRule>
  </conditionalFormatting>
  <conditionalFormatting sqref="B8:B21 B24:B99">
    <cfRule type="notContainsBlanks" dxfId="285" priority="10">
      <formula>LEN(TRIM(B8))&gt;0</formula>
    </cfRule>
  </conditionalFormatting>
  <conditionalFormatting sqref="E7:E21 E24:E99">
    <cfRule type="notContainsBlanks" dxfId="284" priority="9">
      <formula>LEN(TRIM(E7))&gt;0</formula>
    </cfRule>
  </conditionalFormatting>
  <conditionalFormatting sqref="F22:F23 C23:D23 D24">
    <cfRule type="notContainsBlanks" dxfId="283" priority="8">
      <formula>LEN(TRIM(C22))&gt;0</formula>
    </cfRule>
  </conditionalFormatting>
  <conditionalFormatting sqref="B22:B23">
    <cfRule type="notContainsBlanks" dxfId="282" priority="7">
      <formula>LEN(TRIM(B22))&gt;0</formula>
    </cfRule>
  </conditionalFormatting>
  <conditionalFormatting sqref="E22:E23">
    <cfRule type="notContainsBlanks" dxfId="281" priority="6">
      <formula>LEN(TRIM(E22))&gt;0</formula>
    </cfRule>
  </conditionalFormatting>
  <conditionalFormatting sqref="D60">
    <cfRule type="notContainsBlanks" dxfId="280" priority="1">
      <formula>LEN(TRIM(D60))&gt;0</formula>
    </cfRule>
  </conditionalFormatting>
  <conditionalFormatting sqref="D100:D133 F100:F133">
    <cfRule type="notContainsBlanks" dxfId="279" priority="5">
      <formula>LEN(TRIM(D100))&gt;0</formula>
    </cfRule>
  </conditionalFormatting>
  <conditionalFormatting sqref="E100:E133">
    <cfRule type="notContainsBlanks" dxfId="278" priority="4">
      <formula>LEN(TRIM(E100))&gt;0</formula>
    </cfRule>
  </conditionalFormatting>
  <conditionalFormatting sqref="C100:C133 A100:A133">
    <cfRule type="notContainsBlanks" dxfId="277" priority="3">
      <formula>LEN(TRIM(A100))&gt;0</formula>
    </cfRule>
  </conditionalFormatting>
  <conditionalFormatting sqref="B100:B133">
    <cfRule type="notContainsBlanks" dxfId="276" priority="2">
      <formula>LEN(TRIM(B100))&gt;0</formula>
    </cfRule>
  </conditionalFormatting>
  <pageMargins left="0.70866141732283472" right="0.39" top="0.4" bottom="0.31" header="0.31496062992125984" footer="0.31496062992125984"/>
  <pageSetup paperSize="9" scale="8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zoomScaleNormal="100" workbookViewId="0">
      <pane xSplit="5" ySplit="6" topLeftCell="F46" activePane="bottomRight" state="frozen"/>
      <selection activeCell="F121" sqref="F121"/>
      <selection pane="topRight" activeCell="F121" sqref="F121"/>
      <selection pane="bottomLeft" activeCell="F121" sqref="F121"/>
      <selection pane="bottomRight" activeCell="K46" sqref="K46"/>
    </sheetView>
  </sheetViews>
  <sheetFormatPr defaultRowHeight="16.5" x14ac:dyDescent="0.3"/>
  <cols>
    <col min="1" max="1" width="21.28515625" style="71" bestFit="1" customWidth="1"/>
    <col min="2" max="2" width="6.7109375" style="71" bestFit="1" customWidth="1"/>
    <col min="3" max="3" width="11" style="71" bestFit="1" customWidth="1"/>
    <col min="4" max="4" width="18.28515625" style="71" bestFit="1" customWidth="1"/>
    <col min="5" max="5" width="54.7109375" style="71" customWidth="1"/>
    <col min="6" max="6" width="26.5703125" style="71" bestFit="1" customWidth="1"/>
    <col min="7" max="16384" width="9.140625" style="71"/>
  </cols>
  <sheetData>
    <row r="1" spans="1:6" ht="21" customHeight="1" x14ac:dyDescent="0.35">
      <c r="A1" s="79"/>
      <c r="B1" s="79"/>
      <c r="C1" s="79"/>
      <c r="D1" s="79"/>
      <c r="E1" s="79"/>
      <c r="F1" s="79"/>
    </row>
    <row r="2" spans="1:6" ht="18" x14ac:dyDescent="0.35">
      <c r="A2" s="79"/>
      <c r="B2" s="79"/>
      <c r="C2" s="245" t="s">
        <v>0</v>
      </c>
      <c r="D2" s="245"/>
      <c r="E2" s="245"/>
      <c r="F2" s="245"/>
    </row>
    <row r="3" spans="1:6" ht="15.75" customHeight="1" x14ac:dyDescent="0.3">
      <c r="A3" s="80"/>
      <c r="B3" s="80"/>
      <c r="C3" s="254" t="s">
        <v>729</v>
      </c>
      <c r="D3" s="254"/>
      <c r="E3" s="254"/>
      <c r="F3" s="254"/>
    </row>
    <row r="4" spans="1:6" ht="42.75" customHeight="1" x14ac:dyDescent="0.35">
      <c r="A4" s="79"/>
      <c r="B4" s="79"/>
      <c r="C4" s="79"/>
      <c r="D4" s="79"/>
      <c r="E4" s="79"/>
      <c r="F4" s="79"/>
    </row>
    <row r="5" spans="1:6" ht="54" x14ac:dyDescent="0.3">
      <c r="A5" s="78" t="s">
        <v>1</v>
      </c>
      <c r="B5" s="78" t="s">
        <v>2</v>
      </c>
      <c r="C5" s="78" t="s">
        <v>3</v>
      </c>
      <c r="D5" s="78" t="s">
        <v>4</v>
      </c>
      <c r="E5" s="78" t="s">
        <v>5</v>
      </c>
      <c r="F5" s="78" t="s">
        <v>1253</v>
      </c>
    </row>
    <row r="6" spans="1:6" ht="18" x14ac:dyDescent="0.3">
      <c r="A6" s="255" t="s">
        <v>1675</v>
      </c>
      <c r="B6" s="256"/>
      <c r="C6" s="256"/>
      <c r="D6" s="256"/>
      <c r="E6" s="257"/>
      <c r="F6" s="77">
        <f>SUM(F7:F99)</f>
        <v>890386607.02999997</v>
      </c>
    </row>
    <row r="7" spans="1:6" ht="33" x14ac:dyDescent="0.3">
      <c r="A7" s="75">
        <v>1</v>
      </c>
      <c r="B7" s="75">
        <v>5646</v>
      </c>
      <c r="C7" s="75" t="s">
        <v>23</v>
      </c>
      <c r="D7" s="75" t="s">
        <v>1674</v>
      </c>
      <c r="E7" s="74" t="s">
        <v>1673</v>
      </c>
      <c r="F7" s="76">
        <v>10497892.08</v>
      </c>
    </row>
    <row r="8" spans="1:6" ht="33" x14ac:dyDescent="0.3">
      <c r="A8" s="75">
        <v>2</v>
      </c>
      <c r="B8" s="75">
        <v>5263</v>
      </c>
      <c r="C8" s="75" t="s">
        <v>23</v>
      </c>
      <c r="D8" s="75" t="s">
        <v>1671</v>
      </c>
      <c r="E8" s="74" t="s">
        <v>1672</v>
      </c>
      <c r="F8" s="76">
        <v>6961060.2000000002</v>
      </c>
    </row>
    <row r="9" spans="1:6" ht="33" x14ac:dyDescent="0.3">
      <c r="A9" s="75">
        <v>3</v>
      </c>
      <c r="B9" s="75">
        <v>5338</v>
      </c>
      <c r="C9" s="75" t="s">
        <v>23</v>
      </c>
      <c r="D9" s="75" t="s">
        <v>1671</v>
      </c>
      <c r="E9" s="74" t="s">
        <v>1670</v>
      </c>
      <c r="F9" s="76">
        <v>1792494.27</v>
      </c>
    </row>
    <row r="10" spans="1:6" ht="33" x14ac:dyDescent="0.3">
      <c r="A10" s="75">
        <v>4</v>
      </c>
      <c r="B10" s="75">
        <v>9837</v>
      </c>
      <c r="C10" s="75" t="s">
        <v>23</v>
      </c>
      <c r="D10" s="75" t="s">
        <v>1669</v>
      </c>
      <c r="E10" s="74" t="s">
        <v>1668</v>
      </c>
      <c r="F10" s="76">
        <v>8000000</v>
      </c>
    </row>
    <row r="11" spans="1:6" ht="33" x14ac:dyDescent="0.3">
      <c r="A11" s="75">
        <v>5</v>
      </c>
      <c r="B11" s="75">
        <v>10735</v>
      </c>
      <c r="C11" s="75" t="s">
        <v>23</v>
      </c>
      <c r="D11" s="75" t="s">
        <v>1666</v>
      </c>
      <c r="E11" s="74" t="s">
        <v>1667</v>
      </c>
      <c r="F11" s="76">
        <v>13270098.789999999</v>
      </c>
    </row>
    <row r="12" spans="1:6" ht="38.25" customHeight="1" x14ac:dyDescent="0.3">
      <c r="A12" s="75">
        <v>6</v>
      </c>
      <c r="B12" s="75">
        <v>10758</v>
      </c>
      <c r="C12" s="75" t="s">
        <v>23</v>
      </c>
      <c r="D12" s="75" t="s">
        <v>1666</v>
      </c>
      <c r="E12" s="74" t="s">
        <v>1665</v>
      </c>
      <c r="F12" s="76">
        <v>729901.21000000089</v>
      </c>
    </row>
    <row r="13" spans="1:6" ht="39" customHeight="1" x14ac:dyDescent="0.3">
      <c r="A13" s="75">
        <v>7</v>
      </c>
      <c r="B13" s="75">
        <v>12860</v>
      </c>
      <c r="C13" s="75" t="s">
        <v>23</v>
      </c>
      <c r="D13" s="75" t="s">
        <v>1664</v>
      </c>
      <c r="E13" s="74" t="s">
        <v>1663</v>
      </c>
      <c r="F13" s="76">
        <v>14000000</v>
      </c>
    </row>
    <row r="14" spans="1:6" ht="33.75" customHeight="1" x14ac:dyDescent="0.3">
      <c r="A14" s="75">
        <v>8</v>
      </c>
      <c r="B14" s="75">
        <v>8553</v>
      </c>
      <c r="C14" s="75" t="s">
        <v>359</v>
      </c>
      <c r="D14" s="75" t="s">
        <v>1662</v>
      </c>
      <c r="E14" s="74" t="s">
        <v>1661</v>
      </c>
      <c r="F14" s="76">
        <v>43000000</v>
      </c>
    </row>
    <row r="15" spans="1:6" ht="71.25" customHeight="1" x14ac:dyDescent="0.3">
      <c r="A15" s="75">
        <v>9</v>
      </c>
      <c r="B15" s="75">
        <v>9895</v>
      </c>
      <c r="C15" s="75" t="s">
        <v>14</v>
      </c>
      <c r="D15" s="75" t="s">
        <v>1659</v>
      </c>
      <c r="E15" s="74" t="s">
        <v>1660</v>
      </c>
      <c r="F15" s="76">
        <v>70000000</v>
      </c>
    </row>
    <row r="16" spans="1:6" ht="63.75" customHeight="1" x14ac:dyDescent="0.3">
      <c r="A16" s="75">
        <v>10</v>
      </c>
      <c r="B16" s="75">
        <v>10527</v>
      </c>
      <c r="C16" s="75" t="s">
        <v>14</v>
      </c>
      <c r="D16" s="75" t="s">
        <v>1659</v>
      </c>
      <c r="E16" s="74" t="s">
        <v>1658</v>
      </c>
      <c r="F16" s="76">
        <v>70000000</v>
      </c>
    </row>
    <row r="17" spans="1:6" ht="41.25" customHeight="1" x14ac:dyDescent="0.3">
      <c r="A17" s="75">
        <v>11</v>
      </c>
      <c r="B17" s="75">
        <v>6585</v>
      </c>
      <c r="C17" s="75" t="s">
        <v>23</v>
      </c>
      <c r="D17" s="75" t="s">
        <v>1657</v>
      </c>
      <c r="E17" s="74" t="s">
        <v>1656</v>
      </c>
      <c r="F17" s="76">
        <v>11000000</v>
      </c>
    </row>
    <row r="18" spans="1:6" ht="69" customHeight="1" x14ac:dyDescent="0.3">
      <c r="A18" s="75">
        <v>12</v>
      </c>
      <c r="B18" s="75">
        <v>10261</v>
      </c>
      <c r="C18" s="75" t="s">
        <v>23</v>
      </c>
      <c r="D18" s="75" t="s">
        <v>1655</v>
      </c>
      <c r="E18" s="74" t="s">
        <v>1654</v>
      </c>
      <c r="F18" s="76">
        <v>11000000</v>
      </c>
    </row>
    <row r="19" spans="1:6" x14ac:dyDescent="0.3">
      <c r="A19" s="75">
        <v>13</v>
      </c>
      <c r="B19" s="75">
        <v>7628</v>
      </c>
      <c r="C19" s="75" t="s">
        <v>23</v>
      </c>
      <c r="D19" s="75" t="s">
        <v>1652</v>
      </c>
      <c r="E19" s="74" t="s">
        <v>1653</v>
      </c>
      <c r="F19" s="76">
        <v>10000000</v>
      </c>
    </row>
    <row r="20" spans="1:6" ht="33" x14ac:dyDescent="0.3">
      <c r="A20" s="75">
        <v>14</v>
      </c>
      <c r="B20" s="75">
        <v>7655</v>
      </c>
      <c r="C20" s="75" t="s">
        <v>23</v>
      </c>
      <c r="D20" s="75" t="s">
        <v>1652</v>
      </c>
      <c r="E20" s="74" t="s">
        <v>1651</v>
      </c>
      <c r="F20" s="76">
        <v>11000000</v>
      </c>
    </row>
    <row r="21" spans="1:6" ht="33" x14ac:dyDescent="0.3">
      <c r="A21" s="75">
        <v>15</v>
      </c>
      <c r="B21" s="75">
        <v>12091</v>
      </c>
      <c r="C21" s="75" t="s">
        <v>23</v>
      </c>
      <c r="D21" s="75" t="s">
        <v>1650</v>
      </c>
      <c r="E21" s="74" t="s">
        <v>1649</v>
      </c>
      <c r="F21" s="76">
        <v>11000000</v>
      </c>
    </row>
    <row r="22" spans="1:6" x14ac:dyDescent="0.3">
      <c r="A22" s="75">
        <v>16</v>
      </c>
      <c r="B22" s="75">
        <v>496</v>
      </c>
      <c r="C22" s="75" t="s">
        <v>359</v>
      </c>
      <c r="D22" s="75" t="s">
        <v>1647</v>
      </c>
      <c r="E22" s="74" t="s">
        <v>1648</v>
      </c>
      <c r="F22" s="76">
        <v>4856678.43</v>
      </c>
    </row>
    <row r="23" spans="1:6" ht="33" x14ac:dyDescent="0.3">
      <c r="A23" s="75">
        <v>17</v>
      </c>
      <c r="B23" s="75">
        <v>9084</v>
      </c>
      <c r="C23" s="75" t="s">
        <v>359</v>
      </c>
      <c r="D23" s="75" t="s">
        <v>1647</v>
      </c>
      <c r="E23" s="74" t="s">
        <v>1646</v>
      </c>
      <c r="F23" s="76">
        <v>11143321.57</v>
      </c>
    </row>
    <row r="24" spans="1:6" ht="33" x14ac:dyDescent="0.3">
      <c r="A24" s="75">
        <v>18</v>
      </c>
      <c r="B24" s="75">
        <v>7030</v>
      </c>
      <c r="C24" s="75" t="s">
        <v>23</v>
      </c>
      <c r="D24" s="75" t="s">
        <v>1645</v>
      </c>
      <c r="E24" s="74" t="s">
        <v>1644</v>
      </c>
      <c r="F24" s="76">
        <v>11000000</v>
      </c>
    </row>
    <row r="25" spans="1:6" ht="42" customHeight="1" x14ac:dyDescent="0.3">
      <c r="A25" s="75">
        <v>19</v>
      </c>
      <c r="B25" s="75">
        <v>11337</v>
      </c>
      <c r="C25" s="75" t="s">
        <v>23</v>
      </c>
      <c r="D25" s="75" t="s">
        <v>1003</v>
      </c>
      <c r="E25" s="74" t="s">
        <v>1643</v>
      </c>
      <c r="F25" s="76">
        <v>9908119.0600000005</v>
      </c>
    </row>
    <row r="26" spans="1:6" ht="69.75" customHeight="1" x14ac:dyDescent="0.3">
      <c r="A26" s="75">
        <v>20</v>
      </c>
      <c r="B26" s="75">
        <v>11371</v>
      </c>
      <c r="C26" s="75" t="s">
        <v>23</v>
      </c>
      <c r="D26" s="75" t="s">
        <v>1003</v>
      </c>
      <c r="E26" s="74" t="s">
        <v>1642</v>
      </c>
      <c r="F26" s="76">
        <v>4837490.1399999997</v>
      </c>
    </row>
    <row r="27" spans="1:6" ht="19.5" customHeight="1" x14ac:dyDescent="0.3">
      <c r="A27" s="75">
        <v>21</v>
      </c>
      <c r="B27" s="75">
        <v>10520</v>
      </c>
      <c r="C27" s="75" t="s">
        <v>23</v>
      </c>
      <c r="D27" s="75" t="s">
        <v>1641</v>
      </c>
      <c r="E27" s="74" t="s">
        <v>1640</v>
      </c>
      <c r="F27" s="76">
        <v>10000000</v>
      </c>
    </row>
    <row r="28" spans="1:6" ht="39" customHeight="1" x14ac:dyDescent="0.3">
      <c r="A28" s="75">
        <v>22</v>
      </c>
      <c r="B28" s="75">
        <v>11754</v>
      </c>
      <c r="C28" s="75" t="s">
        <v>23</v>
      </c>
      <c r="D28" s="75" t="s">
        <v>1639</v>
      </c>
      <c r="E28" s="74" t="s">
        <v>1638</v>
      </c>
      <c r="F28" s="76">
        <v>7728828.3899999997</v>
      </c>
    </row>
    <row r="29" spans="1:6" ht="35.25" customHeight="1" x14ac:dyDescent="0.3">
      <c r="A29" s="75">
        <v>23</v>
      </c>
      <c r="B29" s="75">
        <v>5979</v>
      </c>
      <c r="C29" s="75" t="s">
        <v>23</v>
      </c>
      <c r="D29" s="75" t="s">
        <v>1637</v>
      </c>
      <c r="E29" s="74" t="s">
        <v>1636</v>
      </c>
      <c r="F29" s="76">
        <v>14000000</v>
      </c>
    </row>
    <row r="30" spans="1:6" ht="23.25" customHeight="1" x14ac:dyDescent="0.3">
      <c r="A30" s="75">
        <v>24</v>
      </c>
      <c r="B30" s="75">
        <v>6351</v>
      </c>
      <c r="C30" s="75" t="s">
        <v>359</v>
      </c>
      <c r="D30" s="75" t="s">
        <v>1635</v>
      </c>
      <c r="E30" s="74" t="s">
        <v>1634</v>
      </c>
      <c r="F30" s="76">
        <v>16000000</v>
      </c>
    </row>
    <row r="31" spans="1:6" ht="34.5" customHeight="1" x14ac:dyDescent="0.3">
      <c r="A31" s="75">
        <v>25</v>
      </c>
      <c r="B31" s="75">
        <v>9602</v>
      </c>
      <c r="C31" s="75" t="s">
        <v>23</v>
      </c>
      <c r="D31" s="75" t="s">
        <v>1630</v>
      </c>
      <c r="E31" s="74" t="s">
        <v>1633</v>
      </c>
      <c r="F31" s="76">
        <v>1347134.25</v>
      </c>
    </row>
    <row r="32" spans="1:6" ht="33" x14ac:dyDescent="0.3">
      <c r="A32" s="75">
        <v>26</v>
      </c>
      <c r="B32" s="75">
        <v>9755</v>
      </c>
      <c r="C32" s="75" t="s">
        <v>23</v>
      </c>
      <c r="D32" s="75" t="s">
        <v>1630</v>
      </c>
      <c r="E32" s="74" t="s">
        <v>1632</v>
      </c>
      <c r="F32" s="76">
        <v>6081604.1600000001</v>
      </c>
    </row>
    <row r="33" spans="1:6" ht="33" x14ac:dyDescent="0.3">
      <c r="A33" s="75">
        <v>27</v>
      </c>
      <c r="B33" s="75">
        <v>12112</v>
      </c>
      <c r="C33" s="75" t="s">
        <v>23</v>
      </c>
      <c r="D33" s="75" t="s">
        <v>1630</v>
      </c>
      <c r="E33" s="74" t="s">
        <v>1631</v>
      </c>
      <c r="F33" s="76">
        <v>2137870.19</v>
      </c>
    </row>
    <row r="34" spans="1:6" ht="37.5" customHeight="1" x14ac:dyDescent="0.3">
      <c r="A34" s="75">
        <v>28</v>
      </c>
      <c r="B34" s="75">
        <v>12138</v>
      </c>
      <c r="C34" s="75" t="s">
        <v>23</v>
      </c>
      <c r="D34" s="75" t="s">
        <v>1630</v>
      </c>
      <c r="E34" s="74" t="s">
        <v>1629</v>
      </c>
      <c r="F34" s="76">
        <v>2029745.11</v>
      </c>
    </row>
    <row r="35" spans="1:6" ht="66" x14ac:dyDescent="0.3">
      <c r="A35" s="75">
        <v>29</v>
      </c>
      <c r="B35" s="75">
        <v>12918</v>
      </c>
      <c r="C35" s="75" t="s">
        <v>23</v>
      </c>
      <c r="D35" s="75" t="s">
        <v>1628</v>
      </c>
      <c r="E35" s="74" t="s">
        <v>1627</v>
      </c>
      <c r="F35" s="76">
        <v>8000000</v>
      </c>
    </row>
    <row r="36" spans="1:6" ht="33" x14ac:dyDescent="0.3">
      <c r="A36" s="75">
        <v>30</v>
      </c>
      <c r="B36" s="75">
        <v>3080</v>
      </c>
      <c r="C36" s="75" t="s">
        <v>23</v>
      </c>
      <c r="D36" s="75" t="s">
        <v>1626</v>
      </c>
      <c r="E36" s="74" t="s">
        <v>1625</v>
      </c>
      <c r="F36" s="76">
        <v>10000000</v>
      </c>
    </row>
    <row r="37" spans="1:6" ht="111" customHeight="1" x14ac:dyDescent="0.3">
      <c r="A37" s="75">
        <v>31</v>
      </c>
      <c r="B37" s="75">
        <v>13119</v>
      </c>
      <c r="C37" s="75" t="s">
        <v>23</v>
      </c>
      <c r="D37" s="75" t="s">
        <v>1624</v>
      </c>
      <c r="E37" s="74" t="s">
        <v>1623</v>
      </c>
      <c r="F37" s="76">
        <v>14000000</v>
      </c>
    </row>
    <row r="38" spans="1:6" ht="69.75" customHeight="1" x14ac:dyDescent="0.3">
      <c r="A38" s="75">
        <v>32</v>
      </c>
      <c r="B38" s="75">
        <v>7015</v>
      </c>
      <c r="C38" s="75" t="s">
        <v>23</v>
      </c>
      <c r="D38" s="75" t="s">
        <v>1620</v>
      </c>
      <c r="E38" s="74" t="s">
        <v>1622</v>
      </c>
      <c r="F38" s="76">
        <v>10000000</v>
      </c>
    </row>
    <row r="39" spans="1:6" ht="33" x14ac:dyDescent="0.3">
      <c r="A39" s="75">
        <v>33</v>
      </c>
      <c r="B39" s="75">
        <v>7022</v>
      </c>
      <c r="C39" s="75" t="s">
        <v>23</v>
      </c>
      <c r="D39" s="75" t="s">
        <v>1620</v>
      </c>
      <c r="E39" s="74" t="s">
        <v>1621</v>
      </c>
      <c r="F39" s="76">
        <v>446800</v>
      </c>
    </row>
    <row r="40" spans="1:6" ht="33" x14ac:dyDescent="0.3">
      <c r="A40" s="75">
        <v>34</v>
      </c>
      <c r="B40" s="75">
        <v>7026</v>
      </c>
      <c r="C40" s="75" t="s">
        <v>23</v>
      </c>
      <c r="D40" s="75" t="s">
        <v>1620</v>
      </c>
      <c r="E40" s="74" t="s">
        <v>1619</v>
      </c>
      <c r="F40" s="76">
        <v>473200</v>
      </c>
    </row>
    <row r="41" spans="1:6" ht="49.5" x14ac:dyDescent="0.3">
      <c r="A41" s="75">
        <v>35</v>
      </c>
      <c r="B41" s="75">
        <v>12106</v>
      </c>
      <c r="C41" s="75" t="s">
        <v>23</v>
      </c>
      <c r="D41" s="75" t="s">
        <v>1618</v>
      </c>
      <c r="E41" s="74" t="s">
        <v>1617</v>
      </c>
      <c r="F41" s="76">
        <v>14090148.17</v>
      </c>
    </row>
    <row r="42" spans="1:6" ht="51.75" customHeight="1" x14ac:dyDescent="0.3">
      <c r="A42" s="75">
        <v>36</v>
      </c>
      <c r="B42" s="75">
        <v>9160</v>
      </c>
      <c r="C42" s="75" t="s">
        <v>23</v>
      </c>
      <c r="D42" s="75" t="s">
        <v>1616</v>
      </c>
      <c r="E42" s="74" t="s">
        <v>1615</v>
      </c>
      <c r="F42" s="76">
        <v>8000000</v>
      </c>
    </row>
    <row r="43" spans="1:6" ht="39.75" customHeight="1" x14ac:dyDescent="0.3">
      <c r="A43" s="75">
        <v>37</v>
      </c>
      <c r="B43" s="75">
        <v>13013</v>
      </c>
      <c r="C43" s="75" t="s">
        <v>23</v>
      </c>
      <c r="D43" s="75" t="s">
        <v>1614</v>
      </c>
      <c r="E43" s="74" t="s">
        <v>1613</v>
      </c>
      <c r="F43" s="76">
        <v>558219.07999999996</v>
      </c>
    </row>
    <row r="44" spans="1:6" ht="47.25" customHeight="1" x14ac:dyDescent="0.3">
      <c r="A44" s="75">
        <v>38</v>
      </c>
      <c r="B44" s="75">
        <v>6361</v>
      </c>
      <c r="C44" s="75" t="s">
        <v>23</v>
      </c>
      <c r="D44" s="75" t="s">
        <v>1611</v>
      </c>
      <c r="E44" s="74" t="s">
        <v>1612</v>
      </c>
      <c r="F44" s="76">
        <v>5207391.57</v>
      </c>
    </row>
    <row r="45" spans="1:6" ht="86.25" customHeight="1" x14ac:dyDescent="0.3">
      <c r="A45" s="75">
        <v>39</v>
      </c>
      <c r="B45" s="75">
        <v>8146</v>
      </c>
      <c r="C45" s="75" t="s">
        <v>23</v>
      </c>
      <c r="D45" s="75" t="s">
        <v>1611</v>
      </c>
      <c r="E45" s="74" t="s">
        <v>1610</v>
      </c>
      <c r="F45" s="76">
        <v>12000000</v>
      </c>
    </row>
    <row r="46" spans="1:6" ht="50.25" customHeight="1" x14ac:dyDescent="0.3">
      <c r="A46" s="75">
        <v>40</v>
      </c>
      <c r="B46" s="75">
        <v>7645</v>
      </c>
      <c r="C46" s="75" t="s">
        <v>23</v>
      </c>
      <c r="D46" s="75" t="s">
        <v>1609</v>
      </c>
      <c r="E46" s="74" t="s">
        <v>1608</v>
      </c>
      <c r="F46" s="76">
        <v>7040380.7999999998</v>
      </c>
    </row>
    <row r="47" spans="1:6" ht="39.75" customHeight="1" x14ac:dyDescent="0.3">
      <c r="A47" s="75">
        <v>41</v>
      </c>
      <c r="B47" s="75">
        <v>1996</v>
      </c>
      <c r="C47" s="75" t="s">
        <v>23</v>
      </c>
      <c r="D47" s="75" t="s">
        <v>1606</v>
      </c>
      <c r="E47" s="74" t="s">
        <v>1607</v>
      </c>
      <c r="F47" s="76">
        <v>7654403.1299999999</v>
      </c>
    </row>
    <row r="48" spans="1:6" ht="41.25" customHeight="1" x14ac:dyDescent="0.3">
      <c r="A48" s="75">
        <v>42</v>
      </c>
      <c r="B48" s="75">
        <v>7990</v>
      </c>
      <c r="C48" s="75" t="s">
        <v>23</v>
      </c>
      <c r="D48" s="75" t="s">
        <v>1606</v>
      </c>
      <c r="E48" s="74" t="s">
        <v>1605</v>
      </c>
      <c r="F48" s="76">
        <v>1888367.26</v>
      </c>
    </row>
    <row r="49" spans="1:6" ht="39" customHeight="1" x14ac:dyDescent="0.3">
      <c r="A49" s="75">
        <v>43</v>
      </c>
      <c r="B49" s="75">
        <v>9137</v>
      </c>
      <c r="C49" s="75" t="s">
        <v>23</v>
      </c>
      <c r="D49" s="75" t="s">
        <v>1603</v>
      </c>
      <c r="E49" s="74" t="s">
        <v>1604</v>
      </c>
      <c r="F49" s="76">
        <v>9774236.3699999992</v>
      </c>
    </row>
    <row r="50" spans="1:6" ht="33" x14ac:dyDescent="0.3">
      <c r="A50" s="75">
        <v>44</v>
      </c>
      <c r="B50" s="75">
        <v>10584</v>
      </c>
      <c r="C50" s="75" t="s">
        <v>23</v>
      </c>
      <c r="D50" s="75" t="s">
        <v>1603</v>
      </c>
      <c r="E50" s="74" t="s">
        <v>1602</v>
      </c>
      <c r="F50" s="76">
        <v>6947785.8200000003</v>
      </c>
    </row>
    <row r="51" spans="1:6" ht="36.75" customHeight="1" x14ac:dyDescent="0.3">
      <c r="A51" s="75">
        <v>45</v>
      </c>
      <c r="B51" s="75">
        <v>13139</v>
      </c>
      <c r="C51" s="75" t="s">
        <v>23</v>
      </c>
      <c r="D51" s="75" t="s">
        <v>1601</v>
      </c>
      <c r="E51" s="74" t="s">
        <v>1600</v>
      </c>
      <c r="F51" s="76">
        <v>10000000</v>
      </c>
    </row>
    <row r="52" spans="1:6" ht="37.5" customHeight="1" x14ac:dyDescent="0.3">
      <c r="A52" s="75">
        <v>46</v>
      </c>
      <c r="B52" s="75">
        <v>9342</v>
      </c>
      <c r="C52" s="75" t="s">
        <v>23</v>
      </c>
      <c r="D52" s="75" t="s">
        <v>1599</v>
      </c>
      <c r="E52" s="74" t="s">
        <v>1598</v>
      </c>
      <c r="F52" s="76">
        <v>11000000</v>
      </c>
    </row>
    <row r="53" spans="1:6" ht="55.5" customHeight="1" x14ac:dyDescent="0.3">
      <c r="A53" s="75">
        <v>47</v>
      </c>
      <c r="B53" s="75">
        <v>9878</v>
      </c>
      <c r="C53" s="75" t="s">
        <v>23</v>
      </c>
      <c r="D53" s="75" t="s">
        <v>1597</v>
      </c>
      <c r="E53" s="74" t="s">
        <v>1596</v>
      </c>
      <c r="F53" s="76">
        <v>11000000</v>
      </c>
    </row>
    <row r="54" spans="1:6" ht="37.5" customHeight="1" x14ac:dyDescent="0.3">
      <c r="A54" s="75">
        <v>48</v>
      </c>
      <c r="B54" s="75">
        <v>12617</v>
      </c>
      <c r="C54" s="75" t="s">
        <v>23</v>
      </c>
      <c r="D54" s="75" t="s">
        <v>1595</v>
      </c>
      <c r="E54" s="74" t="s">
        <v>1594</v>
      </c>
      <c r="F54" s="76">
        <v>10000000</v>
      </c>
    </row>
    <row r="55" spans="1:6" ht="37.5" customHeight="1" x14ac:dyDescent="0.3">
      <c r="A55" s="75">
        <v>49</v>
      </c>
      <c r="B55" s="75">
        <v>11655</v>
      </c>
      <c r="C55" s="75" t="s">
        <v>7</v>
      </c>
      <c r="D55" s="75" t="s">
        <v>1590</v>
      </c>
      <c r="E55" s="74" t="s">
        <v>1593</v>
      </c>
      <c r="F55" s="76">
        <v>1229888</v>
      </c>
    </row>
    <row r="56" spans="1:6" ht="39" customHeight="1" x14ac:dyDescent="0.3">
      <c r="A56" s="75">
        <v>50</v>
      </c>
      <c r="B56" s="75">
        <v>11687</v>
      </c>
      <c r="C56" s="75" t="s">
        <v>7</v>
      </c>
      <c r="D56" s="75" t="s">
        <v>1590</v>
      </c>
      <c r="E56" s="74" t="s">
        <v>1592</v>
      </c>
      <c r="F56" s="76">
        <v>2115915.4</v>
      </c>
    </row>
    <row r="57" spans="1:6" ht="41.25" customHeight="1" x14ac:dyDescent="0.3">
      <c r="A57" s="75">
        <v>51</v>
      </c>
      <c r="B57" s="75">
        <v>11715</v>
      </c>
      <c r="C57" s="75" t="s">
        <v>7</v>
      </c>
      <c r="D57" s="75" t="s">
        <v>1590</v>
      </c>
      <c r="E57" s="74" t="s">
        <v>1591</v>
      </c>
      <c r="F57" s="76">
        <v>7524170.0099999998</v>
      </c>
    </row>
    <row r="58" spans="1:6" ht="51" customHeight="1" x14ac:dyDescent="0.3">
      <c r="A58" s="75">
        <v>52</v>
      </c>
      <c r="B58" s="75">
        <v>11751</v>
      </c>
      <c r="C58" s="75" t="s">
        <v>7</v>
      </c>
      <c r="D58" s="75" t="s">
        <v>1590</v>
      </c>
      <c r="E58" s="74" t="s">
        <v>1589</v>
      </c>
      <c r="F58" s="76">
        <v>9531617.6899999995</v>
      </c>
    </row>
    <row r="59" spans="1:6" ht="60" customHeight="1" x14ac:dyDescent="0.3">
      <c r="A59" s="75">
        <v>53</v>
      </c>
      <c r="B59" s="75">
        <v>11424</v>
      </c>
      <c r="C59" s="75" t="s">
        <v>23</v>
      </c>
      <c r="D59" s="75" t="s">
        <v>1587</v>
      </c>
      <c r="E59" s="74" t="s">
        <v>1588</v>
      </c>
      <c r="F59" s="76">
        <v>8947317.4199999999</v>
      </c>
    </row>
    <row r="60" spans="1:6" ht="93.75" customHeight="1" x14ac:dyDescent="0.3">
      <c r="A60" s="75">
        <v>54</v>
      </c>
      <c r="B60" s="75">
        <v>11469</v>
      </c>
      <c r="C60" s="75" t="s">
        <v>23</v>
      </c>
      <c r="D60" s="75" t="s">
        <v>1587</v>
      </c>
      <c r="E60" s="74" t="s">
        <v>1586</v>
      </c>
      <c r="F60" s="76">
        <v>5052682.58</v>
      </c>
    </row>
    <row r="61" spans="1:6" ht="41.25" customHeight="1" x14ac:dyDescent="0.3">
      <c r="A61" s="75">
        <v>55</v>
      </c>
      <c r="B61" s="75">
        <v>5406</v>
      </c>
      <c r="C61" s="75" t="s">
        <v>23</v>
      </c>
      <c r="D61" s="75" t="s">
        <v>1585</v>
      </c>
      <c r="E61" s="74" t="s">
        <v>1584</v>
      </c>
      <c r="F61" s="76">
        <v>3540892.44</v>
      </c>
    </row>
    <row r="62" spans="1:6" ht="54" customHeight="1" x14ac:dyDescent="0.3">
      <c r="A62" s="75">
        <v>56</v>
      </c>
      <c r="B62" s="75">
        <v>9503</v>
      </c>
      <c r="C62" s="75" t="s">
        <v>7</v>
      </c>
      <c r="D62" s="75" t="s">
        <v>1581</v>
      </c>
      <c r="E62" s="74" t="s">
        <v>1583</v>
      </c>
      <c r="F62" s="76">
        <v>736357.5</v>
      </c>
    </row>
    <row r="63" spans="1:6" ht="39" customHeight="1" x14ac:dyDescent="0.3">
      <c r="A63" s="75">
        <v>57</v>
      </c>
      <c r="B63" s="75">
        <v>9620</v>
      </c>
      <c r="C63" s="75" t="s">
        <v>7</v>
      </c>
      <c r="D63" s="75" t="s">
        <v>1581</v>
      </c>
      <c r="E63" s="74" t="s">
        <v>1582</v>
      </c>
      <c r="F63" s="76">
        <v>2207571.0099999998</v>
      </c>
    </row>
    <row r="64" spans="1:6" ht="39" customHeight="1" x14ac:dyDescent="0.3">
      <c r="A64" s="75">
        <v>58</v>
      </c>
      <c r="B64" s="75">
        <v>9632</v>
      </c>
      <c r="C64" s="75" t="s">
        <v>7</v>
      </c>
      <c r="D64" s="75" t="s">
        <v>1581</v>
      </c>
      <c r="E64" s="74" t="s">
        <v>1580</v>
      </c>
      <c r="F64" s="76">
        <v>20000000</v>
      </c>
    </row>
    <row r="65" spans="1:6" ht="42.75" customHeight="1" x14ac:dyDescent="0.3">
      <c r="A65" s="75">
        <v>59</v>
      </c>
      <c r="B65" s="75">
        <v>5991</v>
      </c>
      <c r="C65" s="75" t="s">
        <v>23</v>
      </c>
      <c r="D65" s="75" t="s">
        <v>1324</v>
      </c>
      <c r="E65" s="74" t="s">
        <v>1579</v>
      </c>
      <c r="F65" s="76">
        <v>7791413.3200000003</v>
      </c>
    </row>
    <row r="66" spans="1:6" ht="50.25" customHeight="1" x14ac:dyDescent="0.3">
      <c r="A66" s="75">
        <v>60</v>
      </c>
      <c r="B66" s="75">
        <v>5995</v>
      </c>
      <c r="C66" s="75" t="s">
        <v>23</v>
      </c>
      <c r="D66" s="75" t="s">
        <v>1324</v>
      </c>
      <c r="E66" s="74" t="s">
        <v>1578</v>
      </c>
      <c r="F66" s="76">
        <v>11000000</v>
      </c>
    </row>
    <row r="67" spans="1:6" ht="33" x14ac:dyDescent="0.3">
      <c r="A67" s="75">
        <v>61</v>
      </c>
      <c r="B67" s="75">
        <v>10666</v>
      </c>
      <c r="C67" s="75" t="s">
        <v>7</v>
      </c>
      <c r="D67" s="75" t="s">
        <v>1575</v>
      </c>
      <c r="E67" s="74" t="s">
        <v>1577</v>
      </c>
      <c r="F67" s="76">
        <v>929938.52</v>
      </c>
    </row>
    <row r="68" spans="1:6" ht="37.5" customHeight="1" x14ac:dyDescent="0.3">
      <c r="A68" s="75">
        <v>62</v>
      </c>
      <c r="B68" s="75">
        <v>12014</v>
      </c>
      <c r="C68" s="75" t="s">
        <v>7</v>
      </c>
      <c r="D68" s="75" t="s">
        <v>1575</v>
      </c>
      <c r="E68" s="74" t="s">
        <v>1576</v>
      </c>
      <c r="F68" s="76">
        <v>7359950.9299999997</v>
      </c>
    </row>
    <row r="69" spans="1:6" ht="21" customHeight="1" x14ac:dyDescent="0.3">
      <c r="A69" s="75">
        <v>63</v>
      </c>
      <c r="B69" s="75">
        <v>12045</v>
      </c>
      <c r="C69" s="75" t="s">
        <v>7</v>
      </c>
      <c r="D69" s="75" t="s">
        <v>1575</v>
      </c>
      <c r="E69" s="74" t="s">
        <v>1574</v>
      </c>
      <c r="F69" s="76">
        <v>4917318.66</v>
      </c>
    </row>
    <row r="70" spans="1:6" ht="18.75" customHeight="1" x14ac:dyDescent="0.3">
      <c r="A70" s="75">
        <v>64</v>
      </c>
      <c r="B70" s="75">
        <v>9167</v>
      </c>
      <c r="C70" s="75" t="s">
        <v>359</v>
      </c>
      <c r="D70" s="75" t="s">
        <v>1572</v>
      </c>
      <c r="E70" s="74" t="s">
        <v>1573</v>
      </c>
      <c r="F70" s="76">
        <v>7273636.3600000003</v>
      </c>
    </row>
    <row r="71" spans="1:6" ht="21.75" customHeight="1" x14ac:dyDescent="0.3">
      <c r="A71" s="75">
        <v>65</v>
      </c>
      <c r="B71" s="75">
        <v>9853</v>
      </c>
      <c r="C71" s="75" t="s">
        <v>359</v>
      </c>
      <c r="D71" s="75" t="s">
        <v>1572</v>
      </c>
      <c r="E71" s="74" t="s">
        <v>1571</v>
      </c>
      <c r="F71" s="76">
        <v>6486920.2199999997</v>
      </c>
    </row>
    <row r="72" spans="1:6" ht="69" customHeight="1" x14ac:dyDescent="0.3">
      <c r="A72" s="75">
        <v>66</v>
      </c>
      <c r="B72" s="75">
        <v>1758</v>
      </c>
      <c r="C72" s="75" t="s">
        <v>23</v>
      </c>
      <c r="D72" s="75" t="s">
        <v>1570</v>
      </c>
      <c r="E72" s="74" t="s">
        <v>1569</v>
      </c>
      <c r="F72" s="76">
        <v>8000000</v>
      </c>
    </row>
    <row r="73" spans="1:6" ht="41.25" customHeight="1" x14ac:dyDescent="0.3">
      <c r="A73" s="75">
        <v>67</v>
      </c>
      <c r="B73" s="75">
        <v>4813</v>
      </c>
      <c r="C73" s="75" t="s">
        <v>23</v>
      </c>
      <c r="D73" s="75" t="s">
        <v>1567</v>
      </c>
      <c r="E73" s="74" t="s">
        <v>1568</v>
      </c>
      <c r="F73" s="76">
        <v>4155872.91</v>
      </c>
    </row>
    <row r="74" spans="1:6" ht="42.75" customHeight="1" x14ac:dyDescent="0.3">
      <c r="A74" s="75">
        <v>68</v>
      </c>
      <c r="B74" s="75">
        <v>9654</v>
      </c>
      <c r="C74" s="75" t="s">
        <v>23</v>
      </c>
      <c r="D74" s="75" t="s">
        <v>1567</v>
      </c>
      <c r="E74" s="74" t="s">
        <v>1566</v>
      </c>
      <c r="F74" s="76">
        <v>9844127.0899999999</v>
      </c>
    </row>
    <row r="75" spans="1:6" ht="39" customHeight="1" x14ac:dyDescent="0.3">
      <c r="A75" s="75">
        <v>69</v>
      </c>
      <c r="B75" s="75">
        <v>241</v>
      </c>
      <c r="C75" s="75" t="s">
        <v>23</v>
      </c>
      <c r="D75" s="75" t="s">
        <v>1565</v>
      </c>
      <c r="E75" s="74" t="s">
        <v>1564</v>
      </c>
      <c r="F75" s="76">
        <v>10000000</v>
      </c>
    </row>
    <row r="76" spans="1:6" ht="67.5" customHeight="1" x14ac:dyDescent="0.3">
      <c r="A76" s="75">
        <v>70</v>
      </c>
      <c r="B76" s="75">
        <v>4251</v>
      </c>
      <c r="C76" s="75" t="s">
        <v>23</v>
      </c>
      <c r="D76" s="75" t="s">
        <v>1563</v>
      </c>
      <c r="E76" s="74" t="s">
        <v>1562</v>
      </c>
      <c r="F76" s="76">
        <v>11000000</v>
      </c>
    </row>
    <row r="77" spans="1:6" ht="49.5" customHeight="1" x14ac:dyDescent="0.3">
      <c r="A77" s="75">
        <v>71</v>
      </c>
      <c r="B77" s="75">
        <v>12195</v>
      </c>
      <c r="C77" s="75" t="s">
        <v>23</v>
      </c>
      <c r="D77" s="75" t="s">
        <v>1561</v>
      </c>
      <c r="E77" s="74" t="s">
        <v>1560</v>
      </c>
      <c r="F77" s="76">
        <v>9985974.9199999999</v>
      </c>
    </row>
    <row r="78" spans="1:6" ht="49.5" customHeight="1" x14ac:dyDescent="0.3">
      <c r="A78" s="75">
        <v>72</v>
      </c>
      <c r="B78" s="75">
        <v>11875</v>
      </c>
      <c r="C78" s="75" t="s">
        <v>23</v>
      </c>
      <c r="D78" s="75" t="s">
        <v>1557</v>
      </c>
      <c r="E78" s="74" t="s">
        <v>1559</v>
      </c>
      <c r="F78" s="76">
        <v>2834232.33</v>
      </c>
    </row>
    <row r="79" spans="1:6" ht="42.75" customHeight="1" x14ac:dyDescent="0.3">
      <c r="A79" s="75">
        <v>73</v>
      </c>
      <c r="B79" s="75">
        <v>11990</v>
      </c>
      <c r="C79" s="75" t="s">
        <v>23</v>
      </c>
      <c r="D79" s="75" t="s">
        <v>1557</v>
      </c>
      <c r="E79" s="74" t="s">
        <v>1558</v>
      </c>
      <c r="F79" s="76">
        <v>11000000</v>
      </c>
    </row>
    <row r="80" spans="1:6" ht="39" customHeight="1" x14ac:dyDescent="0.3">
      <c r="A80" s="75">
        <v>74</v>
      </c>
      <c r="B80" s="75">
        <v>12791</v>
      </c>
      <c r="C80" s="75" t="s">
        <v>23</v>
      </c>
      <c r="D80" s="75" t="s">
        <v>1557</v>
      </c>
      <c r="E80" s="74" t="s">
        <v>1556</v>
      </c>
      <c r="F80" s="76">
        <v>10000000</v>
      </c>
    </row>
    <row r="81" spans="1:6" ht="74.25" customHeight="1" x14ac:dyDescent="0.3">
      <c r="A81" s="75">
        <v>75</v>
      </c>
      <c r="B81" s="75">
        <v>10628</v>
      </c>
      <c r="C81" s="75" t="s">
        <v>23</v>
      </c>
      <c r="D81" s="75" t="s">
        <v>1554</v>
      </c>
      <c r="E81" s="74" t="s">
        <v>1555</v>
      </c>
      <c r="F81" s="76">
        <v>15113855.119999999</v>
      </c>
    </row>
    <row r="82" spans="1:6" ht="74.25" customHeight="1" x14ac:dyDescent="0.3">
      <c r="A82" s="75">
        <v>76</v>
      </c>
      <c r="B82" s="75">
        <v>13117</v>
      </c>
      <c r="C82" s="75" t="s">
        <v>23</v>
      </c>
      <c r="D82" s="75" t="s">
        <v>1554</v>
      </c>
      <c r="E82" s="74" t="s">
        <v>1553</v>
      </c>
      <c r="F82" s="76">
        <v>5474386.0599999996</v>
      </c>
    </row>
    <row r="83" spans="1:6" ht="40.5" customHeight="1" x14ac:dyDescent="0.3">
      <c r="A83" s="75">
        <v>77</v>
      </c>
      <c r="B83" s="75">
        <v>7425</v>
      </c>
      <c r="C83" s="75" t="s">
        <v>23</v>
      </c>
      <c r="D83" s="75" t="s">
        <v>1551</v>
      </c>
      <c r="E83" s="74" t="s">
        <v>1552</v>
      </c>
      <c r="F83" s="76">
        <v>10000000</v>
      </c>
    </row>
    <row r="84" spans="1:6" ht="41.25" customHeight="1" x14ac:dyDescent="0.3">
      <c r="A84" s="75">
        <v>78</v>
      </c>
      <c r="B84" s="75">
        <v>12811</v>
      </c>
      <c r="C84" s="75" t="s">
        <v>23</v>
      </c>
      <c r="D84" s="75" t="s">
        <v>1551</v>
      </c>
      <c r="E84" s="74" t="s">
        <v>1550</v>
      </c>
      <c r="F84" s="76">
        <v>11000000</v>
      </c>
    </row>
    <row r="85" spans="1:6" ht="27" customHeight="1" x14ac:dyDescent="0.3">
      <c r="A85" s="75">
        <v>79</v>
      </c>
      <c r="B85" s="75">
        <v>11294</v>
      </c>
      <c r="C85" s="75" t="s">
        <v>23</v>
      </c>
      <c r="D85" s="75" t="s">
        <v>1549</v>
      </c>
      <c r="E85" s="74" t="s">
        <v>1548</v>
      </c>
      <c r="F85" s="76">
        <v>8000000</v>
      </c>
    </row>
    <row r="86" spans="1:6" ht="39.75" customHeight="1" x14ac:dyDescent="0.3">
      <c r="A86" s="75">
        <v>80</v>
      </c>
      <c r="B86" s="75">
        <v>5274</v>
      </c>
      <c r="C86" s="75" t="s">
        <v>23</v>
      </c>
      <c r="D86" s="75" t="s">
        <v>1546</v>
      </c>
      <c r="E86" s="74" t="s">
        <v>1547</v>
      </c>
      <c r="F86" s="76">
        <v>3473796.92</v>
      </c>
    </row>
    <row r="87" spans="1:6" ht="58.5" customHeight="1" x14ac:dyDescent="0.3">
      <c r="A87" s="75">
        <v>81</v>
      </c>
      <c r="B87" s="75">
        <v>5331</v>
      </c>
      <c r="C87" s="75" t="s">
        <v>23</v>
      </c>
      <c r="D87" s="75" t="s">
        <v>1546</v>
      </c>
      <c r="E87" s="74" t="s">
        <v>1545</v>
      </c>
      <c r="F87" s="76">
        <v>11000000</v>
      </c>
    </row>
    <row r="88" spans="1:6" ht="55.5" customHeight="1" x14ac:dyDescent="0.3">
      <c r="A88" s="75">
        <v>82</v>
      </c>
      <c r="B88" s="75">
        <v>6712</v>
      </c>
      <c r="C88" s="75" t="s">
        <v>23</v>
      </c>
      <c r="D88" s="75" t="s">
        <v>1544</v>
      </c>
      <c r="E88" s="74" t="s">
        <v>1543</v>
      </c>
      <c r="F88" s="76">
        <v>11000000</v>
      </c>
    </row>
    <row r="89" spans="1:6" ht="57.75" customHeight="1" x14ac:dyDescent="0.3">
      <c r="A89" s="75">
        <v>83</v>
      </c>
      <c r="B89" s="75">
        <v>11259</v>
      </c>
      <c r="C89" s="75" t="s">
        <v>23</v>
      </c>
      <c r="D89" s="75" t="s">
        <v>1542</v>
      </c>
      <c r="E89" s="74" t="s">
        <v>1541</v>
      </c>
      <c r="F89" s="76">
        <v>10000000</v>
      </c>
    </row>
    <row r="90" spans="1:6" ht="41.25" customHeight="1" x14ac:dyDescent="0.3">
      <c r="A90" s="75">
        <v>84</v>
      </c>
      <c r="B90" s="75">
        <v>7225</v>
      </c>
      <c r="C90" s="75" t="s">
        <v>7</v>
      </c>
      <c r="D90" s="75" t="s">
        <v>646</v>
      </c>
      <c r="E90" s="74" t="s">
        <v>1540</v>
      </c>
      <c r="F90" s="76">
        <v>14100000</v>
      </c>
    </row>
    <row r="91" spans="1:6" ht="24" customHeight="1" x14ac:dyDescent="0.3">
      <c r="A91" s="75">
        <v>85</v>
      </c>
      <c r="B91" s="75">
        <v>6350</v>
      </c>
      <c r="C91" s="75" t="s">
        <v>23</v>
      </c>
      <c r="D91" s="75" t="s">
        <v>1539</v>
      </c>
      <c r="E91" s="74" t="s">
        <v>1538</v>
      </c>
      <c r="F91" s="76">
        <v>10000000</v>
      </c>
    </row>
    <row r="92" spans="1:6" ht="89.25" customHeight="1" x14ac:dyDescent="0.3">
      <c r="A92" s="75">
        <v>86</v>
      </c>
      <c r="B92" s="75">
        <v>11920</v>
      </c>
      <c r="C92" s="75" t="s">
        <v>23</v>
      </c>
      <c r="D92" s="75" t="s">
        <v>1536</v>
      </c>
      <c r="E92" s="74" t="s">
        <v>1537</v>
      </c>
      <c r="F92" s="76">
        <v>12000000</v>
      </c>
    </row>
    <row r="93" spans="1:6" ht="56.25" customHeight="1" x14ac:dyDescent="0.3">
      <c r="A93" s="75">
        <v>87</v>
      </c>
      <c r="B93" s="75">
        <v>12729</v>
      </c>
      <c r="C93" s="75" t="s">
        <v>23</v>
      </c>
      <c r="D93" s="75" t="s">
        <v>1536</v>
      </c>
      <c r="E93" s="74" t="s">
        <v>1535</v>
      </c>
      <c r="F93" s="73">
        <v>10000000</v>
      </c>
    </row>
    <row r="94" spans="1:6" ht="38.25" customHeight="1" x14ac:dyDescent="0.3">
      <c r="A94" s="75">
        <v>88</v>
      </c>
      <c r="B94" s="75">
        <v>9997</v>
      </c>
      <c r="C94" s="75" t="s">
        <v>23</v>
      </c>
      <c r="D94" s="75" t="s">
        <v>1534</v>
      </c>
      <c r="E94" s="74" t="s">
        <v>1533</v>
      </c>
      <c r="F94" s="73">
        <v>14000000</v>
      </c>
    </row>
    <row r="95" spans="1:6" ht="90" customHeight="1" x14ac:dyDescent="0.3">
      <c r="A95" s="75">
        <v>89</v>
      </c>
      <c r="B95" s="75">
        <v>9441</v>
      </c>
      <c r="C95" s="75" t="s">
        <v>7</v>
      </c>
      <c r="D95" s="75" t="s">
        <v>1528</v>
      </c>
      <c r="E95" s="74" t="s">
        <v>1532</v>
      </c>
      <c r="F95" s="73">
        <v>624744.85</v>
      </c>
    </row>
    <row r="96" spans="1:6" ht="80.25" customHeight="1" x14ac:dyDescent="0.3">
      <c r="A96" s="75">
        <v>90</v>
      </c>
      <c r="B96" s="75">
        <v>9448</v>
      </c>
      <c r="C96" s="75" t="s">
        <v>7</v>
      </c>
      <c r="D96" s="75" t="s">
        <v>1528</v>
      </c>
      <c r="E96" s="74" t="s">
        <v>1531</v>
      </c>
      <c r="F96" s="73">
        <v>808786.13</v>
      </c>
    </row>
    <row r="97" spans="1:6" ht="78.75" customHeight="1" x14ac:dyDescent="0.3">
      <c r="A97" s="75">
        <v>91</v>
      </c>
      <c r="B97" s="75">
        <v>9449</v>
      </c>
      <c r="C97" s="75" t="s">
        <v>7</v>
      </c>
      <c r="D97" s="75" t="s">
        <v>1528</v>
      </c>
      <c r="E97" s="74" t="s">
        <v>1530</v>
      </c>
      <c r="F97" s="73">
        <v>805420.34</v>
      </c>
    </row>
    <row r="98" spans="1:6" ht="39" customHeight="1" x14ac:dyDescent="0.3">
      <c r="A98" s="75">
        <v>92</v>
      </c>
      <c r="B98" s="75">
        <v>11630</v>
      </c>
      <c r="C98" s="75" t="s">
        <v>7</v>
      </c>
      <c r="D98" s="75" t="s">
        <v>1528</v>
      </c>
      <c r="E98" s="74" t="s">
        <v>1529</v>
      </c>
      <c r="F98" s="73">
        <v>806552.8</v>
      </c>
    </row>
    <row r="99" spans="1:6" ht="53.25" customHeight="1" x14ac:dyDescent="0.3">
      <c r="A99" s="75">
        <v>93</v>
      </c>
      <c r="B99" s="75">
        <v>11644</v>
      </c>
      <c r="C99" s="75" t="s">
        <v>7</v>
      </c>
      <c r="D99" s="75" t="s">
        <v>1528</v>
      </c>
      <c r="E99" s="74" t="s">
        <v>1527</v>
      </c>
      <c r="F99" s="73">
        <v>7310097.4500000002</v>
      </c>
    </row>
    <row r="101" spans="1:6" ht="18" x14ac:dyDescent="0.3">
      <c r="E101" s="72"/>
      <c r="F101" s="72"/>
    </row>
  </sheetData>
  <autoFilter ref="A5:F5"/>
  <mergeCells count="3">
    <mergeCell ref="C2:F2"/>
    <mergeCell ref="C3:F3"/>
    <mergeCell ref="A6:E6"/>
  </mergeCells>
  <conditionalFormatting sqref="C7 F25:F97 C14 A7:A99 C30:C99 D7:F14 D24:F24 C15:F23 E25:E96 E99:F99">
    <cfRule type="notContainsBlanks" dxfId="275" priority="11">
      <formula>LEN(TRIM(A7))&gt;0</formula>
    </cfRule>
  </conditionalFormatting>
  <conditionalFormatting sqref="D25:D99">
    <cfRule type="notContainsBlanks" dxfId="274" priority="10">
      <formula>LEN(TRIM(D25))&gt;0</formula>
    </cfRule>
  </conditionalFormatting>
  <conditionalFormatting sqref="B8:B96 B99">
    <cfRule type="notContainsBlanks" dxfId="273" priority="9">
      <formula>LEN(TRIM(B8))&gt;0</formula>
    </cfRule>
  </conditionalFormatting>
  <conditionalFormatting sqref="C24:C29 C8:C13">
    <cfRule type="notContainsBlanks" dxfId="272" priority="8">
      <formula>LEN(TRIM(C8))&gt;0</formula>
    </cfRule>
  </conditionalFormatting>
  <conditionalFormatting sqref="B8:B96 B99">
    <cfRule type="notContainsBlanks" dxfId="271" priority="7">
      <formula>LEN(TRIM(B8))&gt;0</formula>
    </cfRule>
  </conditionalFormatting>
  <conditionalFormatting sqref="B7:B96 B99">
    <cfRule type="notContainsBlanks" dxfId="270" priority="6">
      <formula>LEN(TRIM(B7))&gt;0</formula>
    </cfRule>
  </conditionalFormatting>
  <conditionalFormatting sqref="B97">
    <cfRule type="notContainsBlanks" dxfId="269" priority="5">
      <formula>LEN(TRIM(B97))&gt;0</formula>
    </cfRule>
  </conditionalFormatting>
  <conditionalFormatting sqref="E97">
    <cfRule type="notContainsBlanks" dxfId="268" priority="4">
      <formula>LEN(TRIM(E97))&gt;0</formula>
    </cfRule>
  </conditionalFormatting>
  <conditionalFormatting sqref="E98">
    <cfRule type="notContainsBlanks" dxfId="267" priority="3">
      <formula>LEN(TRIM(E98))&gt;0</formula>
    </cfRule>
  </conditionalFormatting>
  <conditionalFormatting sqref="F98">
    <cfRule type="notContainsBlanks" dxfId="266" priority="2">
      <formula>LEN(TRIM(F98))&gt;0</formula>
    </cfRule>
  </conditionalFormatting>
  <conditionalFormatting sqref="B98">
    <cfRule type="notContainsBlanks" dxfId="265" priority="1">
      <formula>LEN(TRIM(B98))&gt;0</formula>
    </cfRule>
  </conditionalFormatting>
  <pageMargins left="0.70866141732283461" right="0.75" top="0.74803149606299213" bottom="0.74803149606299213"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pane xSplit="5" ySplit="6" topLeftCell="F7" activePane="bottomRight" state="frozen"/>
      <selection activeCell="I9" sqref="I9"/>
      <selection pane="topRight" activeCell="I9" sqref="I9"/>
      <selection pane="bottomLeft" activeCell="I9" sqref="I9"/>
      <selection pane="bottomRight" activeCell="I9" sqref="I9"/>
    </sheetView>
  </sheetViews>
  <sheetFormatPr defaultRowHeight="18" x14ac:dyDescent="0.35"/>
  <cols>
    <col min="1" max="2" width="9.140625" style="49"/>
    <col min="3" max="3" width="15.28515625" style="50" customWidth="1"/>
    <col min="4" max="4" width="16" style="50" customWidth="1"/>
    <col min="5" max="5" width="39.7109375" style="49" customWidth="1"/>
    <col min="6" max="6" width="22.5703125" style="49" customWidth="1"/>
    <col min="7" max="7" width="9.140625" style="49"/>
    <col min="8" max="8" width="14.140625" style="49" customWidth="1"/>
    <col min="9" max="16384" width="9.140625" style="49"/>
  </cols>
  <sheetData>
    <row r="1" spans="1:6" x14ac:dyDescent="0.35">
      <c r="A1" s="22"/>
      <c r="B1" s="22"/>
      <c r="C1" s="54"/>
      <c r="D1" s="53"/>
      <c r="E1" s="22"/>
      <c r="F1" s="22"/>
    </row>
    <row r="2" spans="1:6" x14ac:dyDescent="0.35">
      <c r="A2" s="238" t="s">
        <v>0</v>
      </c>
      <c r="B2" s="238"/>
      <c r="C2" s="238"/>
      <c r="D2" s="238"/>
      <c r="E2" s="238"/>
      <c r="F2" s="238"/>
    </row>
    <row r="3" spans="1:6" x14ac:dyDescent="0.35">
      <c r="A3" s="238" t="s">
        <v>729</v>
      </c>
      <c r="B3" s="238"/>
      <c r="C3" s="238"/>
      <c r="D3" s="238"/>
      <c r="E3" s="238"/>
      <c r="F3" s="238"/>
    </row>
    <row r="4" spans="1:6" x14ac:dyDescent="0.35">
      <c r="A4" s="22"/>
      <c r="B4" s="22"/>
      <c r="C4" s="54"/>
      <c r="D4" s="53"/>
      <c r="E4" s="22"/>
      <c r="F4" s="22"/>
    </row>
    <row r="5" spans="1:6" ht="54" x14ac:dyDescent="0.35">
      <c r="A5" s="27" t="s">
        <v>1</v>
      </c>
      <c r="B5" s="27" t="s">
        <v>2</v>
      </c>
      <c r="C5" s="27" t="s">
        <v>3</v>
      </c>
      <c r="D5" s="52" t="s">
        <v>4</v>
      </c>
      <c r="E5" s="27" t="s">
        <v>5</v>
      </c>
      <c r="F5" s="27" t="s">
        <v>1253</v>
      </c>
    </row>
    <row r="6" spans="1:6" ht="16.5" customHeight="1" x14ac:dyDescent="0.35">
      <c r="A6" s="258" t="s">
        <v>728</v>
      </c>
      <c r="B6" s="259"/>
      <c r="C6" s="259"/>
      <c r="D6" s="259"/>
      <c r="E6" s="260"/>
      <c r="F6" s="28">
        <v>615157723.09500015</v>
      </c>
    </row>
    <row r="7" spans="1:6" ht="36" x14ac:dyDescent="0.35">
      <c r="A7" s="44">
        <v>1</v>
      </c>
      <c r="B7" s="44">
        <v>8445</v>
      </c>
      <c r="C7" s="51" t="s">
        <v>468</v>
      </c>
      <c r="D7" s="51" t="s">
        <v>727</v>
      </c>
      <c r="E7" s="51" t="s">
        <v>726</v>
      </c>
      <c r="F7" s="47">
        <v>12000000</v>
      </c>
    </row>
    <row r="8" spans="1:6" ht="54" x14ac:dyDescent="0.35">
      <c r="A8" s="44">
        <v>2</v>
      </c>
      <c r="B8" s="44">
        <v>11440</v>
      </c>
      <c r="C8" s="51" t="s">
        <v>468</v>
      </c>
      <c r="D8" s="51" t="s">
        <v>723</v>
      </c>
      <c r="E8" s="51" t="s">
        <v>725</v>
      </c>
      <c r="F8" s="47">
        <v>2702034.64</v>
      </c>
    </row>
    <row r="9" spans="1:6" ht="54" x14ac:dyDescent="0.35">
      <c r="A9" s="44">
        <v>3</v>
      </c>
      <c r="B9" s="44">
        <v>11490</v>
      </c>
      <c r="C9" s="51" t="s">
        <v>468</v>
      </c>
      <c r="D9" s="51" t="s">
        <v>723</v>
      </c>
      <c r="E9" s="51" t="s">
        <v>724</v>
      </c>
      <c r="F9" s="47">
        <v>857440.66</v>
      </c>
    </row>
    <row r="10" spans="1:6" ht="54" x14ac:dyDescent="0.35">
      <c r="A10" s="44">
        <v>4</v>
      </c>
      <c r="B10" s="44">
        <v>11507</v>
      </c>
      <c r="C10" s="51" t="s">
        <v>468</v>
      </c>
      <c r="D10" s="51" t="s">
        <v>723</v>
      </c>
      <c r="E10" s="51" t="s">
        <v>722</v>
      </c>
      <c r="F10" s="47">
        <v>1265606.8700000001</v>
      </c>
    </row>
    <row r="11" spans="1:6" ht="54" x14ac:dyDescent="0.35">
      <c r="A11" s="44">
        <v>5</v>
      </c>
      <c r="B11" s="44">
        <v>2273</v>
      </c>
      <c r="C11" s="51" t="s">
        <v>468</v>
      </c>
      <c r="D11" s="51" t="s">
        <v>721</v>
      </c>
      <c r="E11" s="51" t="s">
        <v>720</v>
      </c>
      <c r="F11" s="47">
        <v>12000000</v>
      </c>
    </row>
    <row r="12" spans="1:6" ht="36" x14ac:dyDescent="0.35">
      <c r="A12" s="44">
        <v>6</v>
      </c>
      <c r="B12" s="44">
        <v>4588</v>
      </c>
      <c r="C12" s="51" t="s">
        <v>359</v>
      </c>
      <c r="D12" s="51" t="s">
        <v>718</v>
      </c>
      <c r="E12" s="51" t="s">
        <v>719</v>
      </c>
      <c r="F12" s="47">
        <v>12300000</v>
      </c>
    </row>
    <row r="13" spans="1:6" ht="36" x14ac:dyDescent="0.35">
      <c r="A13" s="44">
        <v>7</v>
      </c>
      <c r="B13" s="44">
        <v>4662</v>
      </c>
      <c r="C13" s="51" t="s">
        <v>359</v>
      </c>
      <c r="D13" s="51" t="s">
        <v>718</v>
      </c>
      <c r="E13" s="51" t="s">
        <v>717</v>
      </c>
      <c r="F13" s="47">
        <v>30700000</v>
      </c>
    </row>
    <row r="14" spans="1:6" ht="54" x14ac:dyDescent="0.35">
      <c r="A14" s="44">
        <v>8</v>
      </c>
      <c r="B14" s="44">
        <v>12767</v>
      </c>
      <c r="C14" s="51" t="s">
        <v>468</v>
      </c>
      <c r="D14" s="51" t="s">
        <v>716</v>
      </c>
      <c r="E14" s="51" t="s">
        <v>715</v>
      </c>
      <c r="F14" s="47">
        <v>12000000</v>
      </c>
    </row>
    <row r="15" spans="1:6" ht="54" x14ac:dyDescent="0.35">
      <c r="A15" s="44">
        <v>9</v>
      </c>
      <c r="B15" s="44">
        <v>4517</v>
      </c>
      <c r="C15" s="51" t="s">
        <v>468</v>
      </c>
      <c r="D15" s="51" t="s">
        <v>714</v>
      </c>
      <c r="E15" s="51" t="s">
        <v>713</v>
      </c>
      <c r="F15" s="47">
        <v>15623228.49</v>
      </c>
    </row>
    <row r="16" spans="1:6" ht="54" x14ac:dyDescent="0.35">
      <c r="A16" s="44">
        <v>10</v>
      </c>
      <c r="B16" s="44">
        <v>3875</v>
      </c>
      <c r="C16" s="51" t="s">
        <v>468</v>
      </c>
      <c r="D16" s="51" t="s">
        <v>712</v>
      </c>
      <c r="E16" s="51" t="s">
        <v>711</v>
      </c>
      <c r="F16" s="47">
        <v>12000000</v>
      </c>
    </row>
    <row r="17" spans="1:6" ht="36" x14ac:dyDescent="0.35">
      <c r="A17" s="44">
        <v>11</v>
      </c>
      <c r="B17" s="44">
        <v>4149</v>
      </c>
      <c r="C17" s="51" t="s">
        <v>468</v>
      </c>
      <c r="D17" s="51" t="s">
        <v>710</v>
      </c>
      <c r="E17" s="51" t="s">
        <v>709</v>
      </c>
      <c r="F17" s="47">
        <v>12000000</v>
      </c>
    </row>
    <row r="18" spans="1:6" ht="54" x14ac:dyDescent="0.35">
      <c r="A18" s="44">
        <v>12</v>
      </c>
      <c r="B18" s="44">
        <v>2616</v>
      </c>
      <c r="C18" s="51" t="s">
        <v>14</v>
      </c>
      <c r="D18" s="51" t="s">
        <v>706</v>
      </c>
      <c r="E18" s="51" t="s">
        <v>708</v>
      </c>
      <c r="F18" s="47">
        <v>25921086.800000001</v>
      </c>
    </row>
    <row r="19" spans="1:6" ht="54" x14ac:dyDescent="0.35">
      <c r="A19" s="44">
        <v>13</v>
      </c>
      <c r="B19" s="44">
        <v>2666</v>
      </c>
      <c r="C19" s="51" t="s">
        <v>14</v>
      </c>
      <c r="D19" s="51" t="s">
        <v>706</v>
      </c>
      <c r="E19" s="51" t="s">
        <v>707</v>
      </c>
      <c r="F19" s="47">
        <v>41136785.560000002</v>
      </c>
    </row>
    <row r="20" spans="1:6" ht="54" x14ac:dyDescent="0.35">
      <c r="A20" s="44">
        <v>14</v>
      </c>
      <c r="B20" s="44">
        <v>9959</v>
      </c>
      <c r="C20" s="51" t="s">
        <v>14</v>
      </c>
      <c r="D20" s="51" t="s">
        <v>706</v>
      </c>
      <c r="E20" s="51" t="s">
        <v>705</v>
      </c>
      <c r="F20" s="47">
        <v>46040008.630000003</v>
      </c>
    </row>
    <row r="21" spans="1:6" ht="36" x14ac:dyDescent="0.35">
      <c r="A21" s="44">
        <v>15</v>
      </c>
      <c r="B21" s="44">
        <v>7185</v>
      </c>
      <c r="C21" s="51" t="s">
        <v>468</v>
      </c>
      <c r="D21" s="51" t="s">
        <v>703</v>
      </c>
      <c r="E21" s="51" t="s">
        <v>704</v>
      </c>
      <c r="F21" s="47">
        <v>12000000</v>
      </c>
    </row>
    <row r="22" spans="1:6" ht="54" x14ac:dyDescent="0.35">
      <c r="A22" s="44">
        <v>16</v>
      </c>
      <c r="B22" s="44">
        <v>10870</v>
      </c>
      <c r="C22" s="51" t="s">
        <v>468</v>
      </c>
      <c r="D22" s="51" t="s">
        <v>703</v>
      </c>
      <c r="E22" s="51" t="s">
        <v>702</v>
      </c>
      <c r="F22" s="47">
        <v>5227927.1100000003</v>
      </c>
    </row>
    <row r="23" spans="1:6" ht="36" x14ac:dyDescent="0.35">
      <c r="A23" s="44">
        <v>17</v>
      </c>
      <c r="B23" s="44">
        <v>10489</v>
      </c>
      <c r="C23" s="51" t="s">
        <v>7</v>
      </c>
      <c r="D23" s="51" t="s">
        <v>701</v>
      </c>
      <c r="E23" s="51" t="s">
        <v>700</v>
      </c>
      <c r="F23" s="47">
        <v>6976001.9400000004</v>
      </c>
    </row>
    <row r="24" spans="1:6" ht="54" x14ac:dyDescent="0.35">
      <c r="A24" s="44">
        <v>18</v>
      </c>
      <c r="B24" s="44">
        <v>2319</v>
      </c>
      <c r="C24" s="51" t="s">
        <v>468</v>
      </c>
      <c r="D24" s="51" t="s">
        <v>699</v>
      </c>
      <c r="E24" s="51" t="s">
        <v>698</v>
      </c>
      <c r="F24" s="47">
        <v>8000000</v>
      </c>
    </row>
    <row r="25" spans="1:6" x14ac:dyDescent="0.35">
      <c r="A25" s="44">
        <v>19</v>
      </c>
      <c r="B25" s="44">
        <v>9212</v>
      </c>
      <c r="C25" s="51" t="s">
        <v>468</v>
      </c>
      <c r="D25" s="51" t="s">
        <v>697</v>
      </c>
      <c r="E25" s="51" t="s">
        <v>696</v>
      </c>
      <c r="F25" s="47">
        <v>3962889.84</v>
      </c>
    </row>
    <row r="26" spans="1:6" ht="54" x14ac:dyDescent="0.35">
      <c r="A26" s="44">
        <v>20</v>
      </c>
      <c r="B26" s="44">
        <v>1871</v>
      </c>
      <c r="C26" s="51" t="s">
        <v>468</v>
      </c>
      <c r="D26" s="51" t="s">
        <v>695</v>
      </c>
      <c r="E26" s="51" t="s">
        <v>694</v>
      </c>
      <c r="F26" s="47">
        <v>7496946.7800000003</v>
      </c>
    </row>
    <row r="27" spans="1:6" ht="36" x14ac:dyDescent="0.35">
      <c r="A27" s="44">
        <v>21</v>
      </c>
      <c r="B27" s="44">
        <v>5179</v>
      </c>
      <c r="C27" s="51" t="s">
        <v>468</v>
      </c>
      <c r="D27" s="51" t="s">
        <v>692</v>
      </c>
      <c r="E27" s="51" t="s">
        <v>693</v>
      </c>
      <c r="F27" s="47">
        <v>30741887.43</v>
      </c>
    </row>
    <row r="28" spans="1:6" ht="36" x14ac:dyDescent="0.35">
      <c r="A28" s="44">
        <v>22</v>
      </c>
      <c r="B28" s="44">
        <v>5196</v>
      </c>
      <c r="C28" s="51" t="s">
        <v>468</v>
      </c>
      <c r="D28" s="51" t="s">
        <v>692</v>
      </c>
      <c r="E28" s="51" t="s">
        <v>691</v>
      </c>
      <c r="F28" s="47">
        <v>1785699</v>
      </c>
    </row>
    <row r="29" spans="1:6" ht="36" x14ac:dyDescent="0.35">
      <c r="A29" s="44">
        <v>23</v>
      </c>
      <c r="B29" s="44">
        <v>11641</v>
      </c>
      <c r="C29" s="51" t="s">
        <v>468</v>
      </c>
      <c r="D29" s="51" t="s">
        <v>690</v>
      </c>
      <c r="E29" s="51" t="s">
        <v>689</v>
      </c>
      <c r="F29" s="47">
        <v>12000000</v>
      </c>
    </row>
    <row r="30" spans="1:6" ht="54" x14ac:dyDescent="0.35">
      <c r="A30" s="44">
        <v>24</v>
      </c>
      <c r="B30" s="44">
        <v>10747</v>
      </c>
      <c r="C30" s="51" t="s">
        <v>7</v>
      </c>
      <c r="D30" s="51" t="s">
        <v>686</v>
      </c>
      <c r="E30" s="51" t="s">
        <v>688</v>
      </c>
      <c r="F30" s="47">
        <v>649621.875</v>
      </c>
    </row>
    <row r="31" spans="1:6" ht="90" x14ac:dyDescent="0.35">
      <c r="A31" s="44">
        <v>25</v>
      </c>
      <c r="B31" s="44">
        <v>10768</v>
      </c>
      <c r="C31" s="51" t="s">
        <v>7</v>
      </c>
      <c r="D31" s="51" t="s">
        <v>686</v>
      </c>
      <c r="E31" s="51" t="s">
        <v>687</v>
      </c>
      <c r="F31" s="47">
        <v>2653429.6</v>
      </c>
    </row>
    <row r="32" spans="1:6" ht="54" x14ac:dyDescent="0.35">
      <c r="A32" s="44">
        <v>26</v>
      </c>
      <c r="B32" s="44">
        <v>10776</v>
      </c>
      <c r="C32" s="51" t="s">
        <v>7</v>
      </c>
      <c r="D32" s="51" t="s">
        <v>686</v>
      </c>
      <c r="E32" s="51" t="s">
        <v>685</v>
      </c>
      <c r="F32" s="47">
        <v>16000000</v>
      </c>
    </row>
    <row r="33" spans="1:6" ht="36" x14ac:dyDescent="0.35">
      <c r="A33" s="44">
        <v>27</v>
      </c>
      <c r="B33" s="44">
        <v>12745</v>
      </c>
      <c r="C33" s="51" t="s">
        <v>468</v>
      </c>
      <c r="D33" s="51" t="s">
        <v>683</v>
      </c>
      <c r="E33" s="51" t="s">
        <v>684</v>
      </c>
      <c r="F33" s="47">
        <v>12000000</v>
      </c>
    </row>
    <row r="34" spans="1:6" ht="54" x14ac:dyDescent="0.35">
      <c r="A34" s="44">
        <v>28</v>
      </c>
      <c r="B34" s="44">
        <v>12764</v>
      </c>
      <c r="C34" s="51" t="s">
        <v>468</v>
      </c>
      <c r="D34" s="51" t="s">
        <v>683</v>
      </c>
      <c r="E34" s="51" t="s">
        <v>682</v>
      </c>
      <c r="F34" s="47">
        <v>3647901.12</v>
      </c>
    </row>
    <row r="35" spans="1:6" ht="54" x14ac:dyDescent="0.35">
      <c r="A35" s="44">
        <v>29</v>
      </c>
      <c r="B35" s="44">
        <v>8842</v>
      </c>
      <c r="C35" s="51" t="s">
        <v>468</v>
      </c>
      <c r="D35" s="51" t="s">
        <v>681</v>
      </c>
      <c r="E35" s="51" t="s">
        <v>680</v>
      </c>
      <c r="F35" s="47">
        <v>5764344.6299999999</v>
      </c>
    </row>
    <row r="36" spans="1:6" ht="108" x14ac:dyDescent="0.35">
      <c r="A36" s="44">
        <v>30</v>
      </c>
      <c r="B36" s="44">
        <v>12379</v>
      </c>
      <c r="C36" s="51" t="s">
        <v>468</v>
      </c>
      <c r="D36" s="51" t="s">
        <v>679</v>
      </c>
      <c r="E36" s="51" t="s">
        <v>678</v>
      </c>
      <c r="F36" s="47">
        <v>43000000</v>
      </c>
    </row>
    <row r="37" spans="1:6" ht="72" x14ac:dyDescent="0.35">
      <c r="A37" s="44">
        <v>31</v>
      </c>
      <c r="B37" s="44">
        <v>12654</v>
      </c>
      <c r="C37" s="51" t="s">
        <v>468</v>
      </c>
      <c r="D37" s="51" t="s">
        <v>677</v>
      </c>
      <c r="E37" s="51" t="s">
        <v>676</v>
      </c>
      <c r="F37" s="47">
        <v>12000000</v>
      </c>
    </row>
    <row r="38" spans="1:6" ht="54" x14ac:dyDescent="0.35">
      <c r="A38" s="44">
        <v>32</v>
      </c>
      <c r="B38" s="44">
        <v>8364</v>
      </c>
      <c r="C38" s="51" t="s">
        <v>468</v>
      </c>
      <c r="D38" s="51" t="s">
        <v>675</v>
      </c>
      <c r="E38" s="51" t="s">
        <v>674</v>
      </c>
      <c r="F38" s="47">
        <v>6221613.5300000003</v>
      </c>
    </row>
    <row r="39" spans="1:6" ht="90" x14ac:dyDescent="0.35">
      <c r="A39" s="44">
        <v>33</v>
      </c>
      <c r="B39" s="44">
        <v>12838</v>
      </c>
      <c r="C39" s="51" t="s">
        <v>468</v>
      </c>
      <c r="D39" s="51" t="s">
        <v>673</v>
      </c>
      <c r="E39" s="51" t="s">
        <v>672</v>
      </c>
      <c r="F39" s="47">
        <v>3077492.52</v>
      </c>
    </row>
    <row r="40" spans="1:6" ht="54" x14ac:dyDescent="0.35">
      <c r="A40" s="44">
        <v>34</v>
      </c>
      <c r="B40" s="44">
        <v>2716</v>
      </c>
      <c r="C40" s="51" t="s">
        <v>468</v>
      </c>
      <c r="D40" s="51" t="s">
        <v>671</v>
      </c>
      <c r="E40" s="51" t="s">
        <v>670</v>
      </c>
      <c r="F40" s="47">
        <v>9475000</v>
      </c>
    </row>
    <row r="41" spans="1:6" ht="36" x14ac:dyDescent="0.35">
      <c r="A41" s="44">
        <v>35</v>
      </c>
      <c r="B41" s="44">
        <v>12516</v>
      </c>
      <c r="C41" s="51" t="s">
        <v>468</v>
      </c>
      <c r="D41" s="51" t="s">
        <v>669</v>
      </c>
      <c r="E41" s="51" t="s">
        <v>668</v>
      </c>
      <c r="F41" s="47">
        <v>10741443.73</v>
      </c>
    </row>
    <row r="42" spans="1:6" ht="36" x14ac:dyDescent="0.35">
      <c r="A42" s="44">
        <v>36</v>
      </c>
      <c r="B42" s="44">
        <v>7651</v>
      </c>
      <c r="C42" s="51" t="s">
        <v>468</v>
      </c>
      <c r="D42" s="51" t="s">
        <v>667</v>
      </c>
      <c r="E42" s="51" t="s">
        <v>666</v>
      </c>
      <c r="F42" s="47">
        <v>12000000</v>
      </c>
    </row>
    <row r="43" spans="1:6" ht="54" x14ac:dyDescent="0.35">
      <c r="A43" s="44">
        <v>37</v>
      </c>
      <c r="B43" s="44">
        <v>2989</v>
      </c>
      <c r="C43" s="51" t="s">
        <v>468</v>
      </c>
      <c r="D43" s="51" t="s">
        <v>665</v>
      </c>
      <c r="E43" s="51" t="s">
        <v>664</v>
      </c>
      <c r="F43" s="47">
        <v>8000000</v>
      </c>
    </row>
    <row r="44" spans="1:6" ht="72" x14ac:dyDescent="0.35">
      <c r="A44" s="44">
        <v>38</v>
      </c>
      <c r="B44" s="44">
        <v>11840</v>
      </c>
      <c r="C44" s="51" t="s">
        <v>468</v>
      </c>
      <c r="D44" s="51" t="s">
        <v>663</v>
      </c>
      <c r="E44" s="51" t="s">
        <v>662</v>
      </c>
      <c r="F44" s="47">
        <v>9475000</v>
      </c>
    </row>
    <row r="45" spans="1:6" ht="90" x14ac:dyDescent="0.35">
      <c r="A45" s="44">
        <v>39</v>
      </c>
      <c r="B45" s="44">
        <v>3850</v>
      </c>
      <c r="C45" s="51" t="s">
        <v>468</v>
      </c>
      <c r="D45" s="51" t="s">
        <v>661</v>
      </c>
      <c r="E45" s="51" t="s">
        <v>660</v>
      </c>
      <c r="F45" s="47">
        <v>8247558.3799999999</v>
      </c>
    </row>
    <row r="46" spans="1:6" ht="54" x14ac:dyDescent="0.35">
      <c r="A46" s="44">
        <v>40</v>
      </c>
      <c r="B46" s="44">
        <v>10294</v>
      </c>
      <c r="C46" s="51" t="s">
        <v>468</v>
      </c>
      <c r="D46" s="51" t="s">
        <v>659</v>
      </c>
      <c r="E46" s="51" t="s">
        <v>658</v>
      </c>
      <c r="F46" s="47">
        <v>1576270.71</v>
      </c>
    </row>
    <row r="47" spans="1:6" ht="72" x14ac:dyDescent="0.35">
      <c r="A47" s="44">
        <v>41</v>
      </c>
      <c r="B47" s="44">
        <v>4608</v>
      </c>
      <c r="C47" s="51" t="s">
        <v>468</v>
      </c>
      <c r="D47" s="51" t="s">
        <v>657</v>
      </c>
      <c r="E47" s="51" t="s">
        <v>656</v>
      </c>
      <c r="F47" s="47">
        <v>11257046.74</v>
      </c>
    </row>
    <row r="48" spans="1:6" ht="36" x14ac:dyDescent="0.35">
      <c r="A48" s="44">
        <v>42</v>
      </c>
      <c r="B48" s="44">
        <v>3779</v>
      </c>
      <c r="C48" s="51" t="s">
        <v>468</v>
      </c>
      <c r="D48" s="51" t="s">
        <v>655</v>
      </c>
      <c r="E48" s="51" t="s">
        <v>654</v>
      </c>
      <c r="F48" s="47">
        <v>12000000</v>
      </c>
    </row>
    <row r="49" spans="1:6" ht="72" x14ac:dyDescent="0.35">
      <c r="A49" s="44">
        <v>43</v>
      </c>
      <c r="B49" s="44">
        <v>5022</v>
      </c>
      <c r="C49" s="51" t="s">
        <v>468</v>
      </c>
      <c r="D49" s="51" t="s">
        <v>653</v>
      </c>
      <c r="E49" s="51" t="s">
        <v>652</v>
      </c>
      <c r="F49" s="47">
        <v>12000000</v>
      </c>
    </row>
    <row r="50" spans="1:6" ht="36" x14ac:dyDescent="0.35">
      <c r="A50" s="44">
        <v>44</v>
      </c>
      <c r="B50" s="44">
        <v>12127</v>
      </c>
      <c r="C50" s="51" t="s">
        <v>468</v>
      </c>
      <c r="D50" s="51" t="s">
        <v>651</v>
      </c>
      <c r="E50" s="51" t="s">
        <v>650</v>
      </c>
      <c r="F50" s="47">
        <v>12000000</v>
      </c>
    </row>
    <row r="51" spans="1:6" ht="72" x14ac:dyDescent="0.35">
      <c r="A51" s="44">
        <v>45</v>
      </c>
      <c r="B51" s="44">
        <v>3928</v>
      </c>
      <c r="C51" s="51" t="s">
        <v>468</v>
      </c>
      <c r="D51" s="51" t="s">
        <v>649</v>
      </c>
      <c r="E51" s="51" t="s">
        <v>648</v>
      </c>
      <c r="F51" s="47">
        <v>12000000</v>
      </c>
    </row>
    <row r="52" spans="1:6" ht="54" x14ac:dyDescent="0.35">
      <c r="A52" s="44">
        <v>46</v>
      </c>
      <c r="B52" s="44">
        <v>8421</v>
      </c>
      <c r="C52" s="51" t="s">
        <v>468</v>
      </c>
      <c r="D52" s="51" t="s">
        <v>199</v>
      </c>
      <c r="E52" s="51" t="s">
        <v>647</v>
      </c>
      <c r="F52" s="47">
        <v>9190808.9800000004</v>
      </c>
    </row>
    <row r="53" spans="1:6" ht="54" x14ac:dyDescent="0.35">
      <c r="A53" s="44">
        <v>47</v>
      </c>
      <c r="B53" s="44">
        <v>6083</v>
      </c>
      <c r="C53" s="51" t="s">
        <v>468</v>
      </c>
      <c r="D53" s="51" t="s">
        <v>646</v>
      </c>
      <c r="E53" s="51" t="s">
        <v>645</v>
      </c>
      <c r="F53" s="47">
        <v>30612122.829999998</v>
      </c>
    </row>
    <row r="54" spans="1:6" ht="36" x14ac:dyDescent="0.35">
      <c r="A54" s="44">
        <v>48</v>
      </c>
      <c r="B54" s="44">
        <v>12295</v>
      </c>
      <c r="C54" s="51" t="s">
        <v>468</v>
      </c>
      <c r="D54" s="51" t="s">
        <v>644</v>
      </c>
      <c r="E54" s="51" t="s">
        <v>643</v>
      </c>
      <c r="F54" s="47">
        <v>3190676.12</v>
      </c>
    </row>
    <row r="55" spans="1:6" ht="54" x14ac:dyDescent="0.35">
      <c r="A55" s="44">
        <v>49</v>
      </c>
      <c r="B55" s="44">
        <v>12525</v>
      </c>
      <c r="C55" s="51" t="s">
        <v>468</v>
      </c>
      <c r="D55" s="51" t="s">
        <v>642</v>
      </c>
      <c r="E55" s="51" t="s">
        <v>641</v>
      </c>
      <c r="F55" s="47">
        <v>11639848.58</v>
      </c>
    </row>
    <row r="56" spans="1:6" ht="36" x14ac:dyDescent="0.35">
      <c r="A56" s="44">
        <v>50</v>
      </c>
      <c r="B56" s="44">
        <v>11723</v>
      </c>
      <c r="C56" s="51" t="s">
        <v>468</v>
      </c>
      <c r="D56" s="51" t="s">
        <v>640</v>
      </c>
      <c r="E56" s="51" t="s">
        <v>639</v>
      </c>
      <c r="F56" s="47">
        <v>12000000</v>
      </c>
    </row>
  </sheetData>
  <autoFilter ref="A5:F56"/>
  <mergeCells count="3">
    <mergeCell ref="A2:F2"/>
    <mergeCell ref="A3:F3"/>
    <mergeCell ref="A6:E6"/>
  </mergeCells>
  <conditionalFormatting sqref="A7:F56">
    <cfRule type="notContainsBlanks" dxfId="264" priority="1">
      <formula>LEN(TRIM(A7))&gt;0</formula>
    </cfRule>
  </conditionalFormatting>
  <pageMargins left="0.16" right="0.16"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35</vt:i4>
      </vt:variant>
    </vt:vector>
  </HeadingPairs>
  <TitlesOfParts>
    <vt:vector size="76" baseType="lpstr">
      <vt:lpstr>ALBA</vt:lpstr>
      <vt:lpstr>ARAD</vt:lpstr>
      <vt:lpstr>ARGES</vt:lpstr>
      <vt:lpstr>BACĂU</vt:lpstr>
      <vt:lpstr>BISTRIȚA-NĂSĂUD</vt:lpstr>
      <vt:lpstr>BIHOR</vt:lpstr>
      <vt:lpstr>BOTOȘANI</vt:lpstr>
      <vt:lpstr>BRAȘOV</vt:lpstr>
      <vt:lpstr>BRĂILA</vt:lpstr>
      <vt:lpstr>BUZĂU</vt:lpstr>
      <vt:lpstr>CARAȘ-SEVERIN</vt:lpstr>
      <vt:lpstr>CĂLĂRAȘI</vt:lpstr>
      <vt:lpstr>CLUJ</vt:lpstr>
      <vt:lpstr>CONSTANȚA</vt:lpstr>
      <vt:lpstr>COVASNA</vt:lpstr>
      <vt:lpstr>DÂMBOVIȚA</vt:lpstr>
      <vt:lpstr>DOLJ</vt:lpstr>
      <vt:lpstr>GIURGIU</vt:lpstr>
      <vt:lpstr>GORJ</vt:lpstr>
      <vt:lpstr>HARGHITA</vt:lpstr>
      <vt:lpstr>HUNEDOARA</vt:lpstr>
      <vt:lpstr>IALOMIȚA</vt:lpstr>
      <vt:lpstr>IAȘI</vt:lpstr>
      <vt:lpstr>ILFOV</vt:lpstr>
      <vt:lpstr>MEHEDINȚI</vt:lpstr>
      <vt:lpstr>MARAMUREȘ</vt:lpstr>
      <vt:lpstr>MUREȘ</vt:lpstr>
      <vt:lpstr>NEAMȚ</vt:lpstr>
      <vt:lpstr>OLT</vt:lpstr>
      <vt:lpstr>PRAHOVA</vt:lpstr>
      <vt:lpstr>SATU MARE</vt:lpstr>
      <vt:lpstr>SĂLAJ</vt:lpstr>
      <vt:lpstr>SIBIU</vt:lpstr>
      <vt:lpstr>SUCEAVA</vt:lpstr>
      <vt:lpstr>TELEORMAN</vt:lpstr>
      <vt:lpstr>TIMIȘ</vt:lpstr>
      <vt:lpstr>TULCEA</vt:lpstr>
      <vt:lpstr>VASLUI</vt:lpstr>
      <vt:lpstr>VÂLCEA</vt:lpstr>
      <vt:lpstr>VRANCEA</vt:lpstr>
      <vt:lpstr>BUCUREȘTI</vt:lpstr>
      <vt:lpstr>ARGES!Print_Area</vt:lpstr>
      <vt:lpstr>BIHOR!Print_Area</vt:lpstr>
      <vt:lpstr>'BISTRIȚA-NĂSĂUD'!Print_Area</vt:lpstr>
      <vt:lpstr>BRĂILA!Print_Area</vt:lpstr>
      <vt:lpstr>MEHEDINȚI!Print_Area</vt:lpstr>
      <vt:lpstr>MUREȘ!Print_Area</vt:lpstr>
      <vt:lpstr>'SATU MARE'!Print_Area</vt:lpstr>
      <vt:lpstr>TELEORMAN!Print_Area</vt:lpstr>
      <vt:lpstr>VASLUI!Print_Area</vt:lpstr>
      <vt:lpstr>VÂLCEA!Print_Area</vt:lpstr>
      <vt:lpstr>ALBA!Print_Titles</vt:lpstr>
      <vt:lpstr>ARGES!Print_Titles</vt:lpstr>
      <vt:lpstr>BIHOR!Print_Titles</vt:lpstr>
      <vt:lpstr>'BISTRIȚA-NĂSĂUD'!Print_Titles</vt:lpstr>
      <vt:lpstr>BOTOȘANI!Print_Titles</vt:lpstr>
      <vt:lpstr>BUCUREȘTI!Print_Titles</vt:lpstr>
      <vt:lpstr>'CARAȘ-SEVERIN'!Print_Titles</vt:lpstr>
      <vt:lpstr>CĂLĂRAȘI!Print_Titles</vt:lpstr>
      <vt:lpstr>COVASNA!Print_Titles</vt:lpstr>
      <vt:lpstr>DÂMBOVIȚA!Print_Titles</vt:lpstr>
      <vt:lpstr>GIURGIU!Print_Titles</vt:lpstr>
      <vt:lpstr>GORJ!Print_Titles</vt:lpstr>
      <vt:lpstr>HARGHITA!Print_Titles</vt:lpstr>
      <vt:lpstr>IAȘI!Print_Titles</vt:lpstr>
      <vt:lpstr>MEHEDINȚI!Print_Titles</vt:lpstr>
      <vt:lpstr>MUREȘ!Print_Titles</vt:lpstr>
      <vt:lpstr>NEAMȚ!Print_Titles</vt:lpstr>
      <vt:lpstr>PRAHOVA!Print_Titles</vt:lpstr>
      <vt:lpstr>'SATU MARE'!Print_Titles</vt:lpstr>
      <vt:lpstr>SĂLAJ!Print_Titles</vt:lpstr>
      <vt:lpstr>SIBIU!Print_Titles</vt:lpstr>
      <vt:lpstr>TIMIȘ!Print_Titles</vt:lpstr>
      <vt:lpstr>TULCEA!Print_Titles</vt:lpstr>
      <vt:lpstr>VÂLCEA!Print_Titles</vt:lpstr>
      <vt:lpstr>VRANCEA!Print_Titles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Decebal Ionita</dc:creator>
  <cp:lastModifiedBy>Silvia Ionescu</cp:lastModifiedBy>
  <dcterms:created xsi:type="dcterms:W3CDTF">2022-06-22T09:07:14Z</dcterms:created>
  <dcterms:modified xsi:type="dcterms:W3CDTF">2022-09-15T15:49:23Z</dcterms:modified>
</cp:coreProperties>
</file>