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12.Decembrie\08.12.2020\"/>
    </mc:Choice>
  </mc:AlternateContent>
  <bookViews>
    <workbookView xWindow="0" yWindow="0" windowWidth="14205" windowHeight="12000"/>
  </bookViews>
  <sheets>
    <sheet name="08.12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9" i="1" l="1"/>
</calcChain>
</file>

<file path=xl/sharedStrings.xml><?xml version="1.0" encoding="utf-8"?>
<sst xmlns="http://schemas.openxmlformats.org/spreadsheetml/2006/main" count="109" uniqueCount="71">
  <si>
    <t>SITUAȚIA</t>
  </si>
  <si>
    <t>SUMA PLĂTITĂ</t>
  </si>
  <si>
    <t>BENEFICIAR</t>
  </si>
  <si>
    <t>OBIECTIV</t>
  </si>
  <si>
    <t>DATA PLATII</t>
  </si>
  <si>
    <t>Nr. crt</t>
  </si>
  <si>
    <t>PROIECTE CU FINANATARE DIN FONDURI EXTERNE NERAMBURASABILE</t>
  </si>
  <si>
    <t>1</t>
  </si>
  <si>
    <t>2</t>
  </si>
  <si>
    <t>3</t>
  </si>
  <si>
    <t xml:space="preserve">MINISTERUL LUCRARILOR PUBLICE, DEZVOLTARII SI ADMINISTRATIEI </t>
  </si>
  <si>
    <t xml:space="preserve">VODAFONE </t>
  </si>
  <si>
    <t>URBASOFIA</t>
  </si>
  <si>
    <t>Servicii telefonie</t>
  </si>
  <si>
    <t>Servicii consultanta</t>
  </si>
  <si>
    <t>AS COMPUTERS</t>
  </si>
  <si>
    <t>Servicii mentenanta</t>
  </si>
  <si>
    <t>386.75</t>
  </si>
  <si>
    <t>BUNURI SI SERVICII</t>
  </si>
  <si>
    <t>Servicii medicina muncii</t>
  </si>
  <si>
    <t>SALSERV ECOSISTEM</t>
  </si>
  <si>
    <t>Servicii colectare deseuri</t>
  </si>
  <si>
    <t>ROMGERMED</t>
  </si>
  <si>
    <t>EPISCOPIA ROMANO CATOLICA</t>
  </si>
  <si>
    <t>Cheltuieli judiciare</t>
  </si>
  <si>
    <t>PROSOFT</t>
  </si>
  <si>
    <t>CERTSIGN</t>
  </si>
  <si>
    <t>Servicii arhivare</t>
  </si>
  <si>
    <t>4</t>
  </si>
  <si>
    <t>5</t>
  </si>
  <si>
    <t>VENITURI  PROPRII</t>
  </si>
  <si>
    <t>CNI</t>
  </si>
  <si>
    <t>Interventii in prima urgenta</t>
  </si>
  <si>
    <t>TRANSFERURI</t>
  </si>
  <si>
    <t>Nr. crt.</t>
  </si>
  <si>
    <t>Transfer legea 114/1996 locuinte sociale</t>
  </si>
  <si>
    <t>CL ISALNITA</t>
  </si>
  <si>
    <t>BUGETUL DE STAT</t>
  </si>
  <si>
    <t>Cota TVA</t>
  </si>
  <si>
    <t>6</t>
  </si>
  <si>
    <t>RCS&amp;RDS</t>
  </si>
  <si>
    <t>7</t>
  </si>
  <si>
    <t>CL ROMAN</t>
  </si>
  <si>
    <t>8</t>
  </si>
  <si>
    <t>TELEKOM ROMANIA</t>
  </si>
  <si>
    <t>ENEL ENERGIE MUNTENIA</t>
  </si>
  <si>
    <t>M.F.P</t>
  </si>
  <si>
    <t>MIN ECONOMIEI</t>
  </si>
  <si>
    <t>APA NOVA</t>
  </si>
  <si>
    <t>SALSERV</t>
  </si>
  <si>
    <t>FABI TOTAL GRUP</t>
  </si>
  <si>
    <t>CELFAR INDUSTRIAL</t>
  </si>
  <si>
    <t>9</t>
  </si>
  <si>
    <t>10</t>
  </si>
  <si>
    <t>11</t>
  </si>
  <si>
    <t>Cota parte utilitati</t>
  </si>
  <si>
    <t>Servicii dezinfectie</t>
  </si>
  <si>
    <t>Servivii arhivare</t>
  </si>
  <si>
    <t>Achizitie obiecte inventar</t>
  </si>
  <si>
    <t xml:space="preserve">Personal MDRAP </t>
  </si>
  <si>
    <t>Cheltuieli deplasari interne</t>
  </si>
  <si>
    <t>plăților efectuate în perioada 02-08.12.2020</t>
  </si>
  <si>
    <t>TIMAS</t>
  </si>
  <si>
    <t>ASCENSORUL</t>
  </si>
  <si>
    <t>COMIGA PROD IMPEX</t>
  </si>
  <si>
    <t>MINISTERUL FINANTELOR PUBLICE</t>
  </si>
  <si>
    <t>Revizie tehnica auto</t>
  </si>
  <si>
    <t>Service ascensoare</t>
  </si>
  <si>
    <t>Servicii protocol</t>
  </si>
  <si>
    <t>DIGISIGN</t>
  </si>
  <si>
    <t>Achizitie semnatura electronica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</si>
</sst>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8" fillId="0" borderId="1" xfId="0" applyNumberFormat="1" applyFont="1" applyFill="1" applyBorder="1"/>
    <xf numFmtId="4" fontId="6" fillId="0" borderId="1" xfId="0" applyNumberFormat="1" applyFont="1" applyFill="1" applyBorder="1" applyAlignment="1">
      <alignment vertical="center"/>
    </xf>
    <xf numFmtId="0" fontId="8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4" fontId="1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/>
    <xf numFmtId="14" fontId="1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" fontId="8" fillId="0" borderId="0" xfId="0" applyNumberFormat="1" applyFont="1" applyFill="1" applyBorder="1"/>
    <xf numFmtId="4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/>
    <xf numFmtId="14" fontId="4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/>
    </xf>
    <xf numFmtId="4" fontId="8" fillId="3" borderId="1" xfId="0" applyNumberFormat="1" applyFont="1" applyFill="1" applyBorder="1"/>
    <xf numFmtId="4" fontId="6" fillId="3" borderId="1" xfId="0" applyNumberFormat="1" applyFont="1" applyFill="1" applyBorder="1" applyAlignment="1">
      <alignment vertical="center"/>
    </xf>
    <xf numFmtId="0" fontId="8" fillId="3" borderId="1" xfId="0" applyFont="1" applyFill="1" applyBorder="1"/>
    <xf numFmtId="14" fontId="4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" zoomScaleNormal="100" workbookViewId="0">
      <selection activeCell="B37" sqref="B37:E38"/>
    </sheetView>
  </sheetViews>
  <sheetFormatPr defaultRowHeight="12.75" x14ac:dyDescent="0.25"/>
  <cols>
    <col min="1" max="1" width="7.28515625" style="1" customWidth="1"/>
    <col min="2" max="2" width="14" style="1" customWidth="1"/>
    <col min="3" max="3" width="38.5703125" style="1" customWidth="1"/>
    <col min="4" max="4" width="33.42578125" style="1" customWidth="1"/>
    <col min="5" max="5" width="13.28515625" style="1" customWidth="1"/>
    <col min="6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43" t="s">
        <v>10</v>
      </c>
      <c r="B1" s="43"/>
      <c r="C1" s="43"/>
      <c r="D1" s="43"/>
      <c r="E1" s="2"/>
    </row>
    <row r="2" spans="1:5" ht="15" x14ac:dyDescent="0.25">
      <c r="A2" s="2"/>
      <c r="B2" s="9"/>
      <c r="C2" s="3"/>
      <c r="D2" s="3"/>
      <c r="E2" s="2"/>
    </row>
    <row r="3" spans="1:5" ht="15" x14ac:dyDescent="0.25">
      <c r="A3" s="44" t="s">
        <v>0</v>
      </c>
      <c r="B3" s="44"/>
      <c r="C3" s="44"/>
      <c r="D3" s="44"/>
      <c r="E3" s="2"/>
    </row>
    <row r="4" spans="1:5" ht="12" customHeight="1" x14ac:dyDescent="0.25">
      <c r="A4" s="44" t="s">
        <v>61</v>
      </c>
      <c r="B4" s="44"/>
      <c r="C4" s="44"/>
      <c r="D4" s="44"/>
      <c r="E4" s="2"/>
    </row>
    <row r="5" spans="1:5" ht="12" customHeight="1" x14ac:dyDescent="0.25">
      <c r="A5" s="14"/>
      <c r="B5" s="14"/>
      <c r="C5" s="14"/>
      <c r="D5" s="14"/>
      <c r="E5" s="2"/>
    </row>
    <row r="6" spans="1:5" ht="12" customHeight="1" x14ac:dyDescent="0.25">
      <c r="A6" s="15"/>
      <c r="B6" s="15"/>
      <c r="C6" s="15"/>
      <c r="D6" s="15"/>
      <c r="E6" s="2"/>
    </row>
    <row r="7" spans="1:5" ht="12" customHeight="1" x14ac:dyDescent="0.25">
      <c r="A7" s="10" t="s">
        <v>18</v>
      </c>
      <c r="B7" s="10"/>
      <c r="C7" s="10"/>
      <c r="D7" s="10"/>
      <c r="E7" s="10"/>
    </row>
    <row r="8" spans="1:5" ht="12" customHeight="1" x14ac:dyDescent="0.25">
      <c r="A8" s="4" t="s">
        <v>5</v>
      </c>
      <c r="B8" s="5" t="s">
        <v>1</v>
      </c>
      <c r="C8" s="6" t="s">
        <v>2</v>
      </c>
      <c r="D8" s="7" t="s">
        <v>3</v>
      </c>
      <c r="E8" s="6" t="s">
        <v>4</v>
      </c>
    </row>
    <row r="9" spans="1:5" ht="12" customHeight="1" x14ac:dyDescent="0.2">
      <c r="A9" s="16" t="s">
        <v>7</v>
      </c>
      <c r="B9" s="21">
        <v>3097.65</v>
      </c>
      <c r="C9" s="22" t="s">
        <v>20</v>
      </c>
      <c r="D9" s="23" t="s">
        <v>21</v>
      </c>
      <c r="E9" s="24">
        <v>44168</v>
      </c>
    </row>
    <row r="10" spans="1:5" ht="12" customHeight="1" x14ac:dyDescent="0.2">
      <c r="A10" s="16" t="s">
        <v>8</v>
      </c>
      <c r="B10" s="21">
        <v>493</v>
      </c>
      <c r="C10" s="22" t="s">
        <v>22</v>
      </c>
      <c r="D10" s="23" t="s">
        <v>19</v>
      </c>
      <c r="E10" s="24">
        <v>44168</v>
      </c>
    </row>
    <row r="11" spans="1:5" ht="12" customHeight="1" x14ac:dyDescent="0.2">
      <c r="A11" s="16" t="s">
        <v>9</v>
      </c>
      <c r="B11" s="21">
        <v>5644.53</v>
      </c>
      <c r="C11" s="22" t="s">
        <v>23</v>
      </c>
      <c r="D11" s="23" t="s">
        <v>24</v>
      </c>
      <c r="E11" s="24">
        <v>44168</v>
      </c>
    </row>
    <row r="12" spans="1:5" ht="12" customHeight="1" x14ac:dyDescent="0.2">
      <c r="A12" s="16" t="s">
        <v>28</v>
      </c>
      <c r="B12" s="21">
        <v>24.62</v>
      </c>
      <c r="C12" s="22" t="s">
        <v>45</v>
      </c>
      <c r="D12" s="23" t="s">
        <v>55</v>
      </c>
      <c r="E12" s="24">
        <v>44172</v>
      </c>
    </row>
    <row r="13" spans="1:5" ht="12" customHeight="1" x14ac:dyDescent="0.2">
      <c r="A13" s="16" t="s">
        <v>29</v>
      </c>
      <c r="B13" s="21">
        <v>20845.3</v>
      </c>
      <c r="C13" s="22" t="s">
        <v>46</v>
      </c>
      <c r="D13" s="23" t="s">
        <v>55</v>
      </c>
      <c r="E13" s="24">
        <v>44172</v>
      </c>
    </row>
    <row r="14" spans="1:5" ht="12" customHeight="1" x14ac:dyDescent="0.2">
      <c r="A14" s="16" t="s">
        <v>39</v>
      </c>
      <c r="B14" s="21">
        <v>2264.41</v>
      </c>
      <c r="C14" s="22" t="s">
        <v>47</v>
      </c>
      <c r="D14" s="23" t="s">
        <v>55</v>
      </c>
      <c r="E14" s="24">
        <v>44172</v>
      </c>
    </row>
    <row r="15" spans="1:5" ht="12" customHeight="1" x14ac:dyDescent="0.2">
      <c r="A15" s="16" t="s">
        <v>41</v>
      </c>
      <c r="B15" s="21">
        <v>103.88</v>
      </c>
      <c r="C15" s="22" t="s">
        <v>48</v>
      </c>
      <c r="D15" s="23" t="s">
        <v>55</v>
      </c>
      <c r="E15" s="24">
        <v>44172</v>
      </c>
    </row>
    <row r="16" spans="1:5" ht="12" customHeight="1" x14ac:dyDescent="0.2">
      <c r="A16" s="16" t="s">
        <v>43</v>
      </c>
      <c r="B16" s="21">
        <v>3187.84</v>
      </c>
      <c r="C16" s="22" t="s">
        <v>49</v>
      </c>
      <c r="D16" s="23" t="s">
        <v>21</v>
      </c>
      <c r="E16" s="24">
        <v>44172</v>
      </c>
    </row>
    <row r="17" spans="1:5" ht="12" customHeight="1" x14ac:dyDescent="0.2">
      <c r="A17" s="16" t="s">
        <v>52</v>
      </c>
      <c r="B17" s="21">
        <v>76.33</v>
      </c>
      <c r="C17" s="22" t="s">
        <v>50</v>
      </c>
      <c r="D17" s="23" t="s">
        <v>56</v>
      </c>
      <c r="E17" s="24">
        <v>44172</v>
      </c>
    </row>
    <row r="18" spans="1:5" ht="12" customHeight="1" x14ac:dyDescent="0.2">
      <c r="A18" s="16" t="s">
        <v>53</v>
      </c>
      <c r="B18" s="21">
        <v>15295.88</v>
      </c>
      <c r="C18" s="22" t="s">
        <v>26</v>
      </c>
      <c r="D18" s="23" t="s">
        <v>57</v>
      </c>
      <c r="E18" s="24">
        <v>44172</v>
      </c>
    </row>
    <row r="19" spans="1:5" ht="12" customHeight="1" x14ac:dyDescent="0.2">
      <c r="A19" s="16" t="s">
        <v>54</v>
      </c>
      <c r="B19" s="21">
        <v>6187.81</v>
      </c>
      <c r="C19" s="22" t="s">
        <v>51</v>
      </c>
      <c r="D19" s="23" t="s">
        <v>58</v>
      </c>
      <c r="E19" s="24">
        <v>44172</v>
      </c>
    </row>
    <row r="20" spans="1:5" ht="12" customHeight="1" x14ac:dyDescent="0.2">
      <c r="A20" s="16">
        <v>12</v>
      </c>
      <c r="B20" s="47">
        <v>11730.72</v>
      </c>
      <c r="C20" s="48" t="s">
        <v>62</v>
      </c>
      <c r="D20" s="49" t="s">
        <v>66</v>
      </c>
      <c r="E20" s="50">
        <v>44173</v>
      </c>
    </row>
    <row r="21" spans="1:5" ht="12" customHeight="1" x14ac:dyDescent="0.2">
      <c r="A21" s="16">
        <v>13</v>
      </c>
      <c r="B21" s="47">
        <v>923.44</v>
      </c>
      <c r="C21" s="48" t="s">
        <v>63</v>
      </c>
      <c r="D21" s="49" t="s">
        <v>67</v>
      </c>
      <c r="E21" s="50">
        <v>44173</v>
      </c>
    </row>
    <row r="22" spans="1:5" ht="12" customHeight="1" x14ac:dyDescent="0.2">
      <c r="A22" s="16">
        <v>14</v>
      </c>
      <c r="B22" s="47">
        <v>4925.8500000000004</v>
      </c>
      <c r="C22" s="48" t="s">
        <v>50</v>
      </c>
      <c r="D22" s="49" t="s">
        <v>56</v>
      </c>
      <c r="E22" s="50">
        <v>44173</v>
      </c>
    </row>
    <row r="23" spans="1:5" ht="12" customHeight="1" x14ac:dyDescent="0.2">
      <c r="A23" s="16">
        <v>15</v>
      </c>
      <c r="B23" s="47">
        <v>3815.94</v>
      </c>
      <c r="C23" s="48" t="s">
        <v>64</v>
      </c>
      <c r="D23" s="49" t="s">
        <v>68</v>
      </c>
      <c r="E23" s="50">
        <v>44173</v>
      </c>
    </row>
    <row r="24" spans="1:5" ht="12" customHeight="1" x14ac:dyDescent="0.25">
      <c r="A24" s="16">
        <v>16</v>
      </c>
      <c r="B24" s="35">
        <v>2350.5</v>
      </c>
      <c r="C24" s="36" t="s">
        <v>59</v>
      </c>
      <c r="D24" s="37" t="s">
        <v>60</v>
      </c>
      <c r="E24" s="24"/>
    </row>
    <row r="25" spans="1:5" ht="12" customHeight="1" x14ac:dyDescent="0.2">
      <c r="A25" s="17">
        <v>4</v>
      </c>
      <c r="B25" s="38"/>
      <c r="C25" s="39"/>
      <c r="D25" s="40"/>
      <c r="E25" s="41"/>
    </row>
    <row r="26" spans="1:5" ht="15" customHeight="1" x14ac:dyDescent="0.25">
      <c r="A26" s="10" t="s">
        <v>6</v>
      </c>
      <c r="B26" s="42"/>
      <c r="C26" s="42"/>
      <c r="D26" s="42"/>
      <c r="E26" s="42"/>
    </row>
    <row r="27" spans="1:5" ht="15" customHeight="1" x14ac:dyDescent="0.25">
      <c r="A27" s="4" t="s">
        <v>5</v>
      </c>
      <c r="B27" s="5" t="s">
        <v>1</v>
      </c>
      <c r="C27" s="6" t="s">
        <v>2</v>
      </c>
      <c r="D27" s="7" t="s">
        <v>3</v>
      </c>
      <c r="E27" s="6" t="s">
        <v>4</v>
      </c>
    </row>
    <row r="28" spans="1:5" ht="14.25" customHeight="1" x14ac:dyDescent="0.25">
      <c r="A28" s="13" t="s">
        <v>7</v>
      </c>
      <c r="B28" s="12">
        <v>6226.68</v>
      </c>
      <c r="C28" s="11" t="s">
        <v>11</v>
      </c>
      <c r="D28" s="11" t="s">
        <v>13</v>
      </c>
      <c r="E28" s="8">
        <v>44167</v>
      </c>
    </row>
    <row r="29" spans="1:5" ht="14.25" customHeight="1" x14ac:dyDescent="0.25">
      <c r="A29" s="13" t="s">
        <v>8</v>
      </c>
      <c r="B29" s="12">
        <f>55852.39+167557.15</f>
        <v>223409.53999999998</v>
      </c>
      <c r="C29" s="11" t="s">
        <v>12</v>
      </c>
      <c r="D29" s="11" t="s">
        <v>14</v>
      </c>
      <c r="E29" s="8">
        <v>44167</v>
      </c>
    </row>
    <row r="30" spans="1:5" ht="14.25" customHeight="1" x14ac:dyDescent="0.25">
      <c r="A30" s="13" t="s">
        <v>9</v>
      </c>
      <c r="B30" s="12" t="s">
        <v>17</v>
      </c>
      <c r="C30" s="11" t="s">
        <v>15</v>
      </c>
      <c r="D30" s="11" t="s">
        <v>16</v>
      </c>
      <c r="E30" s="8">
        <v>44167</v>
      </c>
    </row>
    <row r="31" spans="1:5" ht="15" x14ac:dyDescent="0.25">
      <c r="A31" s="13" t="s">
        <v>28</v>
      </c>
      <c r="B31" s="25">
        <v>3570</v>
      </c>
      <c r="C31" s="26" t="s">
        <v>25</v>
      </c>
      <c r="D31" s="26" t="s">
        <v>16</v>
      </c>
      <c r="E31" s="24">
        <v>44168</v>
      </c>
    </row>
    <row r="32" spans="1:5" ht="15" x14ac:dyDescent="0.25">
      <c r="A32" s="13" t="s">
        <v>29</v>
      </c>
      <c r="B32" s="25">
        <v>1617.38</v>
      </c>
      <c r="C32" s="26" t="s">
        <v>26</v>
      </c>
      <c r="D32" s="26" t="s">
        <v>27</v>
      </c>
      <c r="E32" s="24">
        <v>44168</v>
      </c>
    </row>
    <row r="33" spans="1:5" ht="15" x14ac:dyDescent="0.25">
      <c r="A33" s="13" t="s">
        <v>39</v>
      </c>
      <c r="B33" s="25">
        <v>216809</v>
      </c>
      <c r="C33" s="26" t="s">
        <v>37</v>
      </c>
      <c r="D33" s="26" t="s">
        <v>38</v>
      </c>
      <c r="E33" s="24">
        <v>44168</v>
      </c>
    </row>
    <row r="34" spans="1:5" ht="15" x14ac:dyDescent="0.25">
      <c r="A34" s="13" t="s">
        <v>41</v>
      </c>
      <c r="B34" s="25">
        <v>785.4</v>
      </c>
      <c r="C34" s="26" t="s">
        <v>40</v>
      </c>
      <c r="D34" s="26" t="s">
        <v>13</v>
      </c>
      <c r="E34" s="24">
        <v>44168</v>
      </c>
    </row>
    <row r="35" spans="1:5" ht="15" x14ac:dyDescent="0.25">
      <c r="A35" s="13" t="s">
        <v>43</v>
      </c>
      <c r="B35" s="25">
        <f>29755.1+156026.9</f>
        <v>185782</v>
      </c>
      <c r="C35" s="26" t="s">
        <v>37</v>
      </c>
      <c r="D35" s="26" t="s">
        <v>38</v>
      </c>
      <c r="E35" s="24">
        <v>44169</v>
      </c>
    </row>
    <row r="36" spans="1:5" ht="15" x14ac:dyDescent="0.25">
      <c r="A36" s="13">
        <v>9</v>
      </c>
      <c r="B36" s="25">
        <v>3164.26</v>
      </c>
      <c r="C36" s="26" t="s">
        <v>44</v>
      </c>
      <c r="D36" s="32" t="s">
        <v>13</v>
      </c>
      <c r="E36" s="24">
        <v>44169</v>
      </c>
    </row>
    <row r="37" spans="1:5" ht="15" x14ac:dyDescent="0.2">
      <c r="A37" s="13">
        <v>10</v>
      </c>
      <c r="B37" s="51">
        <v>44</v>
      </c>
      <c r="C37" s="48" t="s">
        <v>65</v>
      </c>
      <c r="D37" s="49" t="s">
        <v>55</v>
      </c>
      <c r="E37" s="50">
        <v>44173</v>
      </c>
    </row>
    <row r="38" spans="1:5" ht="15" x14ac:dyDescent="0.2">
      <c r="A38" s="13">
        <v>11</v>
      </c>
      <c r="B38" s="51">
        <v>82.11</v>
      </c>
      <c r="C38" s="48" t="s">
        <v>69</v>
      </c>
      <c r="D38" s="49" t="s">
        <v>70</v>
      </c>
      <c r="E38" s="50">
        <v>44173</v>
      </c>
    </row>
    <row r="39" spans="1:5" ht="15" x14ac:dyDescent="0.2">
      <c r="A39" s="45"/>
      <c r="B39" s="46"/>
      <c r="C39" s="39"/>
      <c r="D39" s="40"/>
      <c r="E39" s="41"/>
    </row>
    <row r="40" spans="1:5" x14ac:dyDescent="0.25">
      <c r="B40" s="27"/>
      <c r="C40" s="27"/>
      <c r="D40" s="27"/>
      <c r="E40" s="27"/>
    </row>
    <row r="41" spans="1:5" ht="15" x14ac:dyDescent="0.25">
      <c r="A41" s="10" t="s">
        <v>30</v>
      </c>
      <c r="B41" s="10"/>
      <c r="C41" s="10"/>
      <c r="D41" s="10"/>
      <c r="E41" s="10"/>
    </row>
    <row r="42" spans="1:5" ht="15" x14ac:dyDescent="0.25">
      <c r="A42" s="4" t="s">
        <v>5</v>
      </c>
      <c r="B42" s="5" t="s">
        <v>1</v>
      </c>
      <c r="C42" s="6" t="s">
        <v>2</v>
      </c>
      <c r="D42" s="7" t="s">
        <v>3</v>
      </c>
      <c r="E42" s="6" t="s">
        <v>4</v>
      </c>
    </row>
    <row r="43" spans="1:5" ht="15" x14ac:dyDescent="0.25">
      <c r="A43" s="13">
        <v>1</v>
      </c>
      <c r="B43" s="28">
        <v>24558966.280000001</v>
      </c>
      <c r="C43" s="29" t="s">
        <v>31</v>
      </c>
      <c r="D43" s="30" t="s">
        <v>32</v>
      </c>
      <c r="E43" s="24">
        <v>44168</v>
      </c>
    </row>
    <row r="44" spans="1:5" ht="15" x14ac:dyDescent="0.25">
      <c r="A44" s="31">
        <v>4</v>
      </c>
      <c r="B44" s="33">
        <v>5380952.4699999997</v>
      </c>
      <c r="C44" s="29" t="s">
        <v>31</v>
      </c>
      <c r="D44" s="30" t="s">
        <v>32</v>
      </c>
      <c r="E44" s="24">
        <v>44169</v>
      </c>
    </row>
    <row r="46" spans="1:5" ht="15" x14ac:dyDescent="0.25">
      <c r="A46" s="10" t="s">
        <v>33</v>
      </c>
      <c r="B46" s="10"/>
      <c r="C46" s="10"/>
      <c r="D46" s="10"/>
      <c r="E46" s="10"/>
    </row>
    <row r="47" spans="1:5" ht="15" x14ac:dyDescent="0.25">
      <c r="A47" s="6" t="s">
        <v>34</v>
      </c>
      <c r="B47" s="19" t="s">
        <v>1</v>
      </c>
      <c r="C47" s="20" t="s">
        <v>2</v>
      </c>
      <c r="D47" s="20" t="s">
        <v>3</v>
      </c>
      <c r="E47" s="6" t="s">
        <v>4</v>
      </c>
    </row>
    <row r="48" spans="1:5" ht="15" x14ac:dyDescent="0.25">
      <c r="A48" s="18">
        <v>1</v>
      </c>
      <c r="B48" s="25">
        <v>1114358.1100000001</v>
      </c>
      <c r="C48" s="26" t="s">
        <v>36</v>
      </c>
      <c r="D48" s="30" t="s">
        <v>35</v>
      </c>
      <c r="E48" s="24">
        <v>44168</v>
      </c>
    </row>
    <row r="49" spans="1:5" x14ac:dyDescent="0.2">
      <c r="A49" s="18">
        <v>2</v>
      </c>
      <c r="B49" s="25">
        <v>857265.77</v>
      </c>
      <c r="C49" s="26" t="s">
        <v>42</v>
      </c>
      <c r="D49" s="30" t="s">
        <v>35</v>
      </c>
      <c r="E49" s="34">
        <v>44169</v>
      </c>
    </row>
  </sheetData>
  <mergeCells count="3">
    <mergeCell ref="A1:D1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28:A30 A9:A11 A31:A32 A33:A35 A12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08.12.2020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2020-11-23T09:18:06Z</cp:lastPrinted>
  <dcterms:created xsi:type="dcterms:W3CDTF">2020-03-03T07:59:12Z</dcterms:created>
  <dcterms:modified xsi:type="dcterms:W3CDTF">2020-12-09T08:28:52Z</dcterms:modified>
</cp:coreProperties>
</file>