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+CHELT+COST mat sanita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47" i="1"/>
  <c r="C50" i="1"/>
  <c r="D50" i="1"/>
  <c r="B50" i="1"/>
  <c r="E50" i="1" l="1"/>
  <c r="E19" i="1"/>
</calcChain>
</file>

<file path=xl/sharedStrings.xml><?xml version="1.0" encoding="utf-8"?>
<sst xmlns="http://schemas.openxmlformats.org/spreadsheetml/2006/main" count="57" uniqueCount="57">
  <si>
    <t>Programul naţional de sănătate mintală</t>
  </si>
  <si>
    <t xml:space="preserve">CAS </t>
  </si>
  <si>
    <t>Număr de bolnavi beneficiari de teste pentru depistarea prezenţei drogurilor în urina bolnavilor</t>
  </si>
  <si>
    <t>Număr de teste pentru depistarea prezenţei drogurilor în urina bolnavilor</t>
  </si>
  <si>
    <t>Cheltuieli pentru teste pentru depistarea prezenţei drogurilor în urina bolnavilor</t>
  </si>
  <si>
    <t>Cost mediu (lei)/ test pentru depistarea prezenţei drogurilor în urina bolnavilor</t>
  </si>
  <si>
    <t>C0</t>
  </si>
  <si>
    <t>C1</t>
  </si>
  <si>
    <t>C2</t>
  </si>
  <si>
    <t>C3</t>
  </si>
  <si>
    <t>C4=C3/C2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</si>
  <si>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</si>
  <si>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</si>
  <si>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</si>
  <si>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</si>
  <si>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</si>
  <si>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</si>
  <si>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</si>
  <si>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</si>
  <si>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</si>
  <si>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</si>
  <si>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</si>
  <si>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</si>
  <si>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</si>
  <si>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</si>
  <si>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</si>
  <si>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</si>
  <si>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</si>
  <si>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</si>
  <si>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</si>
  <si>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</si>
  <si>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</si>
  <si>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</si>
  <si>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</si>
  <si>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</si>
  <si>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</si>
  <si>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</si>
  <si>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</si>
  <si>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</si>
  <si>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</si>
  <si>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</si>
  <si>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</si>
  <si>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</si>
  <si>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</si>
  <si>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</si>
  <si>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</si>
  <si>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</si>
  <si>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</si>
  <si>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</si>
  <si>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</si>
  <si>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</si>
  <si>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</si>
  <si>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</si>
  <si>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Total</t>
  </si>
  <si>
    <t>Nr /CNP</t>
  </si>
  <si>
    <r>
      <t xml:space="preserve">Situaţia indicatorilor şi a cheltuielilor realizate pentru teste de depistare a prezenţei drogurilor în </t>
    </r>
    <r>
      <rPr>
        <b/>
        <sz val="12"/>
        <rFont val="Arial"/>
        <family val="2"/>
        <charset val="238"/>
      </rPr>
      <t>perioada 01.01.2025-30.06.2025</t>
    </r>
  </si>
  <si>
    <t>AOPSNAJ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</si>
</sst>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2" borderId="0" xfId="0" applyFont="1" applyFill="1"/>
    <xf numFmtId="0" fontId="2" fillId="2" borderId="0" xfId="0" applyFont="1" applyFill="1"/>
    <xf numFmtId="1" fontId="2" fillId="2" borderId="0" xfId="0" applyNumberFormat="1" applyFont="1" applyFill="1"/>
    <xf numFmtId="4" fontId="2" fillId="2" borderId="0" xfId="0" applyNumberFormat="1" applyFont="1" applyFill="1"/>
    <xf numFmtId="0" fontId="5" fillId="2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/>
    <xf numFmtId="3" fontId="2" fillId="2" borderId="6" xfId="0" applyNumberFormat="1" applyFont="1" applyFill="1" applyBorder="1"/>
    <xf numFmtId="1" fontId="2" fillId="2" borderId="6" xfId="0" applyNumberFormat="1" applyFont="1" applyFill="1" applyBorder="1"/>
    <xf numFmtId="4" fontId="2" fillId="2" borderId="6" xfId="0" applyNumberFormat="1" applyFont="1" applyFill="1" applyBorder="1"/>
    <xf numFmtId="1" fontId="2" fillId="2" borderId="7" xfId="0" applyNumberFormat="1" applyFont="1" applyFill="1" applyBorder="1"/>
    <xf numFmtId="3" fontId="2" fillId="2" borderId="8" xfId="1" applyNumberFormat="1" applyFont="1" applyFill="1" applyBorder="1"/>
    <xf numFmtId="3" fontId="2" fillId="2" borderId="9" xfId="0" applyNumberFormat="1" applyFont="1" applyFill="1" applyBorder="1"/>
    <xf numFmtId="1" fontId="2" fillId="2" borderId="9" xfId="0" applyNumberFormat="1" applyFont="1" applyFill="1" applyBorder="1"/>
    <xf numFmtId="4" fontId="2" fillId="2" borderId="9" xfId="0" applyNumberFormat="1" applyFont="1" applyFill="1" applyBorder="1"/>
    <xf numFmtId="1" fontId="2" fillId="2" borderId="10" xfId="0" applyNumberFormat="1" applyFont="1" applyFill="1" applyBorder="1"/>
    <xf numFmtId="3" fontId="2" fillId="2" borderId="11" xfId="1" applyNumberFormat="1" applyFont="1" applyFill="1" applyBorder="1"/>
    <xf numFmtId="3" fontId="2" fillId="2" borderId="12" xfId="0" applyNumberFormat="1" applyFont="1" applyFill="1" applyBorder="1"/>
    <xf numFmtId="4" fontId="2" fillId="2" borderId="12" xfId="0" applyNumberFormat="1" applyFont="1" applyFill="1" applyBorder="1"/>
    <xf numFmtId="1" fontId="2" fillId="2" borderId="13" xfId="0" applyNumberFormat="1" applyFont="1" applyFill="1" applyBorder="1"/>
    <xf numFmtId="3" fontId="5" fillId="2" borderId="14" xfId="1" applyNumberFormat="1" applyFont="1" applyFill="1" applyBorder="1"/>
    <xf numFmtId="3" fontId="5" fillId="2" borderId="15" xfId="0" applyNumberFormat="1" applyFont="1" applyFill="1" applyBorder="1"/>
    <xf numFmtId="1" fontId="5" fillId="2" borderId="16" xfId="0" applyNumberFormat="1" applyFont="1" applyFill="1" applyBorder="1"/>
    <xf numFmtId="0" fontId="6" fillId="2" borderId="17" xfId="0" applyFont="1" applyFill="1" applyBorder="1" applyAlignment="1"/>
    <xf numFmtId="0" fontId="5" fillId="2" borderId="3" xfId="0" applyFont="1" applyFill="1" applyBorder="1"/>
    <xf numFmtId="4" fontId="5" fillId="2" borderId="15" xfId="0" applyNumberFormat="1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E51"/>
  <sheetViews>
    <sheetView tabSelected="1" zoomScaleNormal="100" workbookViewId="0">
      <selection activeCell="C56" sqref="C56"/>
    </sheetView>
  </sheetViews>
  <sheetFormatPr defaultColWidth="9.109375" defaultRowHeight="10.199999999999999" x14ac:dyDescent="0.2"/>
  <cols>
    <col min="1" max="1" width="14.5546875" style="2" customWidth="1"/>
    <col min="2" max="2" width="19.33203125" style="2" customWidth="1"/>
    <col min="3" max="3" width="19.44140625" style="3" customWidth="1"/>
    <col min="4" max="4" width="20.44140625" style="4" customWidth="1"/>
    <col min="5" max="5" width="17.33203125" style="4" customWidth="1"/>
    <col min="6" max="6" width="9.109375" style="2"/>
    <col min="7" max="10" width="19.6640625" style="2" customWidth="1"/>
    <col min="11" max="16384" width="9.109375" style="2"/>
  </cols>
  <sheetData>
    <row r="1" spans="1:5" ht="13.2" x14ac:dyDescent="0.25">
      <c r="A1" s="1"/>
    </row>
    <row r="2" spans="1:5" ht="15.6" x14ac:dyDescent="0.3">
      <c r="A2" s="33" t="s">
        <v>0</v>
      </c>
      <c r="B2" s="33"/>
      <c r="C2" s="33"/>
      <c r="D2" s="33"/>
      <c r="E2" s="33"/>
    </row>
    <row r="3" spans="1:5" ht="33" customHeight="1" x14ac:dyDescent="0.3">
      <c r="A3" s="34" t="s">
        <v>55</v>
      </c>
      <c r="B3" s="34"/>
      <c r="C3" s="34"/>
      <c r="D3" s="34"/>
      <c r="E3" s="34"/>
    </row>
    <row r="4" spans="1:5" ht="32.25" customHeight="1" thickBot="1" x14ac:dyDescent="0.25"/>
    <row r="5" spans="1:5" ht="53.4" customHeight="1" thickBot="1" x14ac:dyDescent="0.25">
      <c r="A5" s="5" t="s">
        <v>1</v>
      </c>
      <c r="B5" s="6" t="s">
        <v>2</v>
      </c>
      <c r="C5" s="7" t="s">
        <v>3</v>
      </c>
      <c r="D5" s="8" t="s">
        <v>4</v>
      </c>
      <c r="E5" s="9" t="s">
        <v>5</v>
      </c>
    </row>
    <row r="6" spans="1:5" ht="16.95" customHeight="1" thickBot="1" x14ac:dyDescent="0.25">
      <c r="A6" s="10" t="s">
        <v>6</v>
      </c>
      <c r="B6" s="10" t="s">
        <v>7</v>
      </c>
      <c r="C6" s="11" t="s">
        <v>8</v>
      </c>
      <c r="D6" s="12" t="s">
        <v>9</v>
      </c>
      <c r="E6" s="12" t="s">
        <v>10</v>
      </c>
    </row>
    <row r="7" spans="1:5" x14ac:dyDescent="0.2">
      <c r="A7" s="13" t="s">
        <v>11</v>
      </c>
      <c r="B7" s="14">
        <v>0</v>
      </c>
      <c r="C7" s="15">
        <v>0</v>
      </c>
      <c r="D7" s="16">
        <v>0</v>
      </c>
      <c r="E7" s="17">
        <v>0</v>
      </c>
    </row>
    <row r="8" spans="1:5" x14ac:dyDescent="0.2">
      <c r="A8" s="18" t="s">
        <v>12</v>
      </c>
      <c r="B8" s="19">
        <v>0</v>
      </c>
      <c r="C8" s="20">
        <v>0</v>
      </c>
      <c r="D8" s="21">
        <v>0</v>
      </c>
      <c r="E8" s="22">
        <v>0</v>
      </c>
    </row>
    <row r="9" spans="1:5" x14ac:dyDescent="0.2">
      <c r="A9" s="18" t="s">
        <v>13</v>
      </c>
      <c r="B9" s="19">
        <v>0</v>
      </c>
      <c r="C9" s="20">
        <v>0</v>
      </c>
      <c r="D9" s="21">
        <v>0</v>
      </c>
      <c r="E9" s="22">
        <v>0</v>
      </c>
    </row>
    <row r="10" spans="1:5" x14ac:dyDescent="0.2">
      <c r="A10" s="18" t="s">
        <v>14</v>
      </c>
      <c r="B10" s="19">
        <v>0</v>
      </c>
      <c r="C10" s="20">
        <v>0</v>
      </c>
      <c r="D10" s="21">
        <v>0</v>
      </c>
      <c r="E10" s="22">
        <v>0</v>
      </c>
    </row>
    <row r="11" spans="1:5" x14ac:dyDescent="0.2">
      <c r="A11" s="18" t="s">
        <v>15</v>
      </c>
      <c r="B11" s="19">
        <v>0</v>
      </c>
      <c r="C11" s="20">
        <v>0</v>
      </c>
      <c r="D11" s="21">
        <v>0</v>
      </c>
      <c r="E11" s="22">
        <v>0</v>
      </c>
    </row>
    <row r="12" spans="1:5" x14ac:dyDescent="0.2">
      <c r="A12" s="18" t="s">
        <v>16</v>
      </c>
      <c r="B12" s="19">
        <v>0</v>
      </c>
      <c r="C12" s="20">
        <v>0</v>
      </c>
      <c r="D12" s="21">
        <v>0</v>
      </c>
      <c r="E12" s="22">
        <v>0</v>
      </c>
    </row>
    <row r="13" spans="1:5" x14ac:dyDescent="0.2">
      <c r="A13" s="18" t="s">
        <v>17</v>
      </c>
      <c r="B13" s="19">
        <v>0</v>
      </c>
      <c r="C13" s="20">
        <v>0</v>
      </c>
      <c r="D13" s="21">
        <v>0</v>
      </c>
      <c r="E13" s="22">
        <v>0</v>
      </c>
    </row>
    <row r="14" spans="1:5" x14ac:dyDescent="0.2">
      <c r="A14" s="18" t="s">
        <v>18</v>
      </c>
      <c r="B14" s="19">
        <v>0</v>
      </c>
      <c r="C14" s="20">
        <v>0</v>
      </c>
      <c r="D14" s="21">
        <v>0</v>
      </c>
      <c r="E14" s="22">
        <v>0</v>
      </c>
    </row>
    <row r="15" spans="1:5" x14ac:dyDescent="0.2">
      <c r="A15" s="18" t="s">
        <v>19</v>
      </c>
      <c r="B15" s="19">
        <v>0</v>
      </c>
      <c r="C15" s="20">
        <v>0</v>
      </c>
      <c r="D15" s="21">
        <v>0</v>
      </c>
      <c r="E15" s="22">
        <v>0</v>
      </c>
    </row>
    <row r="16" spans="1:5" x14ac:dyDescent="0.2">
      <c r="A16" s="18" t="s">
        <v>20</v>
      </c>
      <c r="B16" s="19">
        <v>0</v>
      </c>
      <c r="C16" s="20">
        <v>0</v>
      </c>
      <c r="D16" s="21">
        <v>0</v>
      </c>
      <c r="E16" s="22">
        <v>0</v>
      </c>
    </row>
    <row r="17" spans="1:5" x14ac:dyDescent="0.2">
      <c r="A17" s="18" t="s">
        <v>21</v>
      </c>
      <c r="B17" s="19">
        <v>0</v>
      </c>
      <c r="C17" s="20">
        <v>0</v>
      </c>
      <c r="D17" s="21">
        <v>0</v>
      </c>
      <c r="E17" s="22">
        <v>0</v>
      </c>
    </row>
    <row r="18" spans="1:5" x14ac:dyDescent="0.2">
      <c r="A18" s="18" t="s">
        <v>22</v>
      </c>
      <c r="B18" s="19">
        <v>0</v>
      </c>
      <c r="C18" s="20">
        <v>0</v>
      </c>
      <c r="D18" s="21">
        <v>0</v>
      </c>
      <c r="E18" s="22">
        <v>0</v>
      </c>
    </row>
    <row r="19" spans="1:5" x14ac:dyDescent="0.2">
      <c r="A19" s="18" t="s">
        <v>23</v>
      </c>
      <c r="B19" s="19">
        <v>102</v>
      </c>
      <c r="C19" s="20">
        <v>135</v>
      </c>
      <c r="D19" s="21">
        <v>2387.14</v>
      </c>
      <c r="E19" s="22">
        <f t="shared" ref="E19:E50" si="0">D19/C19</f>
        <v>17.682518518518517</v>
      </c>
    </row>
    <row r="20" spans="1:5" x14ac:dyDescent="0.2">
      <c r="A20" s="18" t="s">
        <v>24</v>
      </c>
      <c r="B20" s="19">
        <v>0</v>
      </c>
      <c r="C20" s="20">
        <v>0</v>
      </c>
      <c r="D20" s="21">
        <v>0</v>
      </c>
      <c r="E20" s="22">
        <v>0</v>
      </c>
    </row>
    <row r="21" spans="1:5" x14ac:dyDescent="0.2">
      <c r="A21" s="18" t="s">
        <v>25</v>
      </c>
      <c r="B21" s="19">
        <v>0</v>
      </c>
      <c r="C21" s="20">
        <v>0</v>
      </c>
      <c r="D21" s="21">
        <v>0</v>
      </c>
      <c r="E21" s="22">
        <v>0</v>
      </c>
    </row>
    <row r="22" spans="1:5" x14ac:dyDescent="0.2">
      <c r="A22" s="18" t="s">
        <v>26</v>
      </c>
      <c r="B22" s="19">
        <v>0</v>
      </c>
      <c r="C22" s="20">
        <v>0</v>
      </c>
      <c r="D22" s="21">
        <v>0</v>
      </c>
      <c r="E22" s="22">
        <v>0</v>
      </c>
    </row>
    <row r="23" spans="1:5" x14ac:dyDescent="0.2">
      <c r="A23" s="18" t="s">
        <v>27</v>
      </c>
      <c r="B23" s="19">
        <v>0</v>
      </c>
      <c r="C23" s="20">
        <v>0</v>
      </c>
      <c r="D23" s="21">
        <v>0</v>
      </c>
      <c r="E23" s="22">
        <v>0</v>
      </c>
    </row>
    <row r="24" spans="1:5" x14ac:dyDescent="0.2">
      <c r="A24" s="18" t="s">
        <v>28</v>
      </c>
      <c r="B24" s="19">
        <v>0</v>
      </c>
      <c r="C24" s="20">
        <v>0</v>
      </c>
      <c r="D24" s="21">
        <v>0</v>
      </c>
      <c r="E24" s="22">
        <v>0</v>
      </c>
    </row>
    <row r="25" spans="1:5" x14ac:dyDescent="0.2">
      <c r="A25" s="18" t="s">
        <v>29</v>
      </c>
      <c r="B25" s="19">
        <v>0</v>
      </c>
      <c r="C25" s="20">
        <v>0</v>
      </c>
      <c r="D25" s="21">
        <v>0</v>
      </c>
      <c r="E25" s="22">
        <v>0</v>
      </c>
    </row>
    <row r="26" spans="1:5" x14ac:dyDescent="0.2">
      <c r="A26" s="18" t="s">
        <v>30</v>
      </c>
      <c r="B26" s="19">
        <v>0</v>
      </c>
      <c r="C26" s="20">
        <v>0</v>
      </c>
      <c r="D26" s="21">
        <v>0</v>
      </c>
      <c r="E26" s="22">
        <v>0</v>
      </c>
    </row>
    <row r="27" spans="1:5" x14ac:dyDescent="0.2">
      <c r="A27" s="18" t="s">
        <v>31</v>
      </c>
      <c r="B27" s="19">
        <v>0</v>
      </c>
      <c r="C27" s="20">
        <v>0</v>
      </c>
      <c r="D27" s="21">
        <v>0</v>
      </c>
      <c r="E27" s="22">
        <v>0</v>
      </c>
    </row>
    <row r="28" spans="1:5" x14ac:dyDescent="0.2">
      <c r="A28" s="18" t="s">
        <v>32</v>
      </c>
      <c r="B28" s="19">
        <v>0</v>
      </c>
      <c r="C28" s="20">
        <v>0</v>
      </c>
      <c r="D28" s="21">
        <v>0</v>
      </c>
      <c r="E28" s="22">
        <v>0</v>
      </c>
    </row>
    <row r="29" spans="1:5" x14ac:dyDescent="0.2">
      <c r="A29" s="18" t="s">
        <v>33</v>
      </c>
      <c r="B29" s="19">
        <v>0</v>
      </c>
      <c r="C29" s="20">
        <v>0</v>
      </c>
      <c r="D29" s="21">
        <v>0</v>
      </c>
      <c r="E29" s="22">
        <v>0</v>
      </c>
    </row>
    <row r="30" spans="1:5" x14ac:dyDescent="0.2">
      <c r="A30" s="18" t="s">
        <v>34</v>
      </c>
      <c r="B30" s="19">
        <v>0</v>
      </c>
      <c r="C30" s="20">
        <v>0</v>
      </c>
      <c r="D30" s="21">
        <v>0</v>
      </c>
      <c r="E30" s="22">
        <v>0</v>
      </c>
    </row>
    <row r="31" spans="1:5" x14ac:dyDescent="0.2">
      <c r="A31" s="18" t="s">
        <v>35</v>
      </c>
      <c r="B31" s="19">
        <v>0</v>
      </c>
      <c r="C31" s="20">
        <v>0</v>
      </c>
      <c r="D31" s="21">
        <v>0</v>
      </c>
      <c r="E31" s="22">
        <v>0</v>
      </c>
    </row>
    <row r="32" spans="1:5" x14ac:dyDescent="0.2">
      <c r="A32" s="18" t="s">
        <v>36</v>
      </c>
      <c r="B32" s="19">
        <v>0</v>
      </c>
      <c r="C32" s="20">
        <v>0</v>
      </c>
      <c r="D32" s="21">
        <v>0</v>
      </c>
      <c r="E32" s="22">
        <v>0</v>
      </c>
    </row>
    <row r="33" spans="1:5" x14ac:dyDescent="0.2">
      <c r="A33" s="18" t="s">
        <v>37</v>
      </c>
      <c r="B33" s="19">
        <v>0</v>
      </c>
      <c r="C33" s="20">
        <v>0</v>
      </c>
      <c r="D33" s="21">
        <v>0</v>
      </c>
      <c r="E33" s="22">
        <v>0</v>
      </c>
    </row>
    <row r="34" spans="1:5" x14ac:dyDescent="0.2">
      <c r="A34" s="18" t="s">
        <v>38</v>
      </c>
      <c r="B34" s="19">
        <v>0</v>
      </c>
      <c r="C34" s="20">
        <v>0</v>
      </c>
      <c r="D34" s="21">
        <v>0</v>
      </c>
      <c r="E34" s="22">
        <v>0</v>
      </c>
    </row>
    <row r="35" spans="1:5" x14ac:dyDescent="0.2">
      <c r="A35" s="18" t="s">
        <v>39</v>
      </c>
      <c r="B35" s="19">
        <v>0</v>
      </c>
      <c r="C35" s="20">
        <v>0</v>
      </c>
      <c r="D35" s="21">
        <v>0</v>
      </c>
      <c r="E35" s="22">
        <v>0</v>
      </c>
    </row>
    <row r="36" spans="1:5" x14ac:dyDescent="0.2">
      <c r="A36" s="18" t="s">
        <v>40</v>
      </c>
      <c r="B36" s="19">
        <v>0</v>
      </c>
      <c r="C36" s="20">
        <v>0</v>
      </c>
      <c r="D36" s="21">
        <v>0</v>
      </c>
      <c r="E36" s="22">
        <v>0</v>
      </c>
    </row>
    <row r="37" spans="1:5" x14ac:dyDescent="0.2">
      <c r="A37" s="18" t="s">
        <v>41</v>
      </c>
      <c r="B37" s="19">
        <v>0</v>
      </c>
      <c r="C37" s="20">
        <v>0</v>
      </c>
      <c r="D37" s="21">
        <v>0</v>
      </c>
      <c r="E37" s="22">
        <v>0</v>
      </c>
    </row>
    <row r="38" spans="1:5" x14ac:dyDescent="0.2">
      <c r="A38" s="18" t="s">
        <v>42</v>
      </c>
      <c r="B38" s="19">
        <v>0</v>
      </c>
      <c r="C38" s="20">
        <v>0</v>
      </c>
      <c r="D38" s="21">
        <v>0</v>
      </c>
      <c r="E38" s="22">
        <v>0</v>
      </c>
    </row>
    <row r="39" spans="1:5" x14ac:dyDescent="0.2">
      <c r="A39" s="18" t="s">
        <v>43</v>
      </c>
      <c r="B39" s="19">
        <v>0</v>
      </c>
      <c r="C39" s="20">
        <v>0</v>
      </c>
      <c r="D39" s="21">
        <v>0</v>
      </c>
      <c r="E39" s="22">
        <v>0</v>
      </c>
    </row>
    <row r="40" spans="1:5" x14ac:dyDescent="0.2">
      <c r="A40" s="18" t="s">
        <v>44</v>
      </c>
      <c r="B40" s="19">
        <v>0</v>
      </c>
      <c r="C40" s="20">
        <v>0</v>
      </c>
      <c r="D40" s="21">
        <v>0</v>
      </c>
      <c r="E40" s="22">
        <v>0</v>
      </c>
    </row>
    <row r="41" spans="1:5" x14ac:dyDescent="0.2">
      <c r="A41" s="18" t="s">
        <v>45</v>
      </c>
      <c r="B41" s="19">
        <v>0</v>
      </c>
      <c r="C41" s="20">
        <v>0</v>
      </c>
      <c r="D41" s="21">
        <v>0</v>
      </c>
      <c r="E41" s="22">
        <v>0</v>
      </c>
    </row>
    <row r="42" spans="1:5" x14ac:dyDescent="0.2">
      <c r="A42" s="18" t="s">
        <v>46</v>
      </c>
      <c r="B42" s="19">
        <v>0</v>
      </c>
      <c r="C42" s="20">
        <v>0</v>
      </c>
      <c r="D42" s="21">
        <v>0</v>
      </c>
      <c r="E42" s="22">
        <v>0</v>
      </c>
    </row>
    <row r="43" spans="1:5" x14ac:dyDescent="0.2">
      <c r="A43" s="18" t="s">
        <v>47</v>
      </c>
      <c r="B43" s="19">
        <v>0</v>
      </c>
      <c r="C43" s="20">
        <v>0</v>
      </c>
      <c r="D43" s="21">
        <v>0</v>
      </c>
      <c r="E43" s="22">
        <v>0</v>
      </c>
    </row>
    <row r="44" spans="1:5" x14ac:dyDescent="0.2">
      <c r="A44" s="18" t="s">
        <v>48</v>
      </c>
      <c r="B44" s="19">
        <v>0</v>
      </c>
      <c r="C44" s="20">
        <v>0</v>
      </c>
      <c r="D44" s="21">
        <v>0</v>
      </c>
      <c r="E44" s="22">
        <v>0</v>
      </c>
    </row>
    <row r="45" spans="1:5" x14ac:dyDescent="0.2">
      <c r="A45" s="18" t="s">
        <v>49</v>
      </c>
      <c r="B45" s="19">
        <v>0</v>
      </c>
      <c r="C45" s="20">
        <v>0</v>
      </c>
      <c r="D45" s="21">
        <v>0</v>
      </c>
      <c r="E45" s="22">
        <v>0</v>
      </c>
    </row>
    <row r="46" spans="1:5" x14ac:dyDescent="0.2">
      <c r="A46" s="23" t="s">
        <v>50</v>
      </c>
      <c r="B46" s="19">
        <v>0</v>
      </c>
      <c r="C46" s="20">
        <v>0</v>
      </c>
      <c r="D46" s="21">
        <v>0</v>
      </c>
      <c r="E46" s="22">
        <v>0</v>
      </c>
    </row>
    <row r="47" spans="1:5" x14ac:dyDescent="0.2">
      <c r="A47" s="18" t="s">
        <v>51</v>
      </c>
      <c r="B47" s="19">
        <v>1149</v>
      </c>
      <c r="C47" s="19">
        <v>5016</v>
      </c>
      <c r="D47" s="21">
        <v>69890.22</v>
      </c>
      <c r="E47" s="22">
        <f>D47/C47</f>
        <v>13.933456937799043</v>
      </c>
    </row>
    <row r="48" spans="1:5" x14ac:dyDescent="0.2">
      <c r="A48" s="18" t="s">
        <v>52</v>
      </c>
      <c r="B48" s="19">
        <v>0</v>
      </c>
      <c r="C48" s="19">
        <v>0</v>
      </c>
      <c r="D48" s="21">
        <v>0</v>
      </c>
      <c r="E48" s="22">
        <v>0</v>
      </c>
    </row>
    <row r="49" spans="1:5" ht="10.8" thickBot="1" x14ac:dyDescent="0.25">
      <c r="A49" s="23" t="s">
        <v>56</v>
      </c>
      <c r="B49" s="24">
        <v>157</v>
      </c>
      <c r="C49" s="24">
        <v>504</v>
      </c>
      <c r="D49" s="25">
        <v>7497.0050000000001</v>
      </c>
      <c r="E49" s="26">
        <f>D49/C49</f>
        <v>14.875009920634922</v>
      </c>
    </row>
    <row r="50" spans="1:5" ht="10.8" thickBot="1" x14ac:dyDescent="0.25">
      <c r="A50" s="27" t="s">
        <v>53</v>
      </c>
      <c r="B50" s="28">
        <f>SUM(B7:B49)</f>
        <v>1408</v>
      </c>
      <c r="C50" s="28">
        <f t="shared" ref="C50:D50" si="1">SUM(C7:C49)</f>
        <v>5655</v>
      </c>
      <c r="D50" s="32">
        <f t="shared" si="1"/>
        <v>79774.365000000005</v>
      </c>
      <c r="E50" s="29">
        <f t="shared" si="0"/>
        <v>14.106872679045093</v>
      </c>
    </row>
    <row r="51" spans="1:5" ht="10.8" thickBot="1" x14ac:dyDescent="0.25">
      <c r="A51" s="30" t="s">
        <v>54</v>
      </c>
      <c r="B51" s="31">
        <v>1381</v>
      </c>
    </row>
  </sheetData>
  <mergeCells count="2">
    <mergeCell ref="A2:E2"/>
    <mergeCell ref="A3:E3"/>
  </mergeCells>
  <pageMargins left="1.4173228346456694" right="0.15748031496062992" top="1.3779527559055118" bottom="0.51181102362204722" header="0.51181102362204722" footer="0.51181102362204722"/>
  <pageSetup orientation="portrait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NUMAR+CHELT+COST mat sanita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2022-09-09T09:13:59Z</dcterms:created>
  <dcterms:modified xsi:type="dcterms:W3CDTF">2025-09-17T14:52:31Z</dcterms:modified>
</cp:coreProperties>
</file>