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adrese_statistica_judiciara\_Anul 9 - 14.10.2019 -\081. ANP Date OGP 2019\"/>
    </mc:Choice>
  </mc:AlternateContent>
  <xr:revisionPtr revIDLastSave="0" documentId="13_ncr:1_{A708DCB3-FB6F-4CE8-94BC-299ED84C5325}" xr6:coauthVersionLast="45" xr6:coauthVersionMax="45" xr10:uidLastSave="{00000000-0000-0000-0000-000000000000}"/>
  <bookViews>
    <workbookView xWindow="24480" yWindow="3804" windowWidth="21600" windowHeight="11388" xr2:uid="{00000000-000D-0000-FFFF-FFFF00000000}"/>
  </bookViews>
  <sheets>
    <sheet name="ANP cursuri 2019 " sheetId="2" r:id="rId1"/>
    <sheet name="ANP activ lucrative 2019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<sst xmlns="http://schemas.openxmlformats.org/spreadsheetml/2006/main" count="91" uniqueCount="75">
  <si>
    <t>Nive studii</t>
  </si>
  <si>
    <t>Nivel primar</t>
  </si>
  <si>
    <t>TOTAL</t>
  </si>
  <si>
    <t>Nivel secundar inferior</t>
  </si>
  <si>
    <t>Nivel secundar superior și profesional</t>
  </si>
  <si>
    <t>Nivel universitar</t>
  </si>
  <si>
    <t>DSDRP-</t>
  </si>
  <si>
    <t>Administratia Nationala a Penitenciarelor</t>
  </si>
  <si>
    <t>Efective medii   2018</t>
  </si>
  <si>
    <t>Total folositi la munca</t>
  </si>
  <si>
    <t>Prestări servicii</t>
  </si>
  <si>
    <t>PROD.BUGETARĂ</t>
  </si>
  <si>
    <t>Regie proprie-rep.capitale/investitii</t>
  </si>
  <si>
    <t>Deservire</t>
  </si>
  <si>
    <t>VOLUNTARIAT</t>
  </si>
  <si>
    <t>procent folosire</t>
  </si>
  <si>
    <t>nr.crt</t>
  </si>
  <si>
    <t>Unitatea</t>
  </si>
  <si>
    <t>dec</t>
  </si>
  <si>
    <t>cumul Î.A.</t>
  </si>
  <si>
    <t>Aiud</t>
  </si>
  <si>
    <t>Arad</t>
  </si>
  <si>
    <t>Bacău</t>
  </si>
  <si>
    <t>Baia Mare</t>
  </si>
  <si>
    <t>Bistriţa</t>
  </si>
  <si>
    <t>Botoşani</t>
  </si>
  <si>
    <t>Brăila</t>
  </si>
  <si>
    <t>Buc-Jilava</t>
  </si>
  <si>
    <t>Buc-Rahova</t>
  </si>
  <si>
    <t>Codlea</t>
  </si>
  <si>
    <t>Mioveni</t>
  </si>
  <si>
    <t>Craiova</t>
  </si>
  <si>
    <t>Deva</t>
  </si>
  <si>
    <t>Dr.Tr-Severin</t>
  </si>
  <si>
    <t>Focşani</t>
  </si>
  <si>
    <t>Galaţi</t>
  </si>
  <si>
    <t>Gherla</t>
  </si>
  <si>
    <t>Giurgiu</t>
  </si>
  <si>
    <t>Iaşi</t>
  </si>
  <si>
    <t>M.Ciuc</t>
  </si>
  <si>
    <t>Mărgineni</t>
  </si>
  <si>
    <t>Oradea</t>
  </si>
  <si>
    <t>C-ţa Poarta Albă</t>
  </si>
  <si>
    <t>Ploieşti</t>
  </si>
  <si>
    <t>Slobozia</t>
  </si>
  <si>
    <t>Tg. Jiu</t>
  </si>
  <si>
    <t>Tg. Mureş</t>
  </si>
  <si>
    <t>Timişoara</t>
  </si>
  <si>
    <t>Tulcea</t>
  </si>
  <si>
    <t>Vaslui</t>
  </si>
  <si>
    <t>Găeşti</t>
  </si>
  <si>
    <t>CD Craiova</t>
  </si>
  <si>
    <t>CD Tichileşti</t>
  </si>
  <si>
    <t>CE Buzias</t>
  </si>
  <si>
    <t>CE Tg. Ocna</t>
  </si>
  <si>
    <t>SP Buc-Jilava</t>
  </si>
  <si>
    <t>SP Buc-Rahova</t>
  </si>
  <si>
    <t>SP Mioveni</t>
  </si>
  <si>
    <t>SP Dej</t>
  </si>
  <si>
    <t>SP C-ţa P. Albă</t>
  </si>
  <si>
    <t>SP Tg. Ocna</t>
  </si>
  <si>
    <t>SNPAP Tg. Ocna</t>
  </si>
  <si>
    <t>Total</t>
  </si>
  <si>
    <t>Situația centralizatoare a implicării persoanelor private de libertate la muncă, în anul 2019, pe tipuri de activități</t>
  </si>
  <si>
    <t>Persoane private de libertate care au promovat anul școlar 2018-2019</t>
  </si>
  <si>
    <t>Persoane private de libertate care s-au înscris în anul școlar 2019-2020</t>
  </si>
  <si>
    <t>Satu Mare</t>
  </si>
  <si>
    <t>Ploiesti Târgşorul Nou</t>
  </si>
  <si>
    <t>Craiova Pelendava</t>
  </si>
  <si>
    <t>DSDRP- Organizarea Muncii</t>
  </si>
  <si>
    <t>Situația persoanelor condamnate definitiv, în funcție de nivelul de școlarizare, în anii scolari 2018-2019, respectiv 2019-2020</t>
  </si>
  <si>
    <t>decembrie 2019</t>
  </si>
  <si>
    <t>cumulat la nivelul anului 201*</t>
  </si>
  <si>
    <t>Persoane private de libertate care s-au înscris anul școlar 2018-2019</t>
  </si>
  <si>
    <t>Persoane private de libertate existente la sfârșitul anului școlar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</si>
</sst>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i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/>
    </xf>
    <xf numFmtId="0" fontId="1" fillId="0" borderId="0" xfId="0" applyFont="1"/>
    <xf numFmtId="0" fontId="6" fillId="2" borderId="5" xfId="0" applyFont="1" applyFill="1" applyBorder="1" applyProtection="1"/>
    <xf numFmtId="1" fontId="0" fillId="3" borderId="5" xfId="0" applyNumberFormat="1" applyFill="1" applyBorder="1" applyAlignment="1">
      <alignment horizontal="center" vertical="top"/>
    </xf>
    <xf numFmtId="1" fontId="0" fillId="4" borderId="5" xfId="0" applyNumberFormat="1" applyFill="1" applyBorder="1" applyAlignment="1">
      <alignment horizontal="center"/>
    </xf>
    <xf numFmtId="3" fontId="0" fillId="3" borderId="5" xfId="0" applyNumberFormat="1" applyFill="1" applyBorder="1" applyAlignment="1">
      <alignment horizontal="center"/>
    </xf>
    <xf numFmtId="3" fontId="6" fillId="2" borderId="5" xfId="0" applyNumberFormat="1" applyFont="1" applyFill="1" applyBorder="1" applyAlignment="1" applyProtection="1">
      <alignment horizontal="center"/>
    </xf>
    <xf numFmtId="0" fontId="0" fillId="2" borderId="5" xfId="0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3" fontId="6" fillId="2" borderId="5" xfId="0" applyNumberFormat="1" applyFont="1" applyFill="1" applyBorder="1" applyAlignment="1" applyProtection="1">
      <alignment horizontal="center"/>
      <protection locked="0"/>
    </xf>
    <xf numFmtId="10" fontId="0" fillId="3" borderId="5" xfId="0" applyNumberFormat="1" applyFill="1" applyBorder="1"/>
    <xf numFmtId="0" fontId="6" fillId="2" borderId="5" xfId="0" applyFont="1" applyFill="1" applyBorder="1"/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5" fillId="5" borderId="5" xfId="0" applyFont="1" applyFill="1" applyBorder="1"/>
    <xf numFmtId="0" fontId="5" fillId="5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0" fillId="0" borderId="5" xfId="0" applyBorder="1"/>
    <xf numFmtId="3" fontId="0" fillId="4" borderId="5" xfId="0" applyNumberFormat="1" applyFill="1" applyBorder="1" applyAlignment="1">
      <alignment horizontal="center"/>
    </xf>
    <xf numFmtId="10" fontId="0" fillId="4" borderId="5" xfId="0" applyNumberFormat="1" applyFill="1" applyBorder="1"/>
    <xf numFmtId="0" fontId="1" fillId="6" borderId="5" xfId="0" applyFont="1" applyFill="1" applyBorder="1"/>
    <xf numFmtId="0" fontId="7" fillId="6" borderId="5" xfId="0" applyFont="1" applyFill="1" applyBorder="1"/>
    <xf numFmtId="1" fontId="8" fillId="3" borderId="5" xfId="0" applyNumberFormat="1" applyFont="1" applyFill="1" applyBorder="1" applyAlignment="1">
      <alignment horizontal="center"/>
    </xf>
    <xf numFmtId="1" fontId="8" fillId="4" borderId="5" xfId="0" applyNumberFormat="1" applyFont="1" applyFill="1" applyBorder="1" applyAlignment="1">
      <alignment horizontal="center"/>
    </xf>
    <xf numFmtId="1" fontId="8" fillId="6" borderId="5" xfId="0" applyNumberFormat="1" applyFont="1" applyFill="1" applyBorder="1" applyAlignment="1">
      <alignment horizontal="center"/>
    </xf>
    <xf numFmtId="10" fontId="1" fillId="3" borderId="5" xfId="0" applyNumberFormat="1" applyFont="1" applyFill="1" applyBorder="1"/>
    <xf numFmtId="10" fontId="1" fillId="4" borderId="5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1" xfId="0" applyBorder="1"/>
    <xf numFmtId="0" fontId="1" fillId="0" borderId="10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sqref="A1:E2"/>
    </sheetView>
  </sheetViews>
  <sheetFormatPr defaultRowHeight="14.4" x14ac:dyDescent="0.3"/>
  <cols>
    <col min="1" max="1" width="31.88671875" bestFit="1" customWidth="1"/>
    <col min="2" max="2" width="29.33203125" customWidth="1"/>
    <col min="3" max="3" width="27.5546875" customWidth="1"/>
    <col min="4" max="4" width="28.44140625" customWidth="1"/>
    <col min="5" max="5" width="27.109375" customWidth="1"/>
  </cols>
  <sheetData>
    <row r="1" spans="1:5" ht="14.4" customHeight="1" x14ac:dyDescent="0.3">
      <c r="A1" s="58" t="s">
        <v>70</v>
      </c>
      <c r="B1" s="58"/>
      <c r="C1" s="58"/>
      <c r="D1" s="58"/>
      <c r="E1" s="58"/>
    </row>
    <row r="2" spans="1:5" x14ac:dyDescent="0.3">
      <c r="A2" s="58"/>
      <c r="B2" s="58"/>
      <c r="C2" s="58"/>
      <c r="D2" s="58"/>
      <c r="E2" s="58"/>
    </row>
    <row r="3" spans="1:5" ht="15" thickBot="1" x14ac:dyDescent="0.35"/>
    <row r="4" spans="1:5" ht="43.8" thickBot="1" x14ac:dyDescent="0.35">
      <c r="A4" s="47" t="s">
        <v>0</v>
      </c>
      <c r="B4" s="4" t="s">
        <v>73</v>
      </c>
      <c r="C4" s="53" t="s">
        <v>74</v>
      </c>
      <c r="D4" s="5" t="s">
        <v>64</v>
      </c>
      <c r="E4" s="43" t="s">
        <v>65</v>
      </c>
    </row>
    <row r="5" spans="1:5" x14ac:dyDescent="0.3">
      <c r="A5" s="50" t="s">
        <v>1</v>
      </c>
      <c r="B5" s="56">
        <v>933</v>
      </c>
      <c r="C5" s="51">
        <v>817</v>
      </c>
      <c r="D5" s="55">
        <v>569</v>
      </c>
      <c r="E5" s="52">
        <v>687</v>
      </c>
    </row>
    <row r="6" spans="1:5" x14ac:dyDescent="0.3">
      <c r="A6" s="48" t="s">
        <v>3</v>
      </c>
      <c r="B6" s="57">
        <v>949</v>
      </c>
      <c r="C6" s="46">
        <v>753</v>
      </c>
      <c r="D6" s="2">
        <v>495</v>
      </c>
      <c r="E6" s="44">
        <v>880</v>
      </c>
    </row>
    <row r="7" spans="1:5" x14ac:dyDescent="0.3">
      <c r="A7" s="48" t="s">
        <v>4</v>
      </c>
      <c r="B7" s="57">
        <f>B9-B8-B6-B5</f>
        <v>539</v>
      </c>
      <c r="C7" s="46">
        <v>398</v>
      </c>
      <c r="D7" s="2">
        <v>253</v>
      </c>
      <c r="E7" s="44">
        <v>432</v>
      </c>
    </row>
    <row r="8" spans="1:5" ht="15" thickBot="1" x14ac:dyDescent="0.35">
      <c r="A8" s="48" t="s">
        <v>5</v>
      </c>
      <c r="B8" s="57">
        <v>6</v>
      </c>
      <c r="C8" s="46">
        <v>3</v>
      </c>
      <c r="D8" s="2">
        <v>2</v>
      </c>
      <c r="E8" s="44">
        <v>2</v>
      </c>
    </row>
    <row r="9" spans="1:5" ht="15" thickBot="1" x14ac:dyDescent="0.35">
      <c r="A9" s="49" t="s">
        <v>2</v>
      </c>
      <c r="B9" s="3">
        <v>2427</v>
      </c>
      <c r="C9" s="54">
        <v>1971</v>
      </c>
      <c r="D9" s="1">
        <v>1319</v>
      </c>
      <c r="E9" s="45">
        <v>2001</v>
      </c>
    </row>
  </sheetData>
  <mergeCells count="1">
    <mergeCell ref="A1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4"/>
  <sheetViews>
    <sheetView workbookViewId="0">
      <selection activeCell="A2" sqref="A2"/>
    </sheetView>
  </sheetViews>
  <sheetFormatPr defaultRowHeight="14.4" x14ac:dyDescent="0.3"/>
  <cols>
    <col min="1" max="1" width="8.88671875" customWidth="1"/>
    <col min="2" max="2" width="15.109375" customWidth="1"/>
    <col min="3" max="3" width="7.6640625" customWidth="1"/>
    <col min="4" max="4" width="9.21875" bestFit="1" customWidth="1"/>
    <col min="5" max="5" width="6.6640625" customWidth="1"/>
    <col min="6" max="6" width="9.21875" bestFit="1" customWidth="1"/>
    <col min="7" max="7" width="8.33203125" customWidth="1"/>
    <col min="8" max="8" width="9.21875" bestFit="1" customWidth="1"/>
    <col min="9" max="9" width="5.88671875" customWidth="1"/>
    <col min="10" max="10" width="9.21875" bestFit="1" customWidth="1"/>
    <col min="11" max="11" width="5.44140625" customWidth="1"/>
    <col min="12" max="12" width="9.21875" bestFit="1" customWidth="1"/>
    <col min="13" max="13" width="5.88671875" customWidth="1"/>
    <col min="14" max="14" width="9.21875" bestFit="1" customWidth="1"/>
    <col min="15" max="15" width="5.6640625" customWidth="1"/>
    <col min="16" max="16" width="9.21875" bestFit="1" customWidth="1"/>
    <col min="17" max="17" width="9.33203125" customWidth="1"/>
    <col min="18" max="18" width="8.6640625" customWidth="1"/>
  </cols>
  <sheetData>
    <row r="1" spans="1:19" ht="14.4" customHeight="1" x14ac:dyDescent="0.3"/>
    <row r="2" spans="1:19" ht="15.6" x14ac:dyDescent="0.3">
      <c r="A2" s="18" t="s">
        <v>63</v>
      </c>
      <c r="B2" s="6"/>
      <c r="C2" s="19"/>
      <c r="D2" s="6"/>
      <c r="E2" s="6"/>
      <c r="F2" s="6"/>
      <c r="G2" s="6"/>
      <c r="H2" s="6"/>
      <c r="I2" s="6"/>
      <c r="J2" s="20"/>
      <c r="K2" s="20"/>
      <c r="L2" s="20"/>
      <c r="M2" s="20"/>
      <c r="N2" s="20"/>
      <c r="O2" s="19"/>
      <c r="P2" s="19"/>
      <c r="Q2" s="19"/>
      <c r="R2" s="19"/>
      <c r="S2" s="19"/>
    </row>
    <row r="3" spans="1:19" x14ac:dyDescent="0.3">
      <c r="A3" s="7" t="s">
        <v>6</v>
      </c>
      <c r="B3" s="7" t="s">
        <v>7</v>
      </c>
    </row>
    <row r="4" spans="1:19" ht="48" customHeight="1" x14ac:dyDescent="0.3">
      <c r="A4" s="36" t="s">
        <v>69</v>
      </c>
      <c r="B4" s="37"/>
      <c r="C4" s="38" t="s">
        <v>8</v>
      </c>
      <c r="D4" s="38"/>
      <c r="E4" s="41" t="s">
        <v>9</v>
      </c>
      <c r="F4" s="41"/>
      <c r="G4" s="39" t="s">
        <v>10</v>
      </c>
      <c r="H4" s="39"/>
      <c r="I4" s="42" t="s">
        <v>11</v>
      </c>
      <c r="J4" s="42"/>
      <c r="K4" s="38" t="s">
        <v>12</v>
      </c>
      <c r="L4" s="38"/>
      <c r="M4" s="39" t="s">
        <v>13</v>
      </c>
      <c r="N4" s="39"/>
      <c r="O4" s="39" t="s">
        <v>14</v>
      </c>
      <c r="P4" s="39"/>
      <c r="Q4" s="40" t="s">
        <v>15</v>
      </c>
      <c r="R4" s="40"/>
    </row>
    <row r="5" spans="1:19" x14ac:dyDescent="0.3">
      <c r="A5" s="21" t="s">
        <v>16</v>
      </c>
      <c r="B5" s="21" t="s">
        <v>17</v>
      </c>
      <c r="C5" s="22" t="s">
        <v>18</v>
      </c>
      <c r="D5" s="22" t="s">
        <v>19</v>
      </c>
      <c r="E5" s="22" t="s">
        <v>18</v>
      </c>
      <c r="F5" s="23" t="s">
        <v>19</v>
      </c>
      <c r="G5" s="22" t="s">
        <v>18</v>
      </c>
      <c r="H5" s="22" t="s">
        <v>19</v>
      </c>
      <c r="I5" s="22" t="s">
        <v>18</v>
      </c>
      <c r="J5" s="22" t="s">
        <v>19</v>
      </c>
      <c r="K5" s="22" t="s">
        <v>18</v>
      </c>
      <c r="L5" s="22" t="s">
        <v>19</v>
      </c>
      <c r="M5" s="22" t="s">
        <v>18</v>
      </c>
      <c r="N5" s="22" t="s">
        <v>19</v>
      </c>
      <c r="O5" s="22" t="s">
        <v>18</v>
      </c>
      <c r="P5" s="22" t="s">
        <v>19</v>
      </c>
      <c r="Q5" s="22" t="s">
        <v>18</v>
      </c>
      <c r="R5" s="23" t="s">
        <v>19</v>
      </c>
    </row>
    <row r="6" spans="1:19" x14ac:dyDescent="0.3">
      <c r="A6" s="24">
        <v>1</v>
      </c>
      <c r="B6" s="8" t="s">
        <v>20</v>
      </c>
      <c r="C6" s="9">
        <v>538</v>
      </c>
      <c r="D6" s="10">
        <v>535</v>
      </c>
      <c r="E6" s="11">
        <v>158</v>
      </c>
      <c r="F6" s="25">
        <v>177</v>
      </c>
      <c r="G6" s="12">
        <v>26</v>
      </c>
      <c r="H6" s="12">
        <v>45</v>
      </c>
      <c r="I6" s="12">
        <v>0</v>
      </c>
      <c r="J6" s="12">
        <v>0</v>
      </c>
      <c r="K6" s="13">
        <v>0</v>
      </c>
      <c r="L6" s="14">
        <v>0</v>
      </c>
      <c r="M6" s="15">
        <v>132</v>
      </c>
      <c r="N6" s="14">
        <v>132</v>
      </c>
      <c r="O6" s="14">
        <v>0</v>
      </c>
      <c r="P6" s="14">
        <v>0</v>
      </c>
      <c r="Q6" s="16">
        <v>0.29368029739776952</v>
      </c>
      <c r="R6" s="26">
        <v>0.33084112149532707</v>
      </c>
    </row>
    <row r="7" spans="1:19" x14ac:dyDescent="0.3">
      <c r="A7" s="24">
        <v>2</v>
      </c>
      <c r="B7" s="8" t="s">
        <v>21</v>
      </c>
      <c r="C7" s="9">
        <v>1091</v>
      </c>
      <c r="D7" s="10">
        <v>1021</v>
      </c>
      <c r="E7" s="11">
        <v>327</v>
      </c>
      <c r="F7" s="25">
        <v>320</v>
      </c>
      <c r="G7" s="12">
        <v>180</v>
      </c>
      <c r="H7" s="12">
        <v>187</v>
      </c>
      <c r="I7" s="12">
        <v>0</v>
      </c>
      <c r="J7" s="12">
        <v>0</v>
      </c>
      <c r="K7" s="13">
        <v>0</v>
      </c>
      <c r="L7" s="14">
        <v>0</v>
      </c>
      <c r="M7" s="15">
        <v>147</v>
      </c>
      <c r="N7" s="14">
        <v>133</v>
      </c>
      <c r="O7" s="14">
        <v>0</v>
      </c>
      <c r="P7" s="14">
        <v>0</v>
      </c>
      <c r="Q7" s="16">
        <v>0.29972502291475711</v>
      </c>
      <c r="R7" s="26">
        <v>0.31341821743388837</v>
      </c>
    </row>
    <row r="8" spans="1:19" x14ac:dyDescent="0.3">
      <c r="A8" s="24">
        <v>3</v>
      </c>
      <c r="B8" s="8" t="s">
        <v>22</v>
      </c>
      <c r="C8" s="9">
        <v>487</v>
      </c>
      <c r="D8" s="10">
        <v>462</v>
      </c>
      <c r="E8" s="11">
        <v>82</v>
      </c>
      <c r="F8" s="25">
        <v>83</v>
      </c>
      <c r="G8" s="12">
        <v>6</v>
      </c>
      <c r="H8" s="12">
        <v>4</v>
      </c>
      <c r="I8" s="12">
        <v>0</v>
      </c>
      <c r="J8" s="12">
        <v>0</v>
      </c>
      <c r="K8" s="13">
        <v>0</v>
      </c>
      <c r="L8" s="14">
        <v>0</v>
      </c>
      <c r="M8" s="15">
        <v>76</v>
      </c>
      <c r="N8" s="14">
        <v>79</v>
      </c>
      <c r="O8" s="14">
        <v>0</v>
      </c>
      <c r="P8" s="14">
        <v>0</v>
      </c>
      <c r="Q8" s="16">
        <v>0.16837782340862423</v>
      </c>
      <c r="R8" s="26">
        <v>0.17965367965367965</v>
      </c>
    </row>
    <row r="9" spans="1:19" x14ac:dyDescent="0.3">
      <c r="A9" s="24">
        <v>4</v>
      </c>
      <c r="B9" s="17" t="s">
        <v>23</v>
      </c>
      <c r="C9" s="9">
        <v>306</v>
      </c>
      <c r="D9" s="10">
        <v>317</v>
      </c>
      <c r="E9" s="11">
        <v>102</v>
      </c>
      <c r="F9" s="25">
        <v>117</v>
      </c>
      <c r="G9" s="12">
        <v>11</v>
      </c>
      <c r="H9" s="12">
        <v>25</v>
      </c>
      <c r="I9" s="12">
        <v>0</v>
      </c>
      <c r="J9" s="12">
        <v>0</v>
      </c>
      <c r="K9" s="13">
        <v>0</v>
      </c>
      <c r="L9" s="14">
        <v>0</v>
      </c>
      <c r="M9" s="15">
        <v>88</v>
      </c>
      <c r="N9" s="14">
        <v>88</v>
      </c>
      <c r="O9" s="14">
        <v>3</v>
      </c>
      <c r="P9" s="14">
        <v>4</v>
      </c>
      <c r="Q9" s="16">
        <v>0.33333333333333337</v>
      </c>
      <c r="R9" s="26">
        <v>0.36908517350157732</v>
      </c>
    </row>
    <row r="10" spans="1:19" x14ac:dyDescent="0.3">
      <c r="A10" s="24">
        <v>5</v>
      </c>
      <c r="B10" s="8" t="s">
        <v>24</v>
      </c>
      <c r="C10" s="9">
        <v>377</v>
      </c>
      <c r="D10" s="10">
        <v>405</v>
      </c>
      <c r="E10" s="11">
        <v>112</v>
      </c>
      <c r="F10" s="25">
        <v>140</v>
      </c>
      <c r="G10" s="12">
        <v>24</v>
      </c>
      <c r="H10" s="12">
        <v>43</v>
      </c>
      <c r="I10" s="12">
        <v>0</v>
      </c>
      <c r="J10" s="12">
        <v>0</v>
      </c>
      <c r="K10" s="13">
        <v>0</v>
      </c>
      <c r="L10" s="14">
        <v>0</v>
      </c>
      <c r="M10" s="15">
        <v>88</v>
      </c>
      <c r="N10" s="14">
        <v>97</v>
      </c>
      <c r="O10" s="14">
        <v>0</v>
      </c>
      <c r="P10" s="14">
        <v>0</v>
      </c>
      <c r="Q10" s="16">
        <v>0.29708222811671087</v>
      </c>
      <c r="R10" s="26">
        <v>0.34567901234567899</v>
      </c>
    </row>
    <row r="11" spans="1:19" x14ac:dyDescent="0.3">
      <c r="A11" s="24">
        <v>6</v>
      </c>
      <c r="B11" s="8" t="s">
        <v>25</v>
      </c>
      <c r="C11" s="9">
        <v>673</v>
      </c>
      <c r="D11" s="10">
        <v>677</v>
      </c>
      <c r="E11" s="11">
        <v>209</v>
      </c>
      <c r="F11" s="25">
        <v>236</v>
      </c>
      <c r="G11" s="12">
        <v>40</v>
      </c>
      <c r="H11" s="12">
        <v>74</v>
      </c>
      <c r="I11" s="12">
        <v>0</v>
      </c>
      <c r="J11" s="12">
        <v>0</v>
      </c>
      <c r="K11" s="13">
        <v>0</v>
      </c>
      <c r="L11" s="14">
        <v>0</v>
      </c>
      <c r="M11" s="15">
        <v>169</v>
      </c>
      <c r="N11" s="14">
        <v>162</v>
      </c>
      <c r="O11" s="14">
        <v>0</v>
      </c>
      <c r="P11" s="14">
        <v>0</v>
      </c>
      <c r="Q11" s="16">
        <v>0.31054977711738485</v>
      </c>
      <c r="R11" s="26">
        <v>0.34859675036927618</v>
      </c>
    </row>
    <row r="12" spans="1:19" x14ac:dyDescent="0.3">
      <c r="A12" s="24">
        <v>7</v>
      </c>
      <c r="B12" s="8" t="s">
        <v>26</v>
      </c>
      <c r="C12" s="9">
        <v>404</v>
      </c>
      <c r="D12" s="10">
        <v>413</v>
      </c>
      <c r="E12" s="11">
        <v>134</v>
      </c>
      <c r="F12" s="25">
        <v>140</v>
      </c>
      <c r="G12" s="12">
        <v>26</v>
      </c>
      <c r="H12" s="12">
        <v>32</v>
      </c>
      <c r="I12" s="12">
        <v>0</v>
      </c>
      <c r="J12" s="12">
        <v>0</v>
      </c>
      <c r="K12" s="13">
        <v>0</v>
      </c>
      <c r="L12" s="14">
        <v>0</v>
      </c>
      <c r="M12" s="15">
        <v>108</v>
      </c>
      <c r="N12" s="14">
        <v>108</v>
      </c>
      <c r="O12" s="14">
        <v>0</v>
      </c>
      <c r="P12" s="14">
        <v>0</v>
      </c>
      <c r="Q12" s="16">
        <v>0.3316831683168317</v>
      </c>
      <c r="R12" s="26">
        <v>0.33898305084745767</v>
      </c>
    </row>
    <row r="13" spans="1:19" x14ac:dyDescent="0.3">
      <c r="A13" s="24">
        <v>8</v>
      </c>
      <c r="B13" s="8" t="s">
        <v>27</v>
      </c>
      <c r="C13" s="9">
        <v>893</v>
      </c>
      <c r="D13" s="10">
        <v>937</v>
      </c>
      <c r="E13" s="11">
        <v>326</v>
      </c>
      <c r="F13" s="25">
        <v>416</v>
      </c>
      <c r="G13" s="12">
        <v>148</v>
      </c>
      <c r="H13" s="12">
        <v>192</v>
      </c>
      <c r="I13" s="12">
        <v>0</v>
      </c>
      <c r="J13" s="12">
        <v>0</v>
      </c>
      <c r="K13" s="13">
        <v>0</v>
      </c>
      <c r="L13" s="14">
        <v>0</v>
      </c>
      <c r="M13" s="15">
        <v>174</v>
      </c>
      <c r="N13" s="14">
        <v>222</v>
      </c>
      <c r="O13" s="14">
        <v>4</v>
      </c>
      <c r="P13" s="14">
        <v>2</v>
      </c>
      <c r="Q13" s="16">
        <v>0.36506159014557665</v>
      </c>
      <c r="R13" s="26">
        <v>0.4439701173959445</v>
      </c>
    </row>
    <row r="14" spans="1:19" x14ac:dyDescent="0.3">
      <c r="A14" s="24">
        <v>9</v>
      </c>
      <c r="B14" s="8" t="s">
        <v>28</v>
      </c>
      <c r="C14" s="9">
        <v>1291</v>
      </c>
      <c r="D14" s="10">
        <v>1282</v>
      </c>
      <c r="E14" s="11">
        <v>437</v>
      </c>
      <c r="F14" s="25">
        <v>466</v>
      </c>
      <c r="G14" s="12">
        <v>173</v>
      </c>
      <c r="H14" s="12">
        <v>217</v>
      </c>
      <c r="I14" s="12">
        <v>0</v>
      </c>
      <c r="J14" s="12">
        <v>1</v>
      </c>
      <c r="K14" s="13">
        <v>0</v>
      </c>
      <c r="L14" s="14">
        <v>0</v>
      </c>
      <c r="M14" s="15">
        <v>264</v>
      </c>
      <c r="N14" s="14">
        <v>248</v>
      </c>
      <c r="O14" s="14">
        <v>0</v>
      </c>
      <c r="P14" s="14">
        <v>0</v>
      </c>
      <c r="Q14" s="16">
        <v>0.33849728892331526</v>
      </c>
      <c r="R14" s="26">
        <v>0.36349453978159124</v>
      </c>
    </row>
    <row r="15" spans="1:19" x14ac:dyDescent="0.3">
      <c r="A15" s="24">
        <v>10</v>
      </c>
      <c r="B15" s="8" t="s">
        <v>29</v>
      </c>
      <c r="C15" s="9">
        <v>501</v>
      </c>
      <c r="D15" s="10">
        <v>495</v>
      </c>
      <c r="E15" s="11">
        <v>151</v>
      </c>
      <c r="F15" s="25">
        <v>184</v>
      </c>
      <c r="G15" s="12">
        <v>51</v>
      </c>
      <c r="H15" s="12">
        <v>77</v>
      </c>
      <c r="I15" s="12">
        <v>0</v>
      </c>
      <c r="J15" s="12">
        <v>0</v>
      </c>
      <c r="K15" s="13">
        <v>0</v>
      </c>
      <c r="L15" s="14">
        <v>0</v>
      </c>
      <c r="M15" s="15">
        <v>99</v>
      </c>
      <c r="N15" s="14">
        <v>107</v>
      </c>
      <c r="O15" s="14">
        <v>1</v>
      </c>
      <c r="P15" s="14">
        <v>0</v>
      </c>
      <c r="Q15" s="16">
        <v>0.30139720558882233</v>
      </c>
      <c r="R15" s="26">
        <v>0.37171717171717167</v>
      </c>
    </row>
    <row r="16" spans="1:19" x14ac:dyDescent="0.3">
      <c r="A16" s="24">
        <v>11</v>
      </c>
      <c r="B16" s="8" t="s">
        <v>30</v>
      </c>
      <c r="C16" s="9">
        <v>437</v>
      </c>
      <c r="D16" s="10">
        <v>382</v>
      </c>
      <c r="E16" s="11">
        <v>109</v>
      </c>
      <c r="F16" s="25">
        <v>105</v>
      </c>
      <c r="G16" s="12">
        <v>4</v>
      </c>
      <c r="H16" s="12">
        <v>10</v>
      </c>
      <c r="I16" s="12">
        <v>4</v>
      </c>
      <c r="J16" s="12">
        <v>3</v>
      </c>
      <c r="K16" s="13">
        <v>0</v>
      </c>
      <c r="L16" s="14">
        <v>0</v>
      </c>
      <c r="M16" s="15">
        <v>101</v>
      </c>
      <c r="N16" s="14">
        <v>92</v>
      </c>
      <c r="O16" s="14">
        <v>0</v>
      </c>
      <c r="P16" s="14">
        <v>0</v>
      </c>
      <c r="Q16" s="16">
        <v>0.2494279176201373</v>
      </c>
      <c r="R16" s="26">
        <v>0.27486910994764396</v>
      </c>
    </row>
    <row r="17" spans="1:18" x14ac:dyDescent="0.3">
      <c r="A17" s="24">
        <v>12</v>
      </c>
      <c r="B17" s="8" t="s">
        <v>31</v>
      </c>
      <c r="C17" s="9">
        <v>699</v>
      </c>
      <c r="D17" s="10">
        <v>668</v>
      </c>
      <c r="E17" s="11">
        <v>175</v>
      </c>
      <c r="F17" s="25">
        <v>208</v>
      </c>
      <c r="G17" s="12">
        <v>60</v>
      </c>
      <c r="H17" s="12">
        <v>92</v>
      </c>
      <c r="I17" s="12">
        <v>0</v>
      </c>
      <c r="J17" s="12">
        <v>3</v>
      </c>
      <c r="K17" s="13">
        <v>0</v>
      </c>
      <c r="L17" s="14">
        <v>0</v>
      </c>
      <c r="M17" s="15">
        <v>115</v>
      </c>
      <c r="N17" s="14">
        <v>110</v>
      </c>
      <c r="O17" s="14">
        <v>0</v>
      </c>
      <c r="P17" s="14">
        <v>3</v>
      </c>
      <c r="Q17" s="16">
        <v>0.25035765379113017</v>
      </c>
      <c r="R17" s="26">
        <v>0.31137724550898205</v>
      </c>
    </row>
    <row r="18" spans="1:18" x14ac:dyDescent="0.3">
      <c r="A18" s="24">
        <v>13</v>
      </c>
      <c r="B18" s="8" t="s">
        <v>32</v>
      </c>
      <c r="C18" s="9">
        <v>353</v>
      </c>
      <c r="D18" s="10">
        <v>400</v>
      </c>
      <c r="E18" s="11">
        <v>118</v>
      </c>
      <c r="F18" s="25">
        <v>133</v>
      </c>
      <c r="G18" s="12">
        <v>50</v>
      </c>
      <c r="H18" s="12">
        <v>53</v>
      </c>
      <c r="I18" s="12">
        <v>0</v>
      </c>
      <c r="J18" s="12">
        <v>0</v>
      </c>
      <c r="K18" s="13">
        <v>0</v>
      </c>
      <c r="L18" s="14">
        <v>0</v>
      </c>
      <c r="M18" s="15">
        <v>68</v>
      </c>
      <c r="N18" s="14">
        <v>80</v>
      </c>
      <c r="O18" s="14">
        <v>0</v>
      </c>
      <c r="P18" s="14">
        <v>0</v>
      </c>
      <c r="Q18" s="16">
        <v>0.33427762039660058</v>
      </c>
      <c r="R18" s="26">
        <v>0.33250000000000002</v>
      </c>
    </row>
    <row r="19" spans="1:18" x14ac:dyDescent="0.3">
      <c r="A19" s="24">
        <v>14</v>
      </c>
      <c r="B19" s="8" t="s">
        <v>33</v>
      </c>
      <c r="C19" s="9">
        <v>303</v>
      </c>
      <c r="D19" s="10">
        <v>363</v>
      </c>
      <c r="E19" s="11">
        <v>91</v>
      </c>
      <c r="F19" s="25">
        <v>148</v>
      </c>
      <c r="G19" s="12">
        <v>8</v>
      </c>
      <c r="H19" s="12">
        <v>37</v>
      </c>
      <c r="I19" s="12">
        <v>0</v>
      </c>
      <c r="J19" s="12">
        <v>0</v>
      </c>
      <c r="K19" s="13">
        <v>0</v>
      </c>
      <c r="L19" s="14">
        <v>0</v>
      </c>
      <c r="M19" s="15">
        <v>83</v>
      </c>
      <c r="N19" s="14">
        <v>108</v>
      </c>
      <c r="O19" s="14">
        <v>0</v>
      </c>
      <c r="P19" s="14">
        <v>3</v>
      </c>
      <c r="Q19" s="16">
        <v>0.30033003300330036</v>
      </c>
      <c r="R19" s="26">
        <v>0.40771349862258949</v>
      </c>
    </row>
    <row r="20" spans="1:18" x14ac:dyDescent="0.3">
      <c r="A20" s="24">
        <v>15</v>
      </c>
      <c r="B20" s="8" t="s">
        <v>34</v>
      </c>
      <c r="C20" s="9">
        <v>449</v>
      </c>
      <c r="D20" s="10">
        <v>462</v>
      </c>
      <c r="E20" s="11">
        <v>122</v>
      </c>
      <c r="F20" s="25">
        <v>157</v>
      </c>
      <c r="G20" s="12">
        <v>8</v>
      </c>
      <c r="H20" s="12">
        <v>22</v>
      </c>
      <c r="I20" s="12">
        <v>1</v>
      </c>
      <c r="J20" s="12">
        <v>1</v>
      </c>
      <c r="K20" s="13">
        <v>0</v>
      </c>
      <c r="L20" s="14">
        <v>0</v>
      </c>
      <c r="M20" s="15">
        <v>113</v>
      </c>
      <c r="N20" s="14">
        <v>134</v>
      </c>
      <c r="O20" s="14">
        <v>0</v>
      </c>
      <c r="P20" s="14">
        <v>0</v>
      </c>
      <c r="Q20" s="16">
        <v>0.27171492204899778</v>
      </c>
      <c r="R20" s="26">
        <v>0.33982683982683981</v>
      </c>
    </row>
    <row r="21" spans="1:18" x14ac:dyDescent="0.3">
      <c r="A21" s="24">
        <v>16</v>
      </c>
      <c r="B21" s="8" t="s">
        <v>35</v>
      </c>
      <c r="C21" s="9">
        <v>518</v>
      </c>
      <c r="D21" s="10">
        <v>472</v>
      </c>
      <c r="E21" s="11">
        <v>95</v>
      </c>
      <c r="F21" s="25">
        <v>91</v>
      </c>
      <c r="G21" s="12">
        <v>1</v>
      </c>
      <c r="H21" s="12">
        <v>1</v>
      </c>
      <c r="I21" s="12">
        <v>0</v>
      </c>
      <c r="J21" s="12">
        <v>0</v>
      </c>
      <c r="K21" s="13">
        <v>0</v>
      </c>
      <c r="L21" s="14">
        <v>0</v>
      </c>
      <c r="M21" s="15">
        <v>94</v>
      </c>
      <c r="N21" s="14">
        <v>90</v>
      </c>
      <c r="O21" s="14">
        <v>0</v>
      </c>
      <c r="P21" s="14">
        <v>0</v>
      </c>
      <c r="Q21" s="16">
        <v>0.18339768339768342</v>
      </c>
      <c r="R21" s="26">
        <v>0.19279661016949151</v>
      </c>
    </row>
    <row r="22" spans="1:18" x14ac:dyDescent="0.3">
      <c r="A22" s="24">
        <v>17</v>
      </c>
      <c r="B22" s="8" t="s">
        <v>36</v>
      </c>
      <c r="C22" s="9">
        <v>810</v>
      </c>
      <c r="D22" s="10">
        <v>762</v>
      </c>
      <c r="E22" s="11">
        <v>252</v>
      </c>
      <c r="F22" s="25">
        <v>298</v>
      </c>
      <c r="G22" s="12">
        <v>95</v>
      </c>
      <c r="H22" s="12">
        <v>143</v>
      </c>
      <c r="I22" s="12">
        <v>0</v>
      </c>
      <c r="J22" s="12">
        <v>0</v>
      </c>
      <c r="K22" s="13">
        <v>0</v>
      </c>
      <c r="L22" s="14">
        <v>0</v>
      </c>
      <c r="M22" s="15">
        <v>157</v>
      </c>
      <c r="N22" s="14">
        <v>155</v>
      </c>
      <c r="O22" s="14">
        <v>0</v>
      </c>
      <c r="P22" s="14">
        <v>0</v>
      </c>
      <c r="Q22" s="16">
        <v>0.31111111111111112</v>
      </c>
      <c r="R22" s="26">
        <v>0.39107611548556426</v>
      </c>
    </row>
    <row r="23" spans="1:18" x14ac:dyDescent="0.3">
      <c r="A23" s="24">
        <v>18</v>
      </c>
      <c r="B23" s="8" t="s">
        <v>37</v>
      </c>
      <c r="C23" s="9">
        <v>1205</v>
      </c>
      <c r="D23" s="10">
        <v>1206</v>
      </c>
      <c r="E23" s="11">
        <v>184</v>
      </c>
      <c r="F23" s="25">
        <v>226</v>
      </c>
      <c r="G23" s="12">
        <v>25</v>
      </c>
      <c r="H23" s="12">
        <v>68</v>
      </c>
      <c r="I23" s="12">
        <v>0</v>
      </c>
      <c r="J23" s="12">
        <v>0</v>
      </c>
      <c r="K23" s="13">
        <v>0</v>
      </c>
      <c r="L23" s="14">
        <v>0</v>
      </c>
      <c r="M23" s="15">
        <v>159</v>
      </c>
      <c r="N23" s="14">
        <v>158</v>
      </c>
      <c r="O23" s="14">
        <v>0</v>
      </c>
      <c r="P23" s="14">
        <v>0</v>
      </c>
      <c r="Q23" s="16">
        <v>0.15269709543568466</v>
      </c>
      <c r="R23" s="26">
        <v>0.18739635157545606</v>
      </c>
    </row>
    <row r="24" spans="1:18" x14ac:dyDescent="0.3">
      <c r="A24" s="24">
        <v>19</v>
      </c>
      <c r="B24" s="8" t="s">
        <v>38</v>
      </c>
      <c r="C24" s="9">
        <v>660</v>
      </c>
      <c r="D24" s="10">
        <v>664</v>
      </c>
      <c r="E24" s="11">
        <v>178</v>
      </c>
      <c r="F24" s="25">
        <v>192</v>
      </c>
      <c r="G24" s="12">
        <v>53</v>
      </c>
      <c r="H24" s="12">
        <v>75</v>
      </c>
      <c r="I24" s="12">
        <v>0</v>
      </c>
      <c r="J24" s="12">
        <v>0</v>
      </c>
      <c r="K24" s="13">
        <v>0</v>
      </c>
      <c r="L24" s="14">
        <v>0</v>
      </c>
      <c r="M24" s="15">
        <v>125</v>
      </c>
      <c r="N24" s="14">
        <v>117</v>
      </c>
      <c r="O24" s="14">
        <v>0</v>
      </c>
      <c r="P24" s="14">
        <v>0</v>
      </c>
      <c r="Q24" s="16">
        <v>0.26969696969696971</v>
      </c>
      <c r="R24" s="26">
        <v>0.28915662650602408</v>
      </c>
    </row>
    <row r="25" spans="1:18" x14ac:dyDescent="0.3">
      <c r="A25" s="24">
        <v>20</v>
      </c>
      <c r="B25" s="8" t="s">
        <v>39</v>
      </c>
      <c r="C25" s="9">
        <v>215</v>
      </c>
      <c r="D25" s="10">
        <v>251</v>
      </c>
      <c r="E25" s="11">
        <v>58</v>
      </c>
      <c r="F25" s="25">
        <v>59</v>
      </c>
      <c r="G25" s="12">
        <v>0</v>
      </c>
      <c r="H25" s="12">
        <v>0</v>
      </c>
      <c r="I25" s="12">
        <v>0</v>
      </c>
      <c r="J25" s="12">
        <v>0</v>
      </c>
      <c r="K25" s="13">
        <v>0</v>
      </c>
      <c r="L25" s="14">
        <v>0</v>
      </c>
      <c r="M25" s="15">
        <v>58</v>
      </c>
      <c r="N25" s="14">
        <v>59</v>
      </c>
      <c r="O25" s="14">
        <v>0</v>
      </c>
      <c r="P25" s="14">
        <v>0</v>
      </c>
      <c r="Q25" s="16">
        <v>0.26976744186046514</v>
      </c>
      <c r="R25" s="26">
        <v>0.23505976095617531</v>
      </c>
    </row>
    <row r="26" spans="1:18" x14ac:dyDescent="0.3">
      <c r="A26" s="24">
        <v>21</v>
      </c>
      <c r="B26" s="8" t="s">
        <v>40</v>
      </c>
      <c r="C26" s="9">
        <v>493</v>
      </c>
      <c r="D26" s="10">
        <v>480</v>
      </c>
      <c r="E26" s="11">
        <v>142</v>
      </c>
      <c r="F26" s="25">
        <v>151</v>
      </c>
      <c r="G26" s="12">
        <v>26</v>
      </c>
      <c r="H26" s="12">
        <v>17</v>
      </c>
      <c r="I26" s="12">
        <v>7</v>
      </c>
      <c r="J26" s="12">
        <v>9</v>
      </c>
      <c r="K26" s="13">
        <v>0</v>
      </c>
      <c r="L26" s="14">
        <v>0</v>
      </c>
      <c r="M26" s="15">
        <v>109</v>
      </c>
      <c r="N26" s="14">
        <v>125</v>
      </c>
      <c r="O26" s="14">
        <v>0</v>
      </c>
      <c r="P26" s="14">
        <v>0</v>
      </c>
      <c r="Q26" s="16">
        <v>0.28803245436105479</v>
      </c>
      <c r="R26" s="26">
        <v>0.31458333333333333</v>
      </c>
    </row>
    <row r="27" spans="1:18" x14ac:dyDescent="0.3">
      <c r="A27" s="24">
        <v>22</v>
      </c>
      <c r="B27" s="8" t="s">
        <v>41</v>
      </c>
      <c r="C27" s="9">
        <v>424</v>
      </c>
      <c r="D27" s="10">
        <v>420</v>
      </c>
      <c r="E27" s="11">
        <v>126</v>
      </c>
      <c r="F27" s="25">
        <v>136</v>
      </c>
      <c r="G27" s="12">
        <v>16</v>
      </c>
      <c r="H27" s="12">
        <v>18</v>
      </c>
      <c r="I27" s="12">
        <v>0</v>
      </c>
      <c r="J27" s="12">
        <v>0</v>
      </c>
      <c r="K27" s="13">
        <v>0</v>
      </c>
      <c r="L27" s="14">
        <v>0</v>
      </c>
      <c r="M27" s="15">
        <v>108</v>
      </c>
      <c r="N27" s="14">
        <v>118</v>
      </c>
      <c r="O27" s="14">
        <v>2</v>
      </c>
      <c r="P27" s="14">
        <v>0</v>
      </c>
      <c r="Q27" s="16">
        <v>0.29716981132075471</v>
      </c>
      <c r="R27" s="26">
        <v>0.32380952380952377</v>
      </c>
    </row>
    <row r="28" spans="1:18" x14ac:dyDescent="0.3">
      <c r="A28" s="24">
        <v>23</v>
      </c>
      <c r="B28" s="8" t="s">
        <v>42</v>
      </c>
      <c r="C28" s="9">
        <v>1009</v>
      </c>
      <c r="D28" s="10">
        <v>977</v>
      </c>
      <c r="E28" s="11">
        <v>230</v>
      </c>
      <c r="F28" s="25">
        <v>271</v>
      </c>
      <c r="G28" s="12">
        <v>82</v>
      </c>
      <c r="H28" s="12">
        <v>112</v>
      </c>
      <c r="I28" s="12">
        <v>0</v>
      </c>
      <c r="J28" s="12">
        <v>0</v>
      </c>
      <c r="K28" s="13">
        <v>0</v>
      </c>
      <c r="L28" s="14">
        <v>0</v>
      </c>
      <c r="M28" s="15">
        <v>148</v>
      </c>
      <c r="N28" s="14">
        <v>159</v>
      </c>
      <c r="O28" s="14">
        <v>0</v>
      </c>
      <c r="P28" s="14">
        <v>0</v>
      </c>
      <c r="Q28" s="16">
        <v>0.22794846382556988</v>
      </c>
      <c r="R28" s="26">
        <v>0.2773797338792221</v>
      </c>
    </row>
    <row r="29" spans="1:18" x14ac:dyDescent="0.3">
      <c r="A29" s="24">
        <v>24</v>
      </c>
      <c r="B29" s="8" t="s">
        <v>43</v>
      </c>
      <c r="C29" s="9">
        <v>343</v>
      </c>
      <c r="D29" s="10">
        <v>363</v>
      </c>
      <c r="E29" s="11">
        <v>133</v>
      </c>
      <c r="F29" s="25">
        <v>145</v>
      </c>
      <c r="G29" s="12">
        <v>53</v>
      </c>
      <c r="H29" s="12">
        <v>67</v>
      </c>
      <c r="I29" s="12">
        <v>0</v>
      </c>
      <c r="J29" s="12">
        <v>0</v>
      </c>
      <c r="K29" s="13">
        <v>0</v>
      </c>
      <c r="L29" s="14">
        <v>0</v>
      </c>
      <c r="M29" s="15">
        <v>80</v>
      </c>
      <c r="N29" s="14">
        <v>78</v>
      </c>
      <c r="O29" s="14">
        <v>0</v>
      </c>
      <c r="P29" s="14">
        <v>0</v>
      </c>
      <c r="Q29" s="16">
        <v>0.38775510204081631</v>
      </c>
      <c r="R29" s="26">
        <v>0.39944903581267222</v>
      </c>
    </row>
    <row r="30" spans="1:18" x14ac:dyDescent="0.3">
      <c r="A30" s="24">
        <v>25</v>
      </c>
      <c r="B30" s="8" t="s">
        <v>66</v>
      </c>
      <c r="C30" s="9">
        <v>371</v>
      </c>
      <c r="D30" s="10">
        <v>361</v>
      </c>
      <c r="E30" s="11">
        <v>134</v>
      </c>
      <c r="F30" s="25">
        <v>143</v>
      </c>
      <c r="G30" s="12">
        <v>27</v>
      </c>
      <c r="H30" s="12">
        <v>32</v>
      </c>
      <c r="I30" s="12">
        <v>0</v>
      </c>
      <c r="J30" s="12">
        <v>0</v>
      </c>
      <c r="K30" s="13">
        <v>0</v>
      </c>
      <c r="L30" s="14">
        <v>0</v>
      </c>
      <c r="M30" s="15">
        <v>107</v>
      </c>
      <c r="N30" s="14">
        <v>110</v>
      </c>
      <c r="O30" s="14">
        <v>0</v>
      </c>
      <c r="P30" s="14">
        <v>1</v>
      </c>
      <c r="Q30" s="16">
        <v>0.36118598382749328</v>
      </c>
      <c r="R30" s="26">
        <v>0.39612188365650974</v>
      </c>
    </row>
    <row r="31" spans="1:18" x14ac:dyDescent="0.3">
      <c r="A31" s="24">
        <v>26</v>
      </c>
      <c r="B31" s="8" t="s">
        <v>44</v>
      </c>
      <c r="C31" s="9">
        <v>374</v>
      </c>
      <c r="D31" s="10">
        <v>370</v>
      </c>
      <c r="E31" s="11">
        <v>77</v>
      </c>
      <c r="F31" s="25">
        <v>77</v>
      </c>
      <c r="G31" s="12">
        <v>0</v>
      </c>
      <c r="H31" s="12">
        <v>1</v>
      </c>
      <c r="I31" s="12">
        <v>0</v>
      </c>
      <c r="J31" s="12">
        <v>0</v>
      </c>
      <c r="K31" s="13">
        <v>0</v>
      </c>
      <c r="L31" s="14">
        <v>0</v>
      </c>
      <c r="M31" s="15">
        <v>77</v>
      </c>
      <c r="N31" s="14">
        <v>76</v>
      </c>
      <c r="O31" s="14">
        <v>0</v>
      </c>
      <c r="P31" s="14">
        <v>0</v>
      </c>
      <c r="Q31" s="16">
        <v>0.20588235294117649</v>
      </c>
      <c r="R31" s="26">
        <v>0.20810810810810809</v>
      </c>
    </row>
    <row r="32" spans="1:18" x14ac:dyDescent="0.3">
      <c r="A32" s="24">
        <v>27</v>
      </c>
      <c r="B32" s="8" t="s">
        <v>67</v>
      </c>
      <c r="C32" s="9">
        <v>412</v>
      </c>
      <c r="D32" s="10">
        <v>413</v>
      </c>
      <c r="E32" s="11">
        <v>91</v>
      </c>
      <c r="F32" s="25">
        <v>111</v>
      </c>
      <c r="G32" s="12">
        <v>12</v>
      </c>
      <c r="H32" s="12">
        <v>25</v>
      </c>
      <c r="I32" s="12">
        <v>0</v>
      </c>
      <c r="J32" s="12">
        <v>0</v>
      </c>
      <c r="K32" s="13">
        <v>0</v>
      </c>
      <c r="L32" s="14">
        <v>0</v>
      </c>
      <c r="M32" s="15">
        <v>79</v>
      </c>
      <c r="N32" s="14">
        <v>86</v>
      </c>
      <c r="O32" s="14">
        <v>0</v>
      </c>
      <c r="P32" s="14">
        <v>0</v>
      </c>
      <c r="Q32" s="16">
        <v>0.22087378640776698</v>
      </c>
      <c r="R32" s="26">
        <v>0.26876513317191281</v>
      </c>
    </row>
    <row r="33" spans="1:18" x14ac:dyDescent="0.3">
      <c r="A33" s="24">
        <v>28</v>
      </c>
      <c r="B33" s="8" t="s">
        <v>45</v>
      </c>
      <c r="C33" s="9">
        <v>251</v>
      </c>
      <c r="D33" s="10">
        <v>287</v>
      </c>
      <c r="E33" s="11">
        <v>94</v>
      </c>
      <c r="F33" s="25">
        <v>116</v>
      </c>
      <c r="G33" s="12">
        <v>21</v>
      </c>
      <c r="H33" s="12">
        <v>32</v>
      </c>
      <c r="I33" s="12">
        <v>0</v>
      </c>
      <c r="J33" s="12">
        <v>0</v>
      </c>
      <c r="K33" s="13">
        <v>0</v>
      </c>
      <c r="L33" s="14">
        <v>0</v>
      </c>
      <c r="M33" s="15">
        <v>73</v>
      </c>
      <c r="N33" s="14">
        <v>84</v>
      </c>
      <c r="O33" s="14">
        <v>0</v>
      </c>
      <c r="P33" s="14">
        <v>0</v>
      </c>
      <c r="Q33" s="16">
        <v>0.37450199203187251</v>
      </c>
      <c r="R33" s="26">
        <v>0.40418118466898956</v>
      </c>
    </row>
    <row r="34" spans="1:18" x14ac:dyDescent="0.3">
      <c r="A34" s="24">
        <v>29</v>
      </c>
      <c r="B34" s="8" t="s">
        <v>46</v>
      </c>
      <c r="C34" s="9">
        <v>281</v>
      </c>
      <c r="D34" s="10">
        <v>291</v>
      </c>
      <c r="E34" s="11">
        <v>93</v>
      </c>
      <c r="F34" s="25">
        <v>102</v>
      </c>
      <c r="G34" s="12">
        <v>30</v>
      </c>
      <c r="H34" s="12">
        <v>34</v>
      </c>
      <c r="I34" s="12">
        <v>0</v>
      </c>
      <c r="J34" s="12">
        <v>0</v>
      </c>
      <c r="K34" s="13">
        <v>0</v>
      </c>
      <c r="L34" s="14">
        <v>0</v>
      </c>
      <c r="M34" s="15">
        <v>63</v>
      </c>
      <c r="N34" s="14">
        <v>68</v>
      </c>
      <c r="O34" s="14">
        <v>0</v>
      </c>
      <c r="P34" s="14">
        <v>0</v>
      </c>
      <c r="Q34" s="16">
        <v>0.33096085409252668</v>
      </c>
      <c r="R34" s="26">
        <v>0.3505154639175258</v>
      </c>
    </row>
    <row r="35" spans="1:18" x14ac:dyDescent="0.3">
      <c r="A35" s="24">
        <v>30</v>
      </c>
      <c r="B35" s="8" t="s">
        <v>47</v>
      </c>
      <c r="C35" s="9">
        <v>790</v>
      </c>
      <c r="D35" s="10">
        <v>805</v>
      </c>
      <c r="E35" s="11">
        <v>393</v>
      </c>
      <c r="F35" s="25">
        <v>499</v>
      </c>
      <c r="G35" s="12">
        <v>210</v>
      </c>
      <c r="H35" s="12">
        <v>303</v>
      </c>
      <c r="I35" s="12">
        <v>0</v>
      </c>
      <c r="J35" s="12">
        <v>0</v>
      </c>
      <c r="K35" s="13">
        <v>0</v>
      </c>
      <c r="L35" s="14">
        <v>0</v>
      </c>
      <c r="M35" s="15">
        <v>173</v>
      </c>
      <c r="N35" s="14">
        <v>187</v>
      </c>
      <c r="O35" s="14">
        <v>10</v>
      </c>
      <c r="P35" s="14">
        <v>9</v>
      </c>
      <c r="Q35" s="16">
        <v>0.49746835443037973</v>
      </c>
      <c r="R35" s="26">
        <v>0.61987577639751545</v>
      </c>
    </row>
    <row r="36" spans="1:18" x14ac:dyDescent="0.3">
      <c r="A36" s="24">
        <v>31</v>
      </c>
      <c r="B36" s="8" t="s">
        <v>48</v>
      </c>
      <c r="C36" s="9">
        <v>675</v>
      </c>
      <c r="D36" s="10">
        <v>684</v>
      </c>
      <c r="E36" s="11">
        <v>157</v>
      </c>
      <c r="F36" s="25">
        <v>184</v>
      </c>
      <c r="G36" s="12">
        <v>40</v>
      </c>
      <c r="H36" s="12">
        <v>61</v>
      </c>
      <c r="I36" s="12">
        <v>0</v>
      </c>
      <c r="J36" s="12">
        <v>0</v>
      </c>
      <c r="K36" s="13">
        <v>0</v>
      </c>
      <c r="L36" s="14">
        <v>0</v>
      </c>
      <c r="M36" s="15">
        <v>117</v>
      </c>
      <c r="N36" s="14">
        <v>123</v>
      </c>
      <c r="O36" s="14">
        <v>0</v>
      </c>
      <c r="P36" s="14">
        <v>0</v>
      </c>
      <c r="Q36" s="16">
        <v>0.2325925925925926</v>
      </c>
      <c r="R36" s="26">
        <v>0.26900584795321636</v>
      </c>
    </row>
    <row r="37" spans="1:18" x14ac:dyDescent="0.3">
      <c r="A37" s="24">
        <v>32</v>
      </c>
      <c r="B37" s="8" t="s">
        <v>49</v>
      </c>
      <c r="C37" s="9">
        <v>691</v>
      </c>
      <c r="D37" s="10">
        <v>675</v>
      </c>
      <c r="E37" s="11">
        <v>190</v>
      </c>
      <c r="F37" s="25">
        <v>212</v>
      </c>
      <c r="G37" s="12">
        <v>77</v>
      </c>
      <c r="H37" s="12">
        <v>85</v>
      </c>
      <c r="I37" s="12">
        <v>0</v>
      </c>
      <c r="J37" s="12">
        <v>0</v>
      </c>
      <c r="K37" s="13">
        <v>0</v>
      </c>
      <c r="L37" s="14">
        <v>0</v>
      </c>
      <c r="M37" s="15">
        <v>113</v>
      </c>
      <c r="N37" s="14">
        <v>127</v>
      </c>
      <c r="O37" s="14">
        <v>0</v>
      </c>
      <c r="P37" s="14">
        <v>0</v>
      </c>
      <c r="Q37" s="16">
        <v>0.27496382054992763</v>
      </c>
      <c r="R37" s="26">
        <v>0.31407407407407406</v>
      </c>
    </row>
    <row r="38" spans="1:18" x14ac:dyDescent="0.3">
      <c r="A38" s="24">
        <v>33</v>
      </c>
      <c r="B38" s="8" t="s">
        <v>68</v>
      </c>
      <c r="C38" s="9">
        <v>315</v>
      </c>
      <c r="D38" s="10">
        <v>365</v>
      </c>
      <c r="E38" s="11">
        <v>133</v>
      </c>
      <c r="F38" s="25">
        <v>160</v>
      </c>
      <c r="G38" s="12">
        <v>16</v>
      </c>
      <c r="H38" s="12">
        <v>32</v>
      </c>
      <c r="I38" s="12">
        <v>0</v>
      </c>
      <c r="J38" s="12">
        <v>0</v>
      </c>
      <c r="K38" s="13">
        <v>0</v>
      </c>
      <c r="L38" s="14">
        <v>0</v>
      </c>
      <c r="M38" s="15">
        <v>117</v>
      </c>
      <c r="N38" s="14">
        <v>128</v>
      </c>
      <c r="O38" s="14">
        <v>0</v>
      </c>
      <c r="P38" s="14">
        <v>0</v>
      </c>
      <c r="Q38" s="16">
        <v>0.42222222222222222</v>
      </c>
      <c r="R38" s="26">
        <v>0.43835616438356162</v>
      </c>
    </row>
    <row r="39" spans="1:18" x14ac:dyDescent="0.3">
      <c r="A39" s="24">
        <v>34</v>
      </c>
      <c r="B39" s="8" t="s">
        <v>50</v>
      </c>
      <c r="C39" s="9">
        <v>352</v>
      </c>
      <c r="D39" s="10">
        <v>340</v>
      </c>
      <c r="E39" s="11">
        <v>79</v>
      </c>
      <c r="F39" s="25">
        <v>101</v>
      </c>
      <c r="G39" s="12">
        <v>20</v>
      </c>
      <c r="H39" s="12">
        <v>38</v>
      </c>
      <c r="I39" s="12">
        <v>0</v>
      </c>
      <c r="J39" s="12">
        <v>0</v>
      </c>
      <c r="K39" s="13">
        <v>0</v>
      </c>
      <c r="L39" s="14">
        <v>0</v>
      </c>
      <c r="M39" s="15">
        <v>59</v>
      </c>
      <c r="N39" s="14">
        <v>63</v>
      </c>
      <c r="O39" s="14">
        <v>0</v>
      </c>
      <c r="P39" s="14">
        <v>0</v>
      </c>
      <c r="Q39" s="16">
        <v>0.22443181818181818</v>
      </c>
      <c r="R39" s="26">
        <v>0.29705882352941176</v>
      </c>
    </row>
    <row r="40" spans="1:18" x14ac:dyDescent="0.3">
      <c r="A40" s="24">
        <v>35</v>
      </c>
      <c r="B40" s="8" t="s">
        <v>51</v>
      </c>
      <c r="C40" s="9">
        <v>163</v>
      </c>
      <c r="D40" s="10">
        <v>169</v>
      </c>
      <c r="E40" s="11">
        <v>28</v>
      </c>
      <c r="F40" s="25">
        <v>37</v>
      </c>
      <c r="G40" s="12">
        <v>8</v>
      </c>
      <c r="H40" s="12">
        <v>15</v>
      </c>
      <c r="I40" s="12">
        <v>0</v>
      </c>
      <c r="J40" s="12">
        <v>0</v>
      </c>
      <c r="K40" s="13">
        <v>0</v>
      </c>
      <c r="L40" s="14">
        <v>0</v>
      </c>
      <c r="M40" s="15">
        <v>20</v>
      </c>
      <c r="N40" s="14">
        <v>22</v>
      </c>
      <c r="O40" s="14">
        <v>0</v>
      </c>
      <c r="P40" s="14">
        <v>0</v>
      </c>
      <c r="Q40" s="16">
        <v>0.17177914110429449</v>
      </c>
      <c r="R40" s="26">
        <v>0.21893491124260353</v>
      </c>
    </row>
    <row r="41" spans="1:18" x14ac:dyDescent="0.3">
      <c r="A41" s="24">
        <v>36</v>
      </c>
      <c r="B41" s="8" t="s">
        <v>52</v>
      </c>
      <c r="C41" s="9">
        <v>175</v>
      </c>
      <c r="D41" s="10">
        <v>179</v>
      </c>
      <c r="E41" s="11">
        <v>25</v>
      </c>
      <c r="F41" s="25">
        <v>33</v>
      </c>
      <c r="G41" s="12">
        <v>0</v>
      </c>
      <c r="H41" s="12">
        <v>0</v>
      </c>
      <c r="I41" s="12">
        <v>0</v>
      </c>
      <c r="J41" s="12">
        <v>0</v>
      </c>
      <c r="K41" s="13">
        <v>0</v>
      </c>
      <c r="L41" s="14">
        <v>0</v>
      </c>
      <c r="M41" s="15">
        <v>25</v>
      </c>
      <c r="N41" s="14">
        <v>33</v>
      </c>
      <c r="O41" s="14">
        <v>0</v>
      </c>
      <c r="P41" s="14">
        <v>0</v>
      </c>
      <c r="Q41" s="16">
        <v>0.14285714285714288</v>
      </c>
      <c r="R41" s="26">
        <v>0.18435754189944134</v>
      </c>
    </row>
    <row r="42" spans="1:18" x14ac:dyDescent="0.3">
      <c r="A42" s="24">
        <v>37</v>
      </c>
      <c r="B42" s="8" t="s">
        <v>53</v>
      </c>
      <c r="C42" s="9">
        <v>118</v>
      </c>
      <c r="D42" s="10">
        <v>120</v>
      </c>
      <c r="E42" s="11">
        <v>46</v>
      </c>
      <c r="F42" s="25">
        <v>36</v>
      </c>
      <c r="G42" s="12">
        <v>1</v>
      </c>
      <c r="H42" s="12">
        <v>2</v>
      </c>
      <c r="I42" s="12">
        <v>0</v>
      </c>
      <c r="J42" s="12">
        <v>0</v>
      </c>
      <c r="K42" s="13">
        <v>0</v>
      </c>
      <c r="L42" s="14">
        <v>0</v>
      </c>
      <c r="M42" s="15">
        <v>45</v>
      </c>
      <c r="N42" s="14">
        <v>34</v>
      </c>
      <c r="O42" s="14">
        <v>0</v>
      </c>
      <c r="P42" s="14">
        <v>0</v>
      </c>
      <c r="Q42" s="16">
        <v>0.38983050847457629</v>
      </c>
      <c r="R42" s="26">
        <v>0.3</v>
      </c>
    </row>
    <row r="43" spans="1:18" x14ac:dyDescent="0.3">
      <c r="A43" s="24">
        <v>38</v>
      </c>
      <c r="B43" s="8" t="s">
        <v>54</v>
      </c>
      <c r="C43" s="9">
        <v>113</v>
      </c>
      <c r="D43" s="10">
        <v>105</v>
      </c>
      <c r="E43" s="11">
        <v>8</v>
      </c>
      <c r="F43" s="25">
        <v>9</v>
      </c>
      <c r="G43" s="12">
        <v>0</v>
      </c>
      <c r="H43" s="12">
        <v>0</v>
      </c>
      <c r="I43" s="12">
        <v>0</v>
      </c>
      <c r="J43" s="12">
        <v>0</v>
      </c>
      <c r="K43" s="13">
        <v>0</v>
      </c>
      <c r="L43" s="14">
        <v>0</v>
      </c>
      <c r="M43" s="15">
        <v>8</v>
      </c>
      <c r="N43" s="14">
        <v>9</v>
      </c>
      <c r="O43" s="14">
        <v>0</v>
      </c>
      <c r="P43" s="14">
        <v>0</v>
      </c>
      <c r="Q43" s="16">
        <v>7.0796460176991149E-2</v>
      </c>
      <c r="R43" s="26">
        <v>8.5714285714285715E-2</v>
      </c>
    </row>
    <row r="44" spans="1:18" x14ac:dyDescent="0.3">
      <c r="A44" s="24">
        <v>39</v>
      </c>
      <c r="B44" s="8" t="s">
        <v>55</v>
      </c>
      <c r="C44" s="9">
        <v>392</v>
      </c>
      <c r="D44" s="10">
        <v>370</v>
      </c>
      <c r="E44" s="11">
        <v>43</v>
      </c>
      <c r="F44" s="25">
        <v>42</v>
      </c>
      <c r="G44" s="12">
        <v>0</v>
      </c>
      <c r="H44" s="12">
        <v>0</v>
      </c>
      <c r="I44" s="12">
        <v>0</v>
      </c>
      <c r="J44" s="12">
        <v>0</v>
      </c>
      <c r="K44" s="13">
        <v>0</v>
      </c>
      <c r="L44" s="14">
        <v>0</v>
      </c>
      <c r="M44" s="15">
        <v>43</v>
      </c>
      <c r="N44" s="14">
        <v>42</v>
      </c>
      <c r="O44" s="14">
        <v>0</v>
      </c>
      <c r="P44" s="14">
        <v>0</v>
      </c>
      <c r="Q44" s="16">
        <v>0.10969387755102041</v>
      </c>
      <c r="R44" s="26">
        <v>0.11351351351351351</v>
      </c>
    </row>
    <row r="45" spans="1:18" x14ac:dyDescent="0.3">
      <c r="A45" s="24">
        <v>40</v>
      </c>
      <c r="B45" s="8" t="s">
        <v>56</v>
      </c>
      <c r="C45" s="9">
        <v>56</v>
      </c>
      <c r="D45" s="10">
        <v>60</v>
      </c>
      <c r="E45" s="11">
        <v>0</v>
      </c>
      <c r="F45" s="25">
        <v>0</v>
      </c>
      <c r="G45" s="12">
        <v>0</v>
      </c>
      <c r="H45" s="12">
        <v>0</v>
      </c>
      <c r="I45" s="12">
        <v>0</v>
      </c>
      <c r="J45" s="12">
        <v>0</v>
      </c>
      <c r="K45" s="13">
        <v>0</v>
      </c>
      <c r="L45" s="14">
        <v>0</v>
      </c>
      <c r="M45" s="15">
        <v>0</v>
      </c>
      <c r="N45" s="14">
        <v>0</v>
      </c>
      <c r="O45" s="14">
        <v>0</v>
      </c>
      <c r="P45" s="14">
        <v>0</v>
      </c>
      <c r="Q45" s="16">
        <v>0</v>
      </c>
      <c r="R45" s="26">
        <v>0</v>
      </c>
    </row>
    <row r="46" spans="1:18" x14ac:dyDescent="0.3">
      <c r="A46" s="24">
        <v>41</v>
      </c>
      <c r="B46" s="8" t="s">
        <v>57</v>
      </c>
      <c r="C46" s="9">
        <v>99</v>
      </c>
      <c r="D46" s="10">
        <v>104</v>
      </c>
      <c r="E46" s="11">
        <v>7</v>
      </c>
      <c r="F46" s="25">
        <v>9</v>
      </c>
      <c r="G46" s="12">
        <v>0</v>
      </c>
      <c r="H46" s="12">
        <v>0</v>
      </c>
      <c r="I46" s="12">
        <v>0</v>
      </c>
      <c r="J46" s="12">
        <v>0</v>
      </c>
      <c r="K46" s="13">
        <v>0</v>
      </c>
      <c r="L46" s="14">
        <v>0</v>
      </c>
      <c r="M46" s="15">
        <v>7</v>
      </c>
      <c r="N46" s="14">
        <v>9</v>
      </c>
      <c r="O46" s="14">
        <v>0</v>
      </c>
      <c r="P46" s="14">
        <v>0</v>
      </c>
      <c r="Q46" s="16">
        <v>7.0707070707070704E-2</v>
      </c>
      <c r="R46" s="26">
        <v>8.6538461538461536E-2</v>
      </c>
    </row>
    <row r="47" spans="1:18" x14ac:dyDescent="0.3">
      <c r="A47" s="24">
        <v>42</v>
      </c>
      <c r="B47" s="8" t="s">
        <v>58</v>
      </c>
      <c r="C47" s="9">
        <v>92</v>
      </c>
      <c r="D47" s="10">
        <v>98</v>
      </c>
      <c r="E47" s="11">
        <v>10</v>
      </c>
      <c r="F47" s="25">
        <v>11</v>
      </c>
      <c r="G47" s="12">
        <v>0</v>
      </c>
      <c r="H47" s="12">
        <v>0</v>
      </c>
      <c r="I47" s="12">
        <v>0</v>
      </c>
      <c r="J47" s="12">
        <v>0</v>
      </c>
      <c r="K47" s="13">
        <v>0</v>
      </c>
      <c r="L47" s="14">
        <v>0</v>
      </c>
      <c r="M47" s="15">
        <v>10</v>
      </c>
      <c r="N47" s="14">
        <v>11</v>
      </c>
      <c r="O47" s="14">
        <v>0</v>
      </c>
      <c r="P47" s="14">
        <v>0</v>
      </c>
      <c r="Q47" s="16">
        <v>0.10869565217391304</v>
      </c>
      <c r="R47" s="26">
        <v>0.11224489795918367</v>
      </c>
    </row>
    <row r="48" spans="1:18" x14ac:dyDescent="0.3">
      <c r="A48" s="24">
        <v>43</v>
      </c>
      <c r="B48" s="8" t="s">
        <v>59</v>
      </c>
      <c r="C48" s="9">
        <v>81</v>
      </c>
      <c r="D48" s="10">
        <v>73</v>
      </c>
      <c r="E48" s="11">
        <v>13</v>
      </c>
      <c r="F48" s="25">
        <v>8</v>
      </c>
      <c r="G48" s="12">
        <v>0</v>
      </c>
      <c r="H48" s="12">
        <v>0</v>
      </c>
      <c r="I48" s="12">
        <v>0</v>
      </c>
      <c r="J48" s="12">
        <v>0</v>
      </c>
      <c r="K48" s="13">
        <v>0</v>
      </c>
      <c r="L48" s="14">
        <v>0</v>
      </c>
      <c r="M48" s="15">
        <v>13</v>
      </c>
      <c r="N48" s="14">
        <v>8</v>
      </c>
      <c r="O48" s="14">
        <v>0</v>
      </c>
      <c r="P48" s="14">
        <v>0</v>
      </c>
      <c r="Q48" s="16">
        <v>0.16049382716049382</v>
      </c>
      <c r="R48" s="26">
        <v>0.1095890410958904</v>
      </c>
    </row>
    <row r="49" spans="1:18" x14ac:dyDescent="0.3">
      <c r="A49" s="24">
        <v>44</v>
      </c>
      <c r="B49" s="8" t="s">
        <v>60</v>
      </c>
      <c r="C49" s="9">
        <v>134</v>
      </c>
      <c r="D49" s="10">
        <v>138</v>
      </c>
      <c r="E49" s="11">
        <v>19</v>
      </c>
      <c r="F49" s="25">
        <v>20</v>
      </c>
      <c r="G49" s="12">
        <v>0</v>
      </c>
      <c r="H49" s="12">
        <v>0</v>
      </c>
      <c r="I49" s="12">
        <v>0</v>
      </c>
      <c r="J49" s="12">
        <v>0</v>
      </c>
      <c r="K49" s="13">
        <v>0</v>
      </c>
      <c r="L49" s="14">
        <v>0</v>
      </c>
      <c r="M49" s="15">
        <v>19</v>
      </c>
      <c r="N49" s="14">
        <v>20</v>
      </c>
      <c r="O49" s="14">
        <v>0</v>
      </c>
      <c r="P49" s="14">
        <v>0</v>
      </c>
      <c r="Q49" s="16">
        <v>0.1417910447761194</v>
      </c>
      <c r="R49" s="26">
        <v>0.14492753623188406</v>
      </c>
    </row>
    <row r="50" spans="1:18" x14ac:dyDescent="0.3">
      <c r="A50" s="24">
        <v>45</v>
      </c>
      <c r="B50" s="8" t="s">
        <v>61</v>
      </c>
      <c r="C50" s="9">
        <v>13</v>
      </c>
      <c r="D50" s="10">
        <v>16</v>
      </c>
      <c r="E50" s="11">
        <v>10</v>
      </c>
      <c r="F50" s="25">
        <v>14</v>
      </c>
      <c r="G50" s="12">
        <v>0</v>
      </c>
      <c r="H50" s="12">
        <v>0</v>
      </c>
      <c r="I50" s="12">
        <v>0</v>
      </c>
      <c r="J50" s="12">
        <v>0</v>
      </c>
      <c r="K50" s="13">
        <v>0</v>
      </c>
      <c r="L50" s="14">
        <v>0</v>
      </c>
      <c r="M50" s="15">
        <v>10</v>
      </c>
      <c r="N50" s="14">
        <v>14</v>
      </c>
      <c r="O50" s="14">
        <v>0</v>
      </c>
      <c r="P50" s="14">
        <v>0</v>
      </c>
      <c r="Q50" s="16">
        <v>0.76923076923076916</v>
      </c>
      <c r="R50" s="26">
        <v>0.875</v>
      </c>
    </row>
    <row r="51" spans="1:18" x14ac:dyDescent="0.3">
      <c r="A51" s="27"/>
      <c r="B51" s="28" t="s">
        <v>62</v>
      </c>
      <c r="C51" s="29">
        <v>20427</v>
      </c>
      <c r="D51" s="30">
        <v>20437</v>
      </c>
      <c r="E51" s="29">
        <v>5701</v>
      </c>
      <c r="F51" s="30">
        <v>6523</v>
      </c>
      <c r="G51" s="31">
        <v>1628</v>
      </c>
      <c r="H51" s="31">
        <v>2271</v>
      </c>
      <c r="I51" s="31">
        <v>12</v>
      </c>
      <c r="J51" s="31">
        <v>17</v>
      </c>
      <c r="K51" s="31">
        <v>0</v>
      </c>
      <c r="L51" s="31">
        <v>0</v>
      </c>
      <c r="M51" s="31">
        <v>4041</v>
      </c>
      <c r="N51" s="31">
        <v>4213</v>
      </c>
      <c r="O51" s="31">
        <v>20</v>
      </c>
      <c r="P51" s="31">
        <v>22</v>
      </c>
      <c r="Q51" s="32">
        <v>0.27909139863905613</v>
      </c>
      <c r="R51" s="33">
        <v>0.31917600430591575</v>
      </c>
    </row>
    <row r="53" spans="1:18" x14ac:dyDescent="0.3">
      <c r="A53" s="22" t="s">
        <v>18</v>
      </c>
      <c r="B53" s="34" t="s">
        <v>71</v>
      </c>
      <c r="C53" s="34"/>
    </row>
    <row r="54" spans="1:18" x14ac:dyDescent="0.3">
      <c r="A54" s="22" t="s">
        <v>19</v>
      </c>
      <c r="B54" s="35" t="s">
        <v>72</v>
      </c>
      <c r="C54" s="34"/>
    </row>
  </sheetData>
  <mergeCells count="9">
    <mergeCell ref="A4:B4"/>
    <mergeCell ref="K4:L4"/>
    <mergeCell ref="M4:N4"/>
    <mergeCell ref="O4:P4"/>
    <mergeCell ref="Q4:R4"/>
    <mergeCell ref="C4:D4"/>
    <mergeCell ref="E4:F4"/>
    <mergeCell ref="G4:H4"/>
    <mergeCell ref="I4:J4"/>
  </mergeCells>
  <dataValidations count="1">
    <dataValidation type="decimal" allowBlank="1" showInputMessage="1" showErrorMessage="1" sqref="G6:J50" xr:uid="{53D0770A-2798-4E34-99BD-4F0EFA5CCBDB}">
      <formula1>0</formula1>
      <formula2>1000000</formula2>
    </dataValidation>
  </dataValidations>
  <pageMargins left="0.7" right="0.7" top="0.75" bottom="0.75" header="0.3" footer="0.3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ANP cursuri 2019 </vt:lpstr>
      <vt:lpstr>ANP activ lucrative 2019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 -</dc:creator>
  <cp:lastModifiedBy>agst</cp:lastModifiedBy>
  <cp:lastPrinted>2019-02-06T08:31:47Z</cp:lastPrinted>
  <dcterms:created xsi:type="dcterms:W3CDTF">2018-03-28T05:19:52Z</dcterms:created>
  <dcterms:modified xsi:type="dcterms:W3CDTF">2020-03-31T06:32:34Z</dcterms:modified>
</cp:coreProperties>
</file>