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07.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28.xml" ContentType="application/vnd.openxmlformats-officedocument.spreadsheetml.revisionLog+xml"/>
  <Override PartName="/xl/revisions/revisionLog95.xml" ContentType="application/vnd.openxmlformats-officedocument.spreadsheetml.revisionLog+xml"/>
  <Override PartName="/xl/revisions/revisionLog90.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18.xml" ContentType="application/vnd.openxmlformats-officedocument.spreadsheetml.revisionLog+xml"/>
  <Override PartName="/xl/revisions/revisionLog134.xml" ContentType="application/vnd.openxmlformats-officedocument.spreadsheetml.revisionLog+xml"/>
  <Override PartName="/xl/revisions/revisionLog13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92.xml" ContentType="application/vnd.openxmlformats-officedocument.spreadsheetml.revisionLog+xml"/>
  <Override PartName="/xl/revisions/revisionLog71.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9.xml" ContentType="application/vnd.openxmlformats-officedocument.spreadsheetml.revisionLog+xml"/>
  <Override PartName="/xl/revisions/revisionLog2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Q:\2014-2020\04_RAPOARTE\0. SITUATIE AA SITE MLPDA\"/>
    </mc:Choice>
  </mc:AlternateContent>
  <xr:revisionPtr revIDLastSave="0" documentId="13_ncr:81_{7D3BC29B-3D54-45CD-9CC2-412C43CC672B}" xr6:coauthVersionLast="36" xr6:coauthVersionMax="36" xr10:uidLastSave="{00000000-0000-0000-0000-000000000000}"/>
  <bookViews>
    <workbookView xWindow="0" yWindow="0" windowWidth="28800" windowHeight="10725" firstSheet="15" activeTab="19" xr2:uid="{00000000-000D-0000-FFFF-FFFF00000000}"/>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 name="Mai 2021" sheetId="19" r:id="rId19"/>
    <sheet name="Iunie 2021" sheetId="20" r:id="rId20"/>
    <sheet name="Iulie 2021" sheetId="21" r:id="rId21"/>
  </sheets>
  <definedNames>
    <definedName name="_xlnm._FilterDatabase" localSheetId="5" hidden="1">'aprilie 2020'!$A$4:$K$118</definedName>
    <definedName name="_xlnm._FilterDatabase" localSheetId="17" hidden="1">'Aprilie 2021'!$A$4:$K$107</definedName>
    <definedName name="_xlnm._FilterDatabase" localSheetId="9" hidden="1">'August 2020'!$A$4:$K$89</definedName>
    <definedName name="_xlnm._FilterDatabase" localSheetId="1" hidden="1">'decembrie 2019'!$A$4:$G$199</definedName>
    <definedName name="_xlnm._FilterDatabase" localSheetId="13" hidden="1">'Decembrie 2020'!$A$4:$K$59</definedName>
    <definedName name="_xlnm._FilterDatabase" localSheetId="3" hidden="1">'februarie 2020'!$A$4:$K$145</definedName>
    <definedName name="_xlnm._FilterDatabase" localSheetId="15" hidden="1">'Februarie 2021'!$A$4:$K$84</definedName>
    <definedName name="_xlnm._FilterDatabase" localSheetId="14" hidden="1">'Ianuarie 2021'!$A$4:$K$57</definedName>
    <definedName name="_xlnm._FilterDatabase" localSheetId="2" hidden="1">ianuarie2020!$B$2:$B$88</definedName>
    <definedName name="_xlnm._FilterDatabase" localSheetId="8" hidden="1">'Iulie 2020'!$A$4:$K$79</definedName>
    <definedName name="_xlnm._FilterDatabase" localSheetId="20" hidden="1">'Iulie 2021'!$A$4:$K$99</definedName>
    <definedName name="_xlnm._FilterDatabase" localSheetId="7" hidden="1">'Iunie 2020'!$A$4:$K$99</definedName>
    <definedName name="_xlnm._FilterDatabase" localSheetId="19" hidden="1">'Iunie 2021'!$A$4:$K$69</definedName>
    <definedName name="_xlnm._FilterDatabase" localSheetId="6" hidden="1">'mai 2020'!$A$4:$K$105</definedName>
    <definedName name="_xlnm._FilterDatabase" localSheetId="18" hidden="1">'Mai 2021'!$A$4:$K$107</definedName>
    <definedName name="_xlnm._FilterDatabase" localSheetId="4" hidden="1">'martie 2020'!$A$4:$K$128</definedName>
    <definedName name="_xlnm._FilterDatabase" localSheetId="16" hidden="1">'Martie 2021'!$A$4:$K$90</definedName>
    <definedName name="_xlnm._FilterDatabase" localSheetId="0" hidden="1">'noiembrie 2019'!$A$4:$G$124</definedName>
    <definedName name="_xlnm._FilterDatabase" localSheetId="12" hidden="1">'Noiembrie 2020'!$A$4:$K$68</definedName>
    <definedName name="_xlnm._FilterDatabase" localSheetId="11" hidden="1">'Octombrie 2020'!$A$4:$K$86</definedName>
    <definedName name="_xlnm._FilterDatabase" localSheetId="10" hidden="1">'Septembrie 2020'!$A$4:$K$69</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8" hidden="1">'Mai 2021'!$A$4:$K$5</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2662B59_B5ED_4F0D_B0E6_C8013B0C6AD8_.wvu.FilterData" localSheetId="17" hidden="1">'Aprilie 2021'!$A$4:$K$107</definedName>
    <definedName name="Z_02662B59_B5ED_4F0D_B0E6_C8013B0C6AD8_.wvu.FilterData" localSheetId="16" hidden="1">'Martie 2021'!$A$4:$K$90</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8" hidden="1">'Mai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8" hidden="1">'Mai 2021'!$A$4:$K$5</definedName>
    <definedName name="Z_0745681A_656E_4310_8EEA_43B9F61175B0_.wvu.FilterData" localSheetId="16" hidden="1">'Martie 2021'!$A$4:$K$5</definedName>
    <definedName name="Z_096E8232_E7DD_419B_9ECD_8F3AA2A7D4C3_.wvu.FilterData" localSheetId="1" hidden="1">'decembrie 2019'!$A$4:$G$127</definedName>
    <definedName name="Z_0EF5CE2D_C1EA_4E00_B766_CB98D9DA7F53_.wvu.FilterData" localSheetId="17" hidden="1">'Aprilie 2021'!$A$4:$K$5</definedName>
    <definedName name="Z_0EF5CE2D_C1EA_4E00_B766_CB98D9DA7F53_.wvu.FilterData" localSheetId="16" hidden="1">'Martie 2021'!$A$4:$K$69</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8" hidden="1">'Mai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8" hidden="1">'Mai 2021'!$A$4:$K$5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8" hidden="1">'Mai 2021'!$A$4:$K$5</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2021'!$A$4:$K$107</definedName>
    <definedName name="Z_17296F73_C433_4ABD_854D_AFAF59034683_.wvu.FilterData" localSheetId="9" hidden="1">'August 2020'!$A$4:$K$89</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3" hidden="1">'februarie 2020'!$A$4:$K$145</definedName>
    <definedName name="Z_17296F73_C433_4ABD_854D_AFAF59034683_.wvu.FilterData" localSheetId="15" hidden="1">'Februarie 2021'!$A$4:$K$84</definedName>
    <definedName name="Z_17296F73_C433_4ABD_854D_AFAF59034683_.wvu.FilterData" localSheetId="14" hidden="1">'Ianuarie 2021'!$A$4:$K$57</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20" hidden="1">'Iulie 2021'!$A$4:$K$64</definedName>
    <definedName name="Z_17296F73_C433_4ABD_854D_AFAF59034683_.wvu.FilterData" localSheetId="7" hidden="1">'Iunie 2020'!$A$4:$K$99</definedName>
    <definedName name="Z_17296F73_C433_4ABD_854D_AFAF59034683_.wvu.FilterData" localSheetId="19" hidden="1">'Iunie 2021'!$A$4:$K$67</definedName>
    <definedName name="Z_17296F73_C433_4ABD_854D_AFAF59034683_.wvu.FilterData" localSheetId="6" hidden="1">'mai 2020'!$A$4:$K$105</definedName>
    <definedName name="Z_17296F73_C433_4ABD_854D_AFAF59034683_.wvu.FilterData" localSheetId="18" hidden="1">'Mai 2021'!$A$4:$K$107</definedName>
    <definedName name="Z_17296F73_C433_4ABD_854D_AFAF59034683_.wvu.FilterData" localSheetId="4" hidden="1">'martie 2020'!$A$4:$K$128</definedName>
    <definedName name="Z_17296F73_C433_4ABD_854D_AFAF59034683_.wvu.FilterData" localSheetId="16" hidden="1">'Martie 2021'!$A$4:$K$90</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11" hidden="1">'Octombrie 2020'!$A$4:$K$86</definedName>
    <definedName name="Z_17296F73_C433_4ABD_854D_AFAF59034683_.wvu.FilterData" localSheetId="10" hidden="1">'Septembrie 2020'!$A$4:$K$69</definedName>
    <definedName name="Z_17840950_1835_42FD_95F8_098354DC76A7_.wvu.FilterData" localSheetId="17" hidden="1">'Aprilie 2021'!$A$4:$K$107</definedName>
    <definedName name="Z_17840950_1835_42FD_95F8_098354DC76A7_.wvu.FilterData" localSheetId="20" hidden="1">'Iulie 2021'!$A$4:$K$58</definedName>
    <definedName name="Z_17840950_1835_42FD_95F8_098354DC76A7_.wvu.FilterData" localSheetId="19" hidden="1">'Iunie 2021'!$A$4:$K$58</definedName>
    <definedName name="Z_17840950_1835_42FD_95F8_098354DC76A7_.wvu.FilterData" localSheetId="18" hidden="1">'Mai 2021'!$A$4:$K$107</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98A8CA_8789_4FA0_9D06_D2AA8366C97E_.wvu.FilterData" localSheetId="1" hidden="1">'decembrie 2019'!$A$4:$G$121</definedName>
    <definedName name="Z_1D98A8CA_8789_4FA0_9D06_D2AA8366C97E_.wvu.FilterData" localSheetId="0" hidden="1">'noiembrie 2019'!$A$4:$G$124</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8" hidden="1">'Mai 2021'!$A$4:$K$5</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8" hidden="1">'Mai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5499CFD_7631_4077_9BC7_3B66488902F3_.wvu.FilterData" localSheetId="17" hidden="1">'Aprilie 2021'!$A$4:$K$107</definedName>
    <definedName name="Z_25499CFD_7631_4077_9BC7_3B66488902F3_.wvu.FilterData" localSheetId="18" hidden="1">'Mai 2021'!$A$4:$K$28</definedName>
    <definedName name="Z_26DEF690_1AAF_42D2_A3D1_3F8610DC16FE_.wvu.FilterData" localSheetId="1" hidden="1">'decembrie 2019'!$A$4:$G$105</definedName>
    <definedName name="Z_2B751F5C_EB4C_467F_9103_BABC10EF9EEB_.wvu.FilterData" localSheetId="1" hidden="1">'decembrie 2019'!$A$4:$G$165</definedName>
    <definedName name="Z_2D651363_CDF8_4A7D_8DA8_6579CEC2C34C_.wvu.FilterData" localSheetId="5" hidden="1">'aprilie 2020'!$A$4:$K$118</definedName>
    <definedName name="Z_2D651363_CDF8_4A7D_8DA8_6579CEC2C34C_.wvu.FilterData" localSheetId="17" hidden="1">'Aprilie 2021'!$A$4:$K$107</definedName>
    <definedName name="Z_2D651363_CDF8_4A7D_8DA8_6579CEC2C34C_.wvu.FilterData" localSheetId="9" hidden="1">'August 2020'!$A$4:$K$89</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14" hidden="1">'Ianuarie 2021'!$A$4:$K$57</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20" hidden="1">'Iulie 2021'!$A$4:$K$99</definedName>
    <definedName name="Z_2D651363_CDF8_4A7D_8DA8_6579CEC2C34C_.wvu.FilterData" localSheetId="7" hidden="1">'Iunie 2020'!$A$4:$K$99</definedName>
    <definedName name="Z_2D651363_CDF8_4A7D_8DA8_6579CEC2C34C_.wvu.FilterData" localSheetId="19" hidden="1">'Iunie 2021'!$A$4:$K$69</definedName>
    <definedName name="Z_2D651363_CDF8_4A7D_8DA8_6579CEC2C34C_.wvu.FilterData" localSheetId="6" hidden="1">'mai 2020'!$A$4:$K$105</definedName>
    <definedName name="Z_2D651363_CDF8_4A7D_8DA8_6579CEC2C34C_.wvu.FilterData" localSheetId="18" hidden="1">'Mai 2021'!$A$4:$K$107</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11" hidden="1">'Octombrie 2020'!$A$4:$K$86</definedName>
    <definedName name="Z_2D651363_CDF8_4A7D_8DA8_6579CEC2C34C_.wvu.FilterData" localSheetId="10" hidden="1">'Septembrie 2020'!$A$4:$K$69</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8" hidden="1">'Mai 2021'!$A$4:$K$5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8" hidden="1">'Mai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8" hidden="1">'Mai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8" hidden="1">'Mai 2021'!$A$4:$K$5</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8" hidden="1">'Mai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8" hidden="1">'Mai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62BD9F1_636C_4441_B01F_E57737DAC4A5_.wvu.FilterData" localSheetId="17" hidden="1">'Aprilie 2021'!$A$4:$K$48</definedName>
    <definedName name="Z_462BD9F1_636C_4441_B01F_E57737DAC4A5_.wvu.FilterData" localSheetId="16" hidden="1">'Martie 2021'!$A$4:$K$90</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C25C45_F850_4DA7_B314_6EDD76F795B0_.wvu.FilterData" localSheetId="20" hidden="1">'Iulie 2021'!$A$4:$K$94</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8" hidden="1">'Mai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A5819D_F268_410F_8096_38E40F6D36FB_.wvu.FilterData" localSheetId="17" hidden="1">'Aprilie 2021'!$A$4:$K$75</definedName>
    <definedName name="Z_50A5819D_F268_410F_8096_38E40F6D36FB_.wvu.FilterData" localSheetId="16" hidden="1">'Martie 2021'!$A$4:$K$90</definedName>
    <definedName name="Z_50F4960D_F7D1_4F8C_B435_D1287E37A680_.wvu.FilterData" localSheetId="1" hidden="1">'decembrie 2019'!$A$4:$G$105</definedName>
    <definedName name="Z_5106CB14_F91E_4F4B_B168_16A2EF20C2CB_.wvu.FilterData" localSheetId="17" hidden="1">'Aprilie 2021'!$A$4:$K$75</definedName>
    <definedName name="Z_51A38194_CD20_4B96_903E_935C8A3636C6_.wvu.FilterData" localSheetId="17" hidden="1">'Aprilie 2021'!$A$4:$K$107</definedName>
    <definedName name="Z_51A38194_CD20_4B96_903E_935C8A3636C6_.wvu.FilterData" localSheetId="18" hidden="1">'Mai 2021'!$A$4:$K$66</definedName>
    <definedName name="Z_57BF2EF0_8192_4EA9_B0A3_9669C626035D_.wvu.FilterData" localSheetId="1" hidden="1">'decembrie 2019'!$A$4:$G$105</definedName>
    <definedName name="Z_57BF2EF0_8192_4EA9_B0A3_9669C626035D_.wvu.FilterData" localSheetId="0" hidden="1">'noiembrie 2019'!$A$4:$G$110</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8" hidden="1">'Mai 2021'!$A$4:$K$5</definedName>
    <definedName name="Z_59F01FE5_65D0_4E64_9F32_2F023F27E18C_.wvu.FilterData" localSheetId="16" hidden="1">'Martie 2021'!$A$4:$K$5</definedName>
    <definedName name="Z_5BFDEBF2_C4DD_490B_A7A2_7F32476846C3_.wvu.FilterData" localSheetId="3" hidden="1">'februarie 2020'!$A$4:$K$145</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8" hidden="1">'Mai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833981D_0E58_45D9_A98E_3140AF0EFBA8_.wvu.FilterData" localSheetId="1" hidden="1">'decembrie 2019'!$A$4:$G$105</definedName>
    <definedName name="Z_6CC82426_3C80_40C8_98F4_FF102F855AEB_.wvu.FilterData" localSheetId="5" hidden="1">'aprilie 2020'!$A$4:$K$118</definedName>
    <definedName name="Z_6CC82426_3C80_40C8_98F4_FF102F855AEB_.wvu.FilterData" localSheetId="6" hidden="1">'mai 2020'!$A$4:$K$105</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8" hidden="1">'Mai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8" hidden="1">'Mai 2021'!$A$4:$K$5</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18" hidden="1">'Mai 2021'!$A$4:$K$5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8" hidden="1">'Mai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2021'!$A$4:$K$107</definedName>
    <definedName name="Z_7FB0E73D_D7C4_4A78_9327_86768DCA6DCA_.wvu.FilterData" localSheetId="9" hidden="1">'August 2020'!$A$4:$K$89</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14" hidden="1">'Ianuarie 2021'!$A$4:$K$57</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20" hidden="1">'Iulie 2021'!$A$4:$K$94</definedName>
    <definedName name="Z_7FB0E73D_D7C4_4A78_9327_86768DCA6DCA_.wvu.FilterData" localSheetId="7" hidden="1">'Iunie 2020'!$A$4:$K$99</definedName>
    <definedName name="Z_7FB0E73D_D7C4_4A78_9327_86768DCA6DCA_.wvu.FilterData" localSheetId="19" hidden="1">'Iunie 2021'!$A$4:$K$69</definedName>
    <definedName name="Z_7FB0E73D_D7C4_4A78_9327_86768DCA6DCA_.wvu.FilterData" localSheetId="6" hidden="1">'mai 2020'!$A$4:$K$105</definedName>
    <definedName name="Z_7FB0E73D_D7C4_4A78_9327_86768DCA6DCA_.wvu.FilterData" localSheetId="18" hidden="1">'Mai 2021'!$A$4:$K$107</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11" hidden="1">'Octombrie 2020'!$A$4:$K$86</definedName>
    <definedName name="Z_7FB0E73D_D7C4_4A78_9327_86768DCA6DCA_.wvu.FilterData" localSheetId="10" hidden="1">'Septembrie 2020'!$A$4:$K$69</definedName>
    <definedName name="Z_83B3BB58_2094_4DEF_8336_6CB3A2AC2FFA_.wvu.FilterData" localSheetId="19" hidden="1">'Iunie 2021'!$A$4:$K$66</definedName>
    <definedName name="Z_846C9EC7_CC8C_453A_9B92_F1E1E91BD4CB_.wvu.FilterData" localSheetId="17" hidden="1">'Aprilie 2021'!$A$4:$K$107</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8" hidden="1">'Mai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8" hidden="1">'Mai 2021'!$A$4:$K$5</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CF4E1AA_6034_4534_BD7A_E7669ED1FC8D_.wvu.FilterData" localSheetId="17" hidden="1">'Aprilie 2021'!$A$4:$K$57</definedName>
    <definedName name="Z_8DF4E644_302F_486C_AEA0_881AA4A984C9_.wvu.FilterData" localSheetId="18" hidden="1">'Mai 2021'!$A$4:$K$107</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8" hidden="1">'Mai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8F3F8830_67C6_472F_9EA2_513013593859_.wvu.FilterData" localSheetId="17" hidden="1">'Aprilie 2021'!$A$4:$K$107</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8" hidden="1">'Mai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52158E8_B8CE_45C3_BC83_C39CA05EEA5E_.wvu.FilterData" localSheetId="18" hidden="1">'Mai 2021'!$A$4:$K$83</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8" hidden="1">'Mai 2021'!$A$4:$K$5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F3B2A6C_EB29_49E5_96FD_1143C6D27CDE_.wvu.FilterData" localSheetId="6" hidden="1">'mai 2020'!$A$4:$K$105</definedName>
    <definedName name="Z_9F83C415_DD43_4FC3_864F_44B5AC1CFA3A_.wvu.FilterData" localSheetId="17" hidden="1">'Aprilie 2021'!$A$4:$K$107</definedName>
    <definedName name="Z_9F83C415_DD43_4FC3_864F_44B5AC1CFA3A_.wvu.FilterData" localSheetId="18" hidden="1">'Mai 2021'!$A$4:$K$22</definedName>
    <definedName name="Z_9FCC7B02_8C63_4788_B117_D94935702BB8_.wvu.FilterData" localSheetId="1" hidden="1">'decembrie 2019'!$A$4:$G$126</definedName>
    <definedName name="Z_9FCC8EA8_B872_40C3_AADF_851143811AC8_.wvu.FilterData" localSheetId="15" hidden="1">'Februarie 2021'!$A$4:$K$84</definedName>
    <definedName name="Z_A0370756_CF21_40EB_AAAE_6A02DA04398F_.wvu.FilterData" localSheetId="20" hidden="1">'Iulie 2021'!$A$4:$K$94</definedName>
    <definedName name="Z_A19631D7_4325_4DAB_8E0D_392D33C11FDA_.wvu.FilterData" localSheetId="17" hidden="1">'Aprilie 2021'!$A$4:$K$107</definedName>
    <definedName name="Z_A19631D7_4325_4DAB_8E0D_392D33C11FDA_.wvu.FilterData" localSheetId="18" hidden="1">'Mai 2021'!$A$4:$K$73</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8" hidden="1">'Mai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8" hidden="1">'Mai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96798F8_5CF6_43E5_8EF3_1C17745665E1_.wvu.FilterData" localSheetId="20" hidden="1">'Iulie 2021'!$A$4:$K$94</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EC0F393_FC09_4E09_9F63_27620EBC3BF7_.wvu.FilterData" localSheetId="7" hidden="1">'Iunie 2020'!$A$4:$K$99</definedName>
    <definedName name="Z_AEC0F393_FC09_4E09_9F63_27620EBC3BF7_.wvu.FilterData" localSheetId="6" hidden="1">'mai 2020'!$A$4:$K$105</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8" hidden="1">'Mai 2021'!$A$4:$K$5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4A3992F_C7D9_4268_AB99_1D5214CB246E_.wvu.FilterData" localSheetId="1" hidden="1">'decembrie 2019'!$A$4:$G$105</definedName>
    <definedName name="Z_B4A3992F_C7D9_4268_AB99_1D5214CB246E_.wvu.FilterData" localSheetId="0" hidden="1">'noiembrie 2019'!$A$4:$G$124</definedName>
    <definedName name="Z_B706B43D_8C1A_47DB_BD50_3A2E5D6EFAF6_.wvu.FilterData" localSheetId="17" hidden="1">'Aprilie 2021'!$A$4:$K$64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8" hidden="1">'Mai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CC46634_3404_4190_A0A4_1810F546C4DB_.wvu.FilterData" localSheetId="20" hidden="1">'Iulie 2021'!$A$4:$K$58</definedName>
    <definedName name="Z_CCC46634_3404_4190_A0A4_1810F546C4DB_.wvu.FilterData" localSheetId="19" hidden="1">'Iunie 2021'!$A$4:$K$58</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8" hidden="1">'Mai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8" hidden="1">'Mai 2021'!$A$4:$K$5</definedName>
    <definedName name="Z_D5917EEA_6B34_4CC2_BFD2_B1B0A610757B_.wvu.FilterData" localSheetId="16" hidden="1">'Martie 2021'!$A$4:$K$5</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8" hidden="1">'Mai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E1159AA7_EEA2_45AB_9EF9_8AEFD6EDAFC3_.wvu.FilterData" localSheetId="17" hidden="1">'Aprilie 2021'!$A$4:$K$95</definedName>
    <definedName name="Z_ED93837A_BD0B_4CB7_A9B2_186D6FB49115_.wvu.FilterData" localSheetId="5" hidden="1">'aprilie 2020'!$A$4:$K$118</definedName>
    <definedName name="Z_ED93837A_BD0B_4CB7_A9B2_186D6FB49115_.wvu.FilterData" localSheetId="6" hidden="1">'mai 2020'!$A$4:$K$105</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8" hidden="1">'Mai 2021'!$A$4:$K$5</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8" hidden="1">'Mai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8D2F999_F4E6_46A7_B03B_49EBBABC56B2_.wvu.FilterData" localSheetId="5" hidden="1">'aprilie 2020'!$A$4:$K$118</definedName>
    <definedName name="Z_F8D2F999_F4E6_46A7_B03B_49EBBABC56B2_.wvu.FilterData" localSheetId="6" hidden="1">'mai 2020'!$A$4:$K$105</definedName>
    <definedName name="Z_F9EDBAEF_8AC7_4DB1_A658_B6B43A1FAA78_.wvu.FilterData" localSheetId="17" hidden="1">'Aprilie 2021'!$A$4:$K$41</definedName>
    <definedName name="Z_F9EDBAEF_8AC7_4DB1_A658_B6B43A1FAA78_.wvu.FilterData" localSheetId="16" hidden="1">'Martie 2021'!$A$4:$K$90</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8" hidden="1">'Mai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8" hidden="1">'Mai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8" hidden="1">'Mai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FE73930_B6F3_4B43_9FE2_26381D01DC42_.wvu.FilterData" localSheetId="5" hidden="1">'aprilie 2020'!$A$4:$K$118</definedName>
    <definedName name="Z_FFE73930_B6F3_4B43_9FE2_26381D01DC42_.wvu.FilterData" localSheetId="17" hidden="1">'Aprilie 2021'!$A$4:$K$107</definedName>
    <definedName name="Z_FFE73930_B6F3_4B43_9FE2_26381D01DC42_.wvu.FilterData" localSheetId="9" hidden="1">'August 2020'!$A$4:$K$89</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14" hidden="1">'Ianuarie 2021'!$A$4:$K$57</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20" hidden="1">'Iulie 2021'!$A$4:$K$99</definedName>
    <definedName name="Z_FFE73930_B6F3_4B43_9FE2_26381D01DC42_.wvu.FilterData" localSheetId="7" hidden="1">'Iunie 2020'!$A$4:$K$99</definedName>
    <definedName name="Z_FFE73930_B6F3_4B43_9FE2_26381D01DC42_.wvu.FilterData" localSheetId="19" hidden="1">'Iunie 2021'!$A$4:$K$69</definedName>
    <definedName name="Z_FFE73930_B6F3_4B43_9FE2_26381D01DC42_.wvu.FilterData" localSheetId="6" hidden="1">'mai 2020'!$A$4:$K$105</definedName>
    <definedName name="Z_FFE73930_B6F3_4B43_9FE2_26381D01DC42_.wvu.FilterData" localSheetId="18" hidden="1">'Mai 2021'!$A$4:$K$107</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11" hidden="1">'Octombrie 2020'!$A$4:$K$86</definedName>
    <definedName name="Z_FFE73930_B6F3_4B43_9FE2_26381D01DC42_.wvu.FilterData" localSheetId="10" hidden="1">'Septembrie 2020'!$A$4:$K$69</definedName>
  </definedNames>
  <calcPr calcId="191029"/>
  <customWorkbookViews>
    <customWorkbookView name="Lucia Baicoianu - Personal View" guid="{2D651363-CDF8-4A7D-8DA8-6579CEC2C34C}" mergeInterval="0" personalView="1" maximized="1" xWindow="-8" yWindow="-8" windowWidth="1936" windowHeight="1056" activeSheetId="21"/>
    <customWorkbookView name="Augustin Costache - Personal View" guid="{71FB4E0B-A390-4F23-B6CE-3F201B514253}" mergeInterval="0" personalView="1" maximized="1" xWindow="-8" yWindow="-8" windowWidth="1936" windowHeight="1056" activeSheetId="8"/>
    <customWorkbookView name="Norica Aldea - Personal View" guid="{250CA5D9-4F78-443C-896E-431E44DE2946}" mergeInterval="0" personalView="1" maximized="1" xWindow="-4" yWindow="-4" windowWidth="1928" windowHeight="1044" activeSheetId="2"/>
    <customWorkbookView name="Lavinia Dimulescu - Personal View" guid="{1D98A8CA-8789-4FA0-9D06-D2AA8366C97E}" mergeInterval="0" personalView="1" maximized="1" xWindow="-4" yWindow="-4" windowWidth="1928" windowHeight="1044" activeSheetId="1"/>
    <customWorkbookView name="Marius Radu - Personal View" guid="{7DED61EF-CED4-4EE5-B3CC-ABDB9CD823F8}" mergeInterval="0" personalView="1" maximized="1" xWindow="-8" yWindow="-8" windowWidth="1936" windowHeight="1056" activeSheetId="1"/>
    <customWorkbookView name="Elena Serban - Personal View" guid="{7813B116-8004-4B64-B828-38FB9C0F3A91}" mergeInterval="0" personalView="1" maximized="1" xWindow="-9" yWindow="-9" windowWidth="1938" windowHeight="1050" activeSheetId="2" showComments="commIndAndComment"/>
    <customWorkbookView name="Mihai Florea - Personal View" guid="{17296F73-C433-4ABD-854D-AFAF59034683}" mergeInterval="0" personalView="1" maximized="1" xWindow="-8" yWindow="-8" windowWidth="1382" windowHeight="744" activeSheetId="20"/>
    <customWorkbookView name="Florin George Carmaciu - Personal View" guid="{7FB0E73D-D7C4-4A78-9327-86768DCA6DCA}" mergeInterval="0" personalView="1" maximized="1" xWindow="-8" yWindow="-8" windowWidth="1936" windowHeight="1056" activeSheetId="21"/>
    <customWorkbookView name="Dan Nicolaescu - Personal View" guid="{FFE73930-B6F3-4B43-9FE2-26381D01DC42}" mergeInterval="0" personalView="1" maximized="1" xWindow="-8" yWindow="-8" windowWidth="1936" windowHeight="1056" activeSheetId="2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8" i="20" l="1"/>
  <c r="A6" i="21" l="1"/>
  <c r="A7" i="21" s="1"/>
  <c r="A8" i="21" s="1"/>
  <c r="A9" i="21" s="1"/>
  <c r="A10" i="21" s="1"/>
  <c r="A11" i="21" s="1"/>
  <c r="A12" i="21" s="1"/>
  <c r="A13" i="21" s="1"/>
  <c r="A14" i="21" s="1"/>
  <c r="A15" i="21" s="1"/>
  <c r="A16" i="21" s="1"/>
  <c r="A17" i="21" s="1"/>
  <c r="A18" i="21" s="1"/>
  <c r="A19" i="21" s="1"/>
  <c r="A20" i="21" l="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6" i="20"/>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 i="19" l="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6" i="18" l="1"/>
  <c r="A7" i="18" s="1"/>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l="1"/>
  <c r="A7" i="15" s="1"/>
  <c r="A8" i="15" s="1"/>
  <c r="A9" i="15" s="1"/>
  <c r="A10" i="15" s="1"/>
  <c r="A11" i="15" s="1"/>
  <c r="A12" i="15" s="1"/>
  <c r="A13" i="15" s="1"/>
  <c r="A14" i="15" s="1"/>
  <c r="A15" i="15" s="1"/>
  <c r="A16" i="15" s="1"/>
  <c r="A17" i="15" s="1"/>
  <c r="A18" i="15" s="1"/>
  <c r="A19" i="15" s="1"/>
  <c r="A20" i="15" s="1"/>
  <c r="A21" i="15" l="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21" i="14" l="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alcChain>
</file>

<file path=xl/sharedStrings.xml><?xml version="1.0" encoding="utf-8"?>
<sst xmlns="http://schemas.openxmlformats.org/spreadsheetml/2006/main" count="9387" uniqueCount="2984">
  <si>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</si>
  <si>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</si>
  <si>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</si>
  <si>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</si>
  <si>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</si>
  <si>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</si>
  <si>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</si>
  <si>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</si>
  <si>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</si>
  <si>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</si>
  <si>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</si>
  <si>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</si>
  <si>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</si>
  <si>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</si>
  <si>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</si>
  <si>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</si>
  <si>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</si>
  <si>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</si>
  <si>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</si>
  <si>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</si>
  <si>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</si>
  <si>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</si>
  <si>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</si>
  <si>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</si>
  <si>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</si>
  <si>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</si>
  <si>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</si>
  <si>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</si>
  <si>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</si>
  <si>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</si>
  <si>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</si>
  <si>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</si>
  <si>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</si>
  <si>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</si>
  <si>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</si>
  <si>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</si>
  <si>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</si>
  <si>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</si>
  <si>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</si>
  <si>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</si>
  <si>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</si>
  <si>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</si>
  <si>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</si>
  <si>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</si>
  <si>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</si>
  <si>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</si>
  <si>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</si>
  <si>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</si>
  <si>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</si>
  <si>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</si>
  <si>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</si>
  <si>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</si>
  <si>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</si>
  <si>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</si>
  <si>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</si>
  <si>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</si>
  <si>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</si>
  <si>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</si>
  <si>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</si>
  <si>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</si>
  <si>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</si>
  <si>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</si>
  <si>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</si>
  <si>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</si>
  <si>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</si>
  <si>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</si>
  <si>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</si>
  <si>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</si>
  <si>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</si>
  <si>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</si>
  <si>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</si>
  <si>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</si>
  <si>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</si>
  <si>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</si>
  <si>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</si>
  <si>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</si>
  <si>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</si>
  <si>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</si>
  <si>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</si>
  <si>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</si>
  <si>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</si>
  <si>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</si>
  <si>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</si>
  <si>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</si>
  <si>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</si>
  <si>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</si>
  <si>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</si>
  <si>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</si>
  <si>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</si>
  <si>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</si>
  <si>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</si>
  <si>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</si>
  <si>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</si>
  <si>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</si>
  <si>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</si>
  <si>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</si>
  <si>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</si>
  <si>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</si>
  <si>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</si>
  <si>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</si>
  <si>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</si>
  <si>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</si>
  <si>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</si>
  <si>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</si>
  <si>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</si>
  <si>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</si>
  <si>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</si>
  <si>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</si>
  <si>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</si>
  <si>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</si>
  <si>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</si>
  <si>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</si>
  <si>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</si>
  <si>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</si>
  <si>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</si>
  <si>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</si>
  <si>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</si>
  <si>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</si>
  <si>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</si>
  <si>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</si>
  <si>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</si>
  <si>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</si>
  <si>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</si>
  <si>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</si>
  <si>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</si>
  <si>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</si>
  <si>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</si>
  <si>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</si>
  <si>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</si>
  <si>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</si>
  <si>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</si>
  <si>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</si>
  <si>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</si>
  <si>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</si>
  <si>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</si>
  <si>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</si>
  <si>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</si>
  <si>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</si>
  <si>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</si>
  <si>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</si>
  <si>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</si>
  <si>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</si>
  <si>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</si>
  <si>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</si>
  <si>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</si>
  <si>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</si>
  <si>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</si>
  <si>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</si>
  <si>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</si>
  <si>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</si>
  <si>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</si>
  <si>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</si>
  <si>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</si>
  <si>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</si>
  <si>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</si>
  <si>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</si>
  <si>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</si>
  <si>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</si>
  <si>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</si>
  <si>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</si>
  <si>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</si>
  <si>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</si>
  <si>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</si>
  <si>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</si>
  <si>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</si>
  <si>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</si>
  <si>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</si>
  <si>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</si>
  <si>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</si>
  <si>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</si>
  <si>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</si>
  <si>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</si>
  <si>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</si>
  <si>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</si>
  <si>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</si>
  <si>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</si>
  <si>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</si>
  <si>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</si>
  <si>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</si>
  <si>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</si>
  <si>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</si>
  <si>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</si>
  <si>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</si>
  <si>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</si>
  <si>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</si>
  <si>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</si>
  <si>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</si>
  <si>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</si>
  <si>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</si>
  <si>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</si>
  <si>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</si>
  <si>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</si>
  <si>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</si>
  <si>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</si>
  <si>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</si>
  <si>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</si>
  <si>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</si>
  <si>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</si>
  <si>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</si>
  <si>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</si>
  <si>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</si>
  <si>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</si>
  <si>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</si>
  <si>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</si>
  <si>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</si>
  <si>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</si>
  <si>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</si>
  <si>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</si>
  <si>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</si>
  <si>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</si>
  <si>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</si>
  <si>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</si>
  <si>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</si>
  <si>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</si>
  <si>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</si>
  <si>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</si>
  <si>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</si>
  <si>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</si>
  <si>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</si>
  <si>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</si>
  <si>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</si>
  <si>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</si>
  <si>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</si>
  <si>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</si>
  <si>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</si>
  <si>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</si>
  <si>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</si>
  <si>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</si>
  <si>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</si>
  <si>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</si>
  <si>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</si>
  <si>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</si>
  <si>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</si>
  <si>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</si>
  <si>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</si>
  <si>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</si>
  <si>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</si>
  <si>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</si>
  <si>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</si>
  <si>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</si>
  <si>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</si>
  <si>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</si>
  <si>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</si>
  <si>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</si>
  <si>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</si>
  <si>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</si>
  <si>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</si>
  <si>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</si>
  <si>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</si>
  <si>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</si>
  <si>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</si>
  <si>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</si>
  <si>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</si>
  <si>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</si>
  <si>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</si>
  <si>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</si>
  <si>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</si>
  <si>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</si>
  <si>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</si>
  <si>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</si>
  <si>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</si>
  <si>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</si>
  <si>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</si>
  <si>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</si>
  <si>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</si>
  <si>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</si>
  <si>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</si>
  <si>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</si>
  <si>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</si>
  <si>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</si>
  <si>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</si>
  <si>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</si>
  <si>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</si>
  <si>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</si>
  <si>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</si>
  <si>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</si>
  <si>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</si>
  <si>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</si>
  <si>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</si>
  <si>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</si>
  <si>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</si>
  <si>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</si>
  <si>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</si>
  <si>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</si>
  <si>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</si>
  <si>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</si>
  <si>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</si>
  <si>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</si>
  <si>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</si>
  <si>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</si>
  <si>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</si>
  <si>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</si>
  <si>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</si>
  <si>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</si>
  <si>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</si>
  <si>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</si>
  <si>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</si>
  <si>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</si>
  <si>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</si>
  <si>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</si>
  <si>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</si>
  <si>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</si>
  <si>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</si>
  <si>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</si>
  <si>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</si>
  <si>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</si>
  <si>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</si>
  <si>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</si>
  <si>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</si>
  <si>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</si>
  <si>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</si>
  <si>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</si>
  <si>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</si>
  <si>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</si>
  <si>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</si>
  <si>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</si>
  <si>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</si>
  <si>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</si>
  <si>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</si>
  <si>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</si>
  <si>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</si>
  <si>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</si>
  <si>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</si>
  <si>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</si>
  <si>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</si>
  <si>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</si>
  <si>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</si>
  <si>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</si>
  <si>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</si>
  <si>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</si>
  <si>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</si>
  <si>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</si>
  <si>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</si>
  <si>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</si>
  <si>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</si>
  <si>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</si>
  <si>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</si>
  <si>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</si>
  <si>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</si>
  <si>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</si>
  <si>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</si>
  <si>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</si>
  <si>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</si>
  <si>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</si>
  <si>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</si>
  <si>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</si>
  <si>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</si>
  <si>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</si>
  <si>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</si>
  <si>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</si>
  <si>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</si>
  <si>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</si>
  <si>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</si>
  <si>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</si>
  <si>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</si>
  <si>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</si>
  <si>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</si>
  <si>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</si>
  <si>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</si>
  <si>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</si>
  <si>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</si>
  <si>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</si>
  <si>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</si>
  <si>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</si>
  <si>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</si>
  <si>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</si>
  <si>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</si>
  <si>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</si>
  <si>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</si>
  <si>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</si>
  <si>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</si>
  <si>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</si>
  <si>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</si>
  <si>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</si>
  <si>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</si>
  <si>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</si>
  <si>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</si>
  <si>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</si>
  <si>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</si>
  <si>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</si>
  <si>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</si>
  <si>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</si>
  <si>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</si>
  <si>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</si>
  <si>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</si>
  <si>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</si>
  <si>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</si>
  <si>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</si>
  <si>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</si>
  <si>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</si>
  <si>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</si>
  <si>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</si>
  <si>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</si>
  <si>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</si>
  <si>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</si>
  <si>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</si>
  <si>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</si>
  <si>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</si>
  <si>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</si>
  <si>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</si>
  <si>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</si>
  <si>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</si>
  <si>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</si>
  <si>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</si>
  <si>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</si>
  <si>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</si>
  <si>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</si>
  <si>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</si>
  <si>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</si>
  <si>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</si>
  <si>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</si>
  <si>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</si>
  <si>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</si>
  <si>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</si>
  <si>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</si>
  <si>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</si>
  <si>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</si>
  <si>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</si>
  <si>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</si>
  <si>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</si>
  <si>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</si>
  <si>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</si>
  <si>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</si>
  <si>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</si>
  <si>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</si>
  <si>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</si>
  <si>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</si>
  <si>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</si>
  <si>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</si>
  <si>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</si>
  <si>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</si>
  <si>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</si>
  <si>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</si>
  <si>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</si>
  <si>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</si>
  <si>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</si>
  <si>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</si>
  <si>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</si>
  <si>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</si>
  <si>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</si>
  <si>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</si>
  <si>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</si>
  <si>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</si>
  <si>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</si>
  <si>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</si>
  <si>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</si>
  <si>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</si>
  <si>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</si>
  <si>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</si>
  <si>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</si>
  <si>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</si>
  <si>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</si>
  <si>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</si>
  <si>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</si>
  <si>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</si>
  <si>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</si>
  <si>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</si>
  <si>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</si>
  <si>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</si>
  <si>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</si>
  <si>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</si>
  <si>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</si>
  <si>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</si>
  <si>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</si>
  <si>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</si>
  <si>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</si>
  <si>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</si>
  <si>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</si>
  <si>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</si>
  <si>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</si>
  <si>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</si>
  <si>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</si>
  <si>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</si>
  <si>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</si>
  <si>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</si>
  <si>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</si>
  <si>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</si>
  <si>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</si>
  <si>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</si>
  <si>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</si>
  <si>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</si>
  <si>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</si>
  <si>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</si>
  <si>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</si>
  <si>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</si>
  <si>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</si>
  <si>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</si>
  <si>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</si>
  <si>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</si>
  <si>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</si>
  <si>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</si>
  <si>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</si>
  <si>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</si>
  <si>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</si>
  <si>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</si>
  <si>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</si>
  <si>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</si>
  <si>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</si>
  <si>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</si>
  <si>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</si>
  <si>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</si>
  <si>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</si>
  <si>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</si>
  <si>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</si>
  <si>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</si>
  <si>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</si>
  <si>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</si>
  <si>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</si>
  <si>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</si>
  <si>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</si>
  <si>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</si>
  <si>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</si>
  <si>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</si>
  <si>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</si>
  <si>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</si>
  <si>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</si>
  <si>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</si>
  <si>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</si>
  <si>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</si>
  <si>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</si>
  <si>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</si>
  <si>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</si>
  <si>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</si>
  <si>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</si>
  <si>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</si>
  <si>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</si>
  <si>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</si>
  <si>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</si>
  <si>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</si>
  <si>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</si>
  <si>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</si>
  <si>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</si>
  <si>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</si>
  <si>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</si>
  <si>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</si>
  <si>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</si>
  <si>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</si>
  <si>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</si>
  <si>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</si>
  <si>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</si>
  <si>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</si>
  <si>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</si>
  <si>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</si>
  <si>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</si>
  <si>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</si>
  <si>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</si>
  <si>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</si>
  <si>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</si>
  <si>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</si>
  <si>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</si>
  <si>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</si>
  <si>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</si>
  <si>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</si>
  <si>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</si>
  <si>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</si>
  <si>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</si>
  <si>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</si>
  <si>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</si>
  <si>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</si>
  <si>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</si>
  <si>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</si>
  <si>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</si>
  <si>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</si>
  <si>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</si>
  <si>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</si>
  <si>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</si>
  <si>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</si>
  <si>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</si>
  <si>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</si>
  <si>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</si>
  <si>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</si>
  <si>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</si>
  <si>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</si>
  <si>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</si>
  <si>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</si>
  <si>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</si>
  <si>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</si>
  <si>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</si>
  <si>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</si>
  <si>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</si>
  <si>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</si>
  <si>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</si>
  <si>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</si>
  <si>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</si>
  <si>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</si>
  <si>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</si>
  <si>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</si>
  <si>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</si>
  <si>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</si>
  <si>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</si>
  <si>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</si>
  <si>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</si>
  <si>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</si>
  <si>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</si>
  <si>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</si>
  <si>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</si>
  <si>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</si>
  <si>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</si>
  <si>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</si>
  <si>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</si>
  <si>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</si>
  <si>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</si>
  <si>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</si>
  <si>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</si>
  <si>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</si>
  <si>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</si>
  <si>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</si>
  <si>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</si>
  <si>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</si>
  <si>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</si>
  <si>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</si>
  <si>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</si>
  <si>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</si>
  <si>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</si>
  <si>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</si>
  <si>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</si>
  <si>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</si>
  <si>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</si>
  <si>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</si>
  <si>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</si>
  <si>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</si>
  <si>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</si>
  <si>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</si>
  <si>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</si>
  <si>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</si>
  <si>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</si>
  <si>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</si>
  <si>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</si>
  <si>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</si>
  <si>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</si>
  <si>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</si>
  <si>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</si>
  <si>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</si>
  <si>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</si>
  <si>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</si>
  <si>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</si>
  <si>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</si>
  <si>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</si>
  <si>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</si>
  <si>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</si>
  <si>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</si>
  <si>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</si>
  <si>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</si>
  <si>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</si>
  <si>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</si>
  <si>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</si>
  <si>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</si>
  <si>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</si>
  <si>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</si>
  <si>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</si>
  <si>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</si>
  <si>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</si>
  <si>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</si>
  <si>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</si>
  <si>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</si>
  <si>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</si>
  <si>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</si>
  <si>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</si>
  <si>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</si>
  <si>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</si>
  <si>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</si>
  <si>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</si>
  <si>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</si>
  <si>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</si>
  <si>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</si>
  <si>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</si>
  <si>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</si>
  <si>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</si>
  <si>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</si>
  <si>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</si>
  <si>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</si>
  <si>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</si>
  <si>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</si>
  <si>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</si>
  <si>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</si>
  <si>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</si>
  <si>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</si>
  <si>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</si>
  <si>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</si>
  <si>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</si>
  <si>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</si>
  <si>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</si>
  <si>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</si>
  <si>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</si>
  <si>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</si>
  <si>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</si>
  <si>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</si>
  <si>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</si>
  <si>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</si>
  <si>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</si>
  <si>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</si>
  <si>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</si>
  <si>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</si>
  <si>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</si>
  <si>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</si>
  <si>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</si>
  <si>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</si>
  <si>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</si>
  <si>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</si>
  <si>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</si>
  <si>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</si>
  <si>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</si>
  <si>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</si>
  <si>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</si>
  <si>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</si>
  <si>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</si>
  <si>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</si>
  <si>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</si>
  <si>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</si>
  <si>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</si>
  <si>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</si>
  <si>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</si>
  <si>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</si>
  <si>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</si>
  <si>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</si>
  <si>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</si>
  <si>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</si>
  <si>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</si>
  <si>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</si>
  <si>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</si>
  <si>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</si>
  <si>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</si>
  <si>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</si>
  <si>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</si>
  <si>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</si>
  <si>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</si>
  <si>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</si>
  <si>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</si>
  <si>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</si>
  <si>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</si>
  <si>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</si>
  <si>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</si>
  <si>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</si>
  <si>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</si>
  <si>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</si>
  <si>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</si>
  <si>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</si>
  <si>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</si>
  <si>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</si>
  <si>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</si>
  <si>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</si>
  <si>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</si>
  <si>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</si>
  <si>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</si>
  <si>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</si>
  <si>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</si>
  <si>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</si>
  <si>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</si>
  <si>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</si>
  <si>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</si>
  <si>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</si>
  <si>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</si>
  <si>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</si>
  <si>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</si>
  <si>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</si>
  <si>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</si>
  <si>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</si>
  <si>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</si>
  <si>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</si>
  <si>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</si>
  <si>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</si>
  <si>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</si>
  <si>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</si>
  <si>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</si>
  <si>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</si>
  <si>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</si>
  <si>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</si>
  <si>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</si>
  <si>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</si>
  <si>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</si>
  <si>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</si>
  <si>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</si>
  <si>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</si>
  <si>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</si>
  <si>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</si>
  <si>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</si>
  <si>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</si>
  <si>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</si>
  <si>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</si>
  <si>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</si>
  <si>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</si>
  <si>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</si>
  <si>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</si>
  <si>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</si>
  <si>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</si>
  <si>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</si>
  <si>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</si>
  <si>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</si>
  <si>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</si>
  <si>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</si>
  <si>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</si>
  <si>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</si>
  <si>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</si>
  <si>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</si>
  <si>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</si>
  <si>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</si>
  <si>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</si>
  <si>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</si>
  <si>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</si>
  <si>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</si>
  <si>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</si>
  <si>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</si>
  <si>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</si>
  <si>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</si>
  <si>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</si>
  <si>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</si>
  <si>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</si>
  <si>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</si>
  <si>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</si>
  <si>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</si>
  <si>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</si>
  <si>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</si>
  <si>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</si>
  <si>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</si>
  <si>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</si>
  <si>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</si>
  <si>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</si>
  <si>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</si>
  <si>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</si>
  <si>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</si>
  <si>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</si>
  <si>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</si>
  <si>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</si>
  <si>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</si>
  <si>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</si>
  <si>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</si>
  <si>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</si>
  <si>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</si>
  <si>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</si>
  <si>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</si>
  <si>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</si>
  <si>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</si>
  <si>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</si>
  <si>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</si>
  <si>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</si>
  <si>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</si>
  <si>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</si>
  <si>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</si>
  <si>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</si>
  <si>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</si>
  <si>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</si>
  <si>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</si>
  <si>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</si>
  <si>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</si>
  <si>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</si>
  <si>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</si>
  <si>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</si>
  <si>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</si>
  <si>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</si>
  <si>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</si>
  <si>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</si>
  <si>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</si>
  <si>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</si>
  <si>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</si>
  <si>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</si>
  <si>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</si>
  <si>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</si>
  <si>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</si>
  <si>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</si>
  <si>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</si>
  <si>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</si>
  <si>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</si>
  <si>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</si>
  <si>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</si>
  <si>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</si>
  <si>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</si>
  <si>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</si>
  <si>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</si>
  <si>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</si>
  <si>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</si>
  <si>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</si>
  <si>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</si>
  <si>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</si>
  <si>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</si>
  <si>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</si>
  <si>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</si>
  <si>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</si>
  <si>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</si>
  <si>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</si>
  <si>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</si>
  <si>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</si>
  <si>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</si>
  <si>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</si>
  <si>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</si>
  <si>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</si>
  <si>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</si>
  <si>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</si>
  <si>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</si>
  <si>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</si>
  <si>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</si>
  <si>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</si>
  <si>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</si>
  <si>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</si>
  <si>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</si>
  <si>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</si>
  <si>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</si>
  <si>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</si>
  <si>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</si>
  <si>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</si>
  <si>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</si>
  <si>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</si>
  <si>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</si>
  <si>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</si>
  <si>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</si>
  <si>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</si>
  <si>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</si>
  <si>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</si>
  <si>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</si>
  <si>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</si>
  <si>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</si>
  <si>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</si>
  <si>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</si>
  <si>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</si>
  <si>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</si>
  <si>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</si>
  <si>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</si>
  <si>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</si>
  <si>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</si>
  <si>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</si>
  <si>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</si>
  <si>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</si>
  <si>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</si>
  <si>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</si>
  <si>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</si>
  <si>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</si>
  <si>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</si>
  <si>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</si>
  <si>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</si>
  <si>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</si>
  <si>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</si>
  <si>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</si>
  <si>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</si>
  <si>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</si>
  <si>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</si>
  <si>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</si>
  <si>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</si>
  <si>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</si>
  <si>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</si>
  <si>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</si>
  <si>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</si>
  <si>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</si>
  <si>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</si>
  <si>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</si>
  <si>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</si>
  <si>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</si>
  <si>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</si>
  <si>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</si>
  <si>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</si>
  <si>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</si>
  <si>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</si>
  <si>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</si>
  <si>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</si>
  <si>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</si>
  <si>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</si>
  <si>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</si>
  <si>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</si>
  <si>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</si>
  <si>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</si>
  <si>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</si>
  <si>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</si>
  <si>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</si>
  <si>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</si>
  <si>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</si>
  <si>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</si>
  <si>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</si>
  <si>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</si>
  <si>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</si>
  <si>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</si>
  <si>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</si>
  <si>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</si>
  <si>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</si>
  <si>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</si>
  <si>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</si>
  <si>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</si>
  <si>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</si>
  <si>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</si>
  <si>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</si>
  <si>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</si>
  <si>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</si>
  <si>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</si>
  <si>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</si>
  <si>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</si>
  <si>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</si>
  <si>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</si>
  <si>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</si>
  <si>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</si>
  <si>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</si>
  <si>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</si>
  <si>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</si>
  <si>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</si>
  <si>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</si>
  <si>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</si>
  <si>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</si>
  <si>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</si>
  <si>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</si>
  <si>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</si>
  <si>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</si>
  <si>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</si>
  <si>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</si>
  <si>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</si>
  <si>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</si>
  <si>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</si>
  <si>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</si>
  <si>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</si>
  <si>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</si>
  <si>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</si>
  <si>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</si>
  <si>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</si>
  <si>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</si>
  <si>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</si>
  <si>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</si>
  <si>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</si>
  <si>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</si>
  <si>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</si>
  <si>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</si>
  <si>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</si>
  <si>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</si>
  <si>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</si>
  <si>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</si>
  <si>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</si>
  <si>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</si>
  <si>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</si>
  <si>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</si>
  <si>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</si>
  <si>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</si>
  <si>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</si>
  <si>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</si>
  <si>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</si>
  <si>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</si>
  <si>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</si>
  <si>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</si>
  <si>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</si>
  <si>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</si>
  <si>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</si>
  <si>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</si>
  <si>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</si>
  <si>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</si>
  <si>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</si>
  <si>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</si>
  <si>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</si>
  <si>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</si>
  <si>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</si>
  <si>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</si>
  <si>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</si>
  <si>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</si>
  <si>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</si>
  <si>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</si>
  <si>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</si>
  <si>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</si>
  <si>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</si>
  <si>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</si>
  <si>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</si>
  <si>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</si>
  <si>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</si>
  <si>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</si>
  <si>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</si>
  <si>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</si>
  <si>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</si>
  <si>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</si>
  <si>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</si>
  <si>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</si>
  <si>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</si>
  <si>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</si>
  <si>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</si>
  <si>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</si>
  <si>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</si>
  <si>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</si>
  <si>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</si>
  <si>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</si>
  <si>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</si>
  <si>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</si>
  <si>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</si>
  <si>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</si>
  <si>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</si>
  <si>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</si>
  <si>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</si>
  <si>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</si>
  <si>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</si>
  <si>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</si>
  <si>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</si>
  <si>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</si>
  <si>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</si>
  <si>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</si>
  <si>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</si>
  <si>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</si>
  <si>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</si>
  <si>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</si>
  <si>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</si>
  <si>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</si>
  <si>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</si>
  <si>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</si>
  <si>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</si>
  <si>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</si>
  <si>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</si>
  <si>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</si>
  <si>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</si>
  <si>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</si>
  <si>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</si>
  <si>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</si>
  <si>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</si>
  <si>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</si>
  <si>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</si>
  <si>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</si>
  <si>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</si>
  <si>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</si>
  <si>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</si>
  <si>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</si>
  <si>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</si>
  <si>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</si>
  <si>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</si>
  <si>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</si>
  <si>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</si>
  <si>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</si>
  <si>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</si>
  <si>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</si>
  <si>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</si>
  <si>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</si>
  <si>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</si>
  <si>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</si>
  <si>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</si>
  <si>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</si>
  <si>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</si>
  <si>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</si>
  <si>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</si>
  <si>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</si>
  <si>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</si>
  <si>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</si>
  <si>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</si>
  <si>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</si>
  <si>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</si>
  <si>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</si>
  <si>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</si>
  <si>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</si>
  <si>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</si>
  <si>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</si>
  <si>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</si>
  <si>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</si>
  <si>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</si>
  <si>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</si>
  <si>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</si>
  <si>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</si>
  <si>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</si>
  <si>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</si>
  <si>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</si>
  <si>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</si>
  <si>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</si>
  <si>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</si>
  <si>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</si>
  <si>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</si>
  <si>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</si>
  <si>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</si>
  <si>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</si>
  <si>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</si>
  <si>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</si>
  <si>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</si>
  <si>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</si>
  <si>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</si>
  <si>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</si>
  <si>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</si>
  <si>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</si>
  <si>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</si>
  <si>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</si>
  <si>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</si>
  <si>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</si>
  <si>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</si>
  <si>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</si>
  <si>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</si>
  <si>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</si>
  <si>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</si>
  <si>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</si>
  <si>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</si>
  <si>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</si>
  <si>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</si>
  <si>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</si>
  <si>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</si>
  <si>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</si>
  <si>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</si>
  <si>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</si>
  <si>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</si>
  <si>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</si>
  <si>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</si>
  <si>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</si>
  <si>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</si>
  <si>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</si>
  <si>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</si>
  <si>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</si>
  <si>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</si>
  <si>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</si>
  <si>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</si>
  <si>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</si>
  <si>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</si>
  <si>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</si>
  <si>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</si>
  <si>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</si>
  <si>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</si>
  <si>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</si>
  <si>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</si>
  <si>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</si>
  <si>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</si>
  <si>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</si>
  <si>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</si>
  <si>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</si>
  <si>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</si>
  <si>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</si>
  <si>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</si>
  <si>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</si>
  <si>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</si>
  <si>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</si>
  <si>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</si>
  <si>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</si>
  <si>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</si>
  <si>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</si>
  <si>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</si>
  <si>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</si>
  <si>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</si>
  <si>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</si>
  <si>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</si>
  <si>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</si>
  <si>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</si>
  <si>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</si>
  <si>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</si>
  <si>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</si>
  <si>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</si>
  <si>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</si>
  <si>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</si>
  <si>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</si>
  <si>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</si>
  <si>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</si>
  <si>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</si>
  <si>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</si>
  <si>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</si>
  <si>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</si>
  <si>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</si>
  <si>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</si>
  <si>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</si>
  <si>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</si>
  <si>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</si>
  <si>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</si>
  <si>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</si>
  <si>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</si>
  <si>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</si>
  <si>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</si>
  <si>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</si>
  <si>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</si>
  <si>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</si>
  <si>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</si>
  <si>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</si>
  <si>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</si>
  <si>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</si>
  <si>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</si>
  <si>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</si>
  <si>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</si>
  <si>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</si>
  <si>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</si>
  <si>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</si>
  <si>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</si>
  <si>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</si>
  <si>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</si>
  <si>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</si>
  <si>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</si>
  <si>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</si>
  <si>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</si>
  <si>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</si>
  <si>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</si>
  <si>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</si>
  <si>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</si>
  <si>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</si>
  <si>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</si>
  <si>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</si>
  <si>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</si>
  <si>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</si>
  <si>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</si>
  <si>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</si>
  <si>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</si>
  <si>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</si>
  <si>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</si>
  <si>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</si>
  <si>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</si>
  <si>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</si>
  <si>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</si>
  <si>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</si>
  <si>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</si>
  <si>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</si>
  <si>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</si>
  <si>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</si>
  <si>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</si>
  <si>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</si>
  <si>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</si>
  <si>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</si>
  <si>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</si>
  <si>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</si>
  <si>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</si>
  <si>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</si>
  <si>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</si>
  <si>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</si>
  <si>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</si>
  <si>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</si>
  <si>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</si>
  <si>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</si>
  <si>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</si>
  <si>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</si>
  <si>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</si>
  <si>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</si>
  <si>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</si>
  <si>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</si>
  <si>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</si>
  <si>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</si>
  <si>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</si>
  <si>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</si>
  <si>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</si>
  <si>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</si>
  <si>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</si>
  <si>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</si>
  <si>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</si>
  <si>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</si>
  <si>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</si>
  <si>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</si>
  <si>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</si>
  <si>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</si>
  <si>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</si>
  <si>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</si>
  <si>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</si>
  <si>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</si>
  <si>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</si>
  <si>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</si>
  <si>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</si>
  <si>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</si>
  <si>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</si>
  <si>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</si>
  <si>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</si>
  <si>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</si>
  <si>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</si>
  <si>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</si>
  <si>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</si>
  <si>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</si>
  <si>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</si>
  <si>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</si>
  <si>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</si>
  <si>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</si>
  <si>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</si>
  <si>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</si>
  <si>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</si>
  <si>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</si>
  <si>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</si>
  <si>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</si>
  <si>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</si>
  <si>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</si>
  <si>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</si>
  <si>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</si>
  <si>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</si>
  <si>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</si>
  <si>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</si>
  <si>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</si>
  <si>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</si>
  <si>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</si>
  <si>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</si>
  <si>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</si>
  <si>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</si>
  <si>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</si>
  <si>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</si>
  <si>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</si>
  <si>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</si>
  <si>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</si>
  <si>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</si>
  <si>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</si>
  <si>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</si>
  <si>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</si>
  <si>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</si>
  <si>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</si>
  <si>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</si>
  <si>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</si>
  <si>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</si>
  <si>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</si>
  <si>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</si>
  <si>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</si>
  <si>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</si>
  <si>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</si>
  <si>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</si>
  <si>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</si>
  <si>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</si>
  <si>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</si>
  <si>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</si>
  <si>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</si>
  <si>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</si>
  <si>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</si>
  <si>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</si>
  <si>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</si>
  <si>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</si>
  <si>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</si>
  <si>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</si>
  <si>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</si>
  <si>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</si>
  <si>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</si>
  <si>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</si>
  <si>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</si>
  <si>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</si>
  <si>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</si>
  <si>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</si>
  <si>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</si>
  <si>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</si>
  <si>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</si>
  <si>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</si>
  <si>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</si>
  <si>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</si>
  <si>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</si>
  <si>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</si>
  <si>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</si>
  <si>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</si>
  <si>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</si>
  <si>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</si>
  <si>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</si>
  <si>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</si>
  <si>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</si>
  <si>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</si>
  <si>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</si>
  <si>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</si>
  <si>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</si>
  <si>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</si>
  <si>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</si>
  <si>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</si>
  <si>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</si>
  <si>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</si>
  <si>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</si>
  <si>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</si>
  <si>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</si>
  <si>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</si>
  <si>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</si>
  <si>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</si>
  <si>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</si>
  <si>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</si>
  <si>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</si>
  <si>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</si>
  <si>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</si>
  <si>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</si>
  <si>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</si>
  <si>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</si>
  <si>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</si>
  <si>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</si>
  <si>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</si>
  <si>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</si>
  <si>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</si>
  <si>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</si>
  <si>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</si>
  <si>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</si>
  <si>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</si>
  <si>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</si>
  <si>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</si>
  <si>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</si>
  <si>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</si>
  <si>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</si>
  <si>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</si>
  <si>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</si>
  <si>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</si>
  <si>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</si>
  <si>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</si>
  <si>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</si>
  <si>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</si>
  <si>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</si>
  <si>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</si>
  <si>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</si>
  <si>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</si>
  <si>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</si>
  <si>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</si>
  <si>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</si>
  <si>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</si>
  <si>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</si>
  <si>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</si>
  <si>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</si>
  <si>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</si>
  <si>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</si>
  <si>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</si>
  <si>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</si>
  <si>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</si>
  <si>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</si>
  <si>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</si>
  <si>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</si>
  <si>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</si>
  <si>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</si>
  <si>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</si>
  <si>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</si>
  <si>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</si>
  <si>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</si>
  <si>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</si>
  <si>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</si>
  <si>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</si>
  <si>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</si>
  <si>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</si>
  <si>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</si>
  <si>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</si>
  <si>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</si>
  <si>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</si>
  <si>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</si>
  <si>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</si>
  <si>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</si>
  <si>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</si>
  <si>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</si>
  <si>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</si>
  <si>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</si>
  <si>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</si>
  <si>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</si>
  <si>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</si>
  <si>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</si>
  <si>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</si>
  <si>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</si>
  <si>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</si>
  <si>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</si>
  <si>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</si>
  <si>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</si>
  <si>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</si>
  <si>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</si>
  <si>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</si>
  <si>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</si>
  <si>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</si>
  <si>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</si>
  <si>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</si>
  <si>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</si>
  <si>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</si>
  <si>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</si>
  <si>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</si>
  <si>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</si>
  <si>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</si>
  <si>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</si>
  <si>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</si>
  <si>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</si>
  <si>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</si>
  <si>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</si>
  <si>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</si>
  <si>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</si>
  <si>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</si>
  <si>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</si>
  <si>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</si>
  <si>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</si>
  <si>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</si>
  <si>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</si>
  <si>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</si>
  <si>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</si>
  <si>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</si>
  <si>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</si>
  <si>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</si>
  <si>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</si>
  <si>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</si>
  <si>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</si>
  <si>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</si>
  <si>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</si>
  <si>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</si>
  <si>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</si>
  <si>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</si>
  <si>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</si>
  <si>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</si>
  <si>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</si>
  <si>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</si>
  <si>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</si>
  <si>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</si>
  <si>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</si>
  <si>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</si>
  <si>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</si>
  <si>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</si>
  <si>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</si>
  <si>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</si>
  <si>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</si>
  <si>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</si>
  <si>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</si>
  <si>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</si>
  <si>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</si>
  <si>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</si>
  <si>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</si>
  <si>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</si>
  <si>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</si>
  <si>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</si>
  <si>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</si>
  <si>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</si>
  <si>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</si>
  <si>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</si>
  <si>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</si>
  <si>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</si>
  <si>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</si>
  <si>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</si>
  <si>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</si>
  <si>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</si>
  <si>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</si>
  <si>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</si>
  <si>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</si>
  <si>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</si>
  <si>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</si>
  <si>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</si>
  <si>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</si>
  <si>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</si>
  <si>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</si>
  <si>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</si>
  <si>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</si>
  <si>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</si>
  <si>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</si>
  <si>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</si>
  <si>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</si>
  <si>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</si>
  <si>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</si>
  <si>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</si>
  <si>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</si>
  <si>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</si>
  <si>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</si>
  <si>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</si>
  <si>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</si>
  <si>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</si>
  <si>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</si>
  <si>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</si>
  <si>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</si>
  <si>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</si>
  <si>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</si>
  <si>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</si>
  <si>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</si>
  <si>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</si>
  <si>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</si>
  <si>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</si>
  <si>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</si>
  <si>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</si>
  <si>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</si>
  <si>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</si>
  <si>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</si>
  <si>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</si>
  <si>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</si>
  <si>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</si>
  <si>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</si>
  <si>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</si>
  <si>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</si>
  <si>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</si>
  <si>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</si>
  <si>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</si>
  <si>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</si>
  <si>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</si>
  <si>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</si>
  <si>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</si>
  <si>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</si>
  <si>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</si>
  <si>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</si>
  <si>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</si>
  <si>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</si>
  <si>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</si>
  <si>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</si>
  <si>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</si>
  <si>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</si>
  <si>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</si>
  <si>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</si>
  <si>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</si>
  <si>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</si>
  <si>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</si>
  <si>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</si>
  <si>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</si>
  <si>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</si>
  <si>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</si>
  <si>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</si>
  <si>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</si>
  <si>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</si>
  <si>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</si>
  <si>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</si>
  <si>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</si>
  <si>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</si>
  <si>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</si>
  <si>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</si>
  <si>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</si>
  <si>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</si>
  <si>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</si>
  <si>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</si>
  <si>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</si>
  <si>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</si>
  <si>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</si>
  <si>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</si>
  <si>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</si>
  <si>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</si>
  <si>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</si>
  <si>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</si>
  <si>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</si>
  <si>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</si>
  <si>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</si>
  <si>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</si>
  <si>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</si>
  <si>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</si>
  <si>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</si>
  <si>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</si>
  <si>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</si>
  <si>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</si>
  <si>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</si>
  <si>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</si>
  <si>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</si>
  <si>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</si>
  <si>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</si>
  <si>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</si>
  <si>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</si>
  <si>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</si>
  <si>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</si>
  <si>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</si>
  <si>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</si>
  <si>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</si>
  <si>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</si>
  <si>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</si>
  <si>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</si>
  <si>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</si>
  <si>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</si>
  <si>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</si>
  <si>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</si>
  <si>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</si>
  <si>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</si>
  <si>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</si>
  <si>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</si>
  <si>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</si>
  <si>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</si>
  <si>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</si>
  <si>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</si>
  <si>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</si>
  <si>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</si>
  <si>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</si>
  <si>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</si>
  <si>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</si>
  <si>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</si>
  <si>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</si>
  <si>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</si>
  <si>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</si>
  <si>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</si>
  <si>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</si>
  <si>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</si>
  <si>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</si>
  <si>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</si>
  <si>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</si>
  <si>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</si>
  <si>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</si>
  <si>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</si>
  <si>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</si>
  <si>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</si>
  <si>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</si>
  <si>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</si>
  <si>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</si>
  <si>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</si>
  <si>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</si>
  <si>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</si>
  <si>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</si>
  <si>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</si>
  <si>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</si>
  <si>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</si>
  <si>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</si>
  <si>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</si>
  <si>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</si>
  <si>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</si>
  <si>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</si>
  <si>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</si>
  <si>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</si>
  <si>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</si>
  <si>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</si>
  <si>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</si>
  <si>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</si>
  <si>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</si>
  <si>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</si>
  <si>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</si>
  <si>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</si>
  <si>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</si>
  <si>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</si>
  <si>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</si>
  <si>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</si>
  <si>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</si>
  <si>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</si>
  <si>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</si>
  <si>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</si>
  <si>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</si>
  <si>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</si>
  <si>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</si>
  <si>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</si>
  <si>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</si>
  <si>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</si>
  <si>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</si>
  <si>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</si>
  <si>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</si>
  <si>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</si>
  <si>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</si>
  <si>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</si>
  <si>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</si>
  <si>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</si>
  <si>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</si>
  <si>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</si>
  <si>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</si>
  <si>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</si>
  <si>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</si>
  <si>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</si>
  <si>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</si>
  <si>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</si>
  <si>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</si>
  <si>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</si>
  <si>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</si>
  <si>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</si>
  <si>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</si>
  <si>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</si>
  <si>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</si>
  <si>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</si>
  <si>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</si>
  <si>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</si>
  <si>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</si>
  <si>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</si>
  <si>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</si>
  <si>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</si>
  <si>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</si>
  <si>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</si>
  <si>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</si>
  <si>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</si>
  <si>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</si>
  <si>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</si>
  <si>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</si>
  <si>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</si>
  <si>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</si>
  <si>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</si>
  <si>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</si>
  <si>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</si>
  <si>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</si>
  <si>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</si>
  <si>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</si>
  <si>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</si>
  <si>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</si>
  <si>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</si>
  <si>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</si>
  <si>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</si>
  <si>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</si>
  <si>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</si>
  <si>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</si>
  <si>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</si>
  <si>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</si>
  <si>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</si>
  <si>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</si>
  <si>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</si>
  <si>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</si>
  <si>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</si>
  <si>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</si>
  <si>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</si>
  <si>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</si>
  <si>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</si>
  <si>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</si>
  <si>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</si>
  <si>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</si>
  <si>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</si>
  <si>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</si>
  <si>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</si>
  <si>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</si>
  <si>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</si>
  <si>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</si>
  <si>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</si>
  <si>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</si>
  <si>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</si>
  <si>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</si>
  <si>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</si>
  <si>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</si>
  <si>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</si>
  <si>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</si>
  <si>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</si>
  <si>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</si>
  <si>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</si>
  <si>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</si>
  <si>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</si>
  <si>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</si>
  <si>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</si>
  <si>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</si>
  <si>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</si>
  <si>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</si>
  <si>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</si>
  <si>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</si>
  <si>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</si>
  <si>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</si>
  <si>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</si>
  <si>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</si>
  <si>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</si>
  <si>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</si>
  <si>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</si>
  <si>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</si>
  <si>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</si>
  <si>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</si>
  <si>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</si>
  <si>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</si>
  <si>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</si>
  <si>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</si>
  <si>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</si>
  <si>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</si>
  <si>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</si>
  <si>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</si>
  <si>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</si>
  <si>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</si>
  <si>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</si>
  <si>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</si>
  <si>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</si>
  <si>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</si>
  <si>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</si>
  <si>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</si>
  <si>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</si>
  <si>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</si>
  <si>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</si>
  <si>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</si>
  <si>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</si>
  <si>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</si>
  <si>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</si>
  <si>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</si>
  <si>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</si>
  <si>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</si>
  <si>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</si>
  <si>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</si>
  <si>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</si>
  <si>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</si>
  <si>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</si>
  <si>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</si>
  <si>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</si>
  <si>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</si>
  <si>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</si>
  <si>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</si>
  <si>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</si>
  <si>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</si>
  <si>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</si>
  <si>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</si>
  <si>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</si>
  <si>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</si>
  <si>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</si>
  <si>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</si>
  <si>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</si>
  <si>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</si>
  <si>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</si>
  <si>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</si>
  <si>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</si>
  <si>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</si>
  <si>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</si>
  <si>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</si>
  <si>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</si>
  <si>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</si>
  <si>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</si>
  <si>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</si>
  <si>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</si>
  <si>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</si>
  <si>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</si>
  <si>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</si>
  <si>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</si>
  <si>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</si>
  <si>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</si>
  <si>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</si>
  <si>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</si>
  <si>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</si>
  <si>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</si>
  <si>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</si>
  <si>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</si>
  <si>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</si>
  <si>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</si>
  <si>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</si>
  <si>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</si>
  <si>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</si>
  <si>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</si>
  <si>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</si>
  <si>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</si>
  <si>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</si>
  <si>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</si>
  <si>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</si>
  <si>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</si>
  <si>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</si>
  <si>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</si>
  <si>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</si>
  <si>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</si>
  <si>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</si>
  <si>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</si>
  <si>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</si>
  <si>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</si>
  <si>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</si>
  <si>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</si>
  <si>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</si>
  <si>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</si>
  <si>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</si>
  <si>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</si>
  <si>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</si>
  <si>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</si>
  <si>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</si>
  <si>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</si>
  <si>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</si>
  <si>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</si>
  <si>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</si>
  <si>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</si>
  <si>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</si>
  <si>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</si>
  <si>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</si>
  <si>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</si>
  <si>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</si>
  <si>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</si>
  <si>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</si>
  <si>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</si>
  <si>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</si>
  <si>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</si>
  <si>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</si>
  <si>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</si>
  <si>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</si>
  <si>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</si>
  <si>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</si>
  <si>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</si>
  <si>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</si>
  <si>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</si>
  <si>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</si>
  <si>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</si>
  <si>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</si>
  <si>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</si>
  <si>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</si>
  <si>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</si>
  <si>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</si>
  <si>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</si>
  <si>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</si>
  <si>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</si>
  <si>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</si>
  <si>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</si>
  <si>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</si>
  <si>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</si>
  <si>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</si>
  <si>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</si>
  <si>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</si>
  <si>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</si>
  <si>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</si>
  <si>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</si>
  <si>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</si>
  <si>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</si>
  <si>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</si>
  <si>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</si>
  <si>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</si>
  <si>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</si>
  <si>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</si>
  <si>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</si>
  <si>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</si>
  <si>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</si>
  <si>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</si>
  <si>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</si>
  <si>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</si>
  <si>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</si>
  <si>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</si>
  <si>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</si>
  <si>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</si>
  <si>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</si>
  <si>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</si>
  <si>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</si>
  <si>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</si>
  <si>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</si>
  <si>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</si>
  <si>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</si>
  <si>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</si>
  <si>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</si>
  <si>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</si>
  <si>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</si>
  <si>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</si>
  <si>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</si>
  <si>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</si>
  <si>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</si>
  <si>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</si>
  <si>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</si>
  <si>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</si>
  <si>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</si>
  <si>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</si>
  <si>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</si>
  <si>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</si>
  <si>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</si>
  <si>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</si>
  <si>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</si>
  <si>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</si>
  <si>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</si>
  <si>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</si>
  <si>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</si>
  <si>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</si>
  <si>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</si>
  <si>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</si>
  <si>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</si>
  <si>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</si>
  <si>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</si>
  <si>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</si>
  <si>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</si>
  <si>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</si>
  <si>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</si>
  <si>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</si>
  <si>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</si>
  <si>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</si>
  <si>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</si>
  <si>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</si>
  <si>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</si>
  <si>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</si>
  <si>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</si>
  <si>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</si>
  <si>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</si>
  <si>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</si>
  <si>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</si>
  <si>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</si>
  <si>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</si>
  <si>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</si>
  <si>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</si>
  <si>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</si>
  <si>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</si>
  <si>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</si>
  <si>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</si>
  <si>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</si>
  <si>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</si>
  <si>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</si>
  <si>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</si>
  <si>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</si>
  <si>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</si>
  <si>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</si>
  <si>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</si>
  <si>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</si>
  <si>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</si>
  <si>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</si>
  <si>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</si>
  <si>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</si>
  <si>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</si>
  <si>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</si>
  <si>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</si>
  <si>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</si>
  <si>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</si>
  <si>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</si>
  <si>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</si>
  <si>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</si>
  <si>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</si>
  <si>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</si>
  <si>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</si>
  <si>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</si>
  <si>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</si>
  <si>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</si>
  <si>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</si>
  <si>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</si>
  <si>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</si>
  <si>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</si>
  <si>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</si>
  <si>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</si>
  <si>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</si>
  <si>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</si>
  <si>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</si>
  <si>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</si>
  <si>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</si>
  <si>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</si>
  <si>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</si>
  <si>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</si>
  <si>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</si>
  <si>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</si>
  <si>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</si>
  <si>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</si>
  <si>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</si>
  <si>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</si>
  <si>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</si>
  <si>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</si>
  <si>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</si>
  <si>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</si>
  <si>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</si>
  <si>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</si>
  <si>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</si>
  <si>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</si>
  <si>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</si>
  <si>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</si>
  <si>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</si>
  <si>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</si>
  <si>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</si>
  <si>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</si>
  <si>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</si>
  <si>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</si>
  <si>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</si>
  <si>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</si>
  <si>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</si>
  <si>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</si>
  <si>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</si>
  <si>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</si>
  <si>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</si>
  <si>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</si>
  <si>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</si>
  <si>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</si>
  <si>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</si>
  <si>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</si>
  <si>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</si>
  <si>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</si>
  <si>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</si>
  <si>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</si>
  <si>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</si>
  <si>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</si>
  <si>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</si>
  <si>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</si>
  <si>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</si>
  <si>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</si>
  <si>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</si>
  <si>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</si>
  <si>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</si>
  <si>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</si>
  <si>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</si>
  <si>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</si>
  <si>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</si>
  <si>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</si>
  <si>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</si>
  <si>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</si>
  <si>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</si>
  <si>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</si>
  <si>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</si>
  <si>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</si>
  <si>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</si>
  <si>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</si>
  <si>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</si>
  <si>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</si>
  <si>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</si>
  <si>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</si>
  <si>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</si>
  <si>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</si>
  <si>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</si>
  <si>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</si>
  <si>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</si>
  <si>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</si>
  <si>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</si>
  <si>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</si>
  <si>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</si>
  <si>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</si>
  <si>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</si>
  <si>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</si>
  <si>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</si>
  <si>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</si>
  <si>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</si>
  <si>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</si>
  <si>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</si>
  <si>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</si>
  <si>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</si>
  <si>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</si>
  <si>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</si>
  <si>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</si>
  <si>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</si>
  <si>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</si>
  <si>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</si>
  <si>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</si>
  <si>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</si>
  <si>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</si>
  <si>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</si>
  <si>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</si>
  <si>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</si>
  <si>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</si>
  <si>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</si>
  <si>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</si>
  <si>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</si>
  <si>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</si>
  <si>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</si>
  <si>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</si>
  <si>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</si>
  <si>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</si>
  <si>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</si>
  <si>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</si>
  <si>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</si>
  <si>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</si>
  <si>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</si>
  <si>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</si>
  <si>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</si>
  <si>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</si>
  <si>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</si>
  <si>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</si>
  <si>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</si>
  <si>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</si>
  <si>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</si>
  <si>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</si>
  <si>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</si>
  <si>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</si>
  <si>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</si>
  <si>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</si>
  <si>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</si>
  <si>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</si>
  <si>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</si>
  <si>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</si>
  <si>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</si>
  <si>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</si>
  <si>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</si>
  <si>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</si>
  <si>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</si>
  <si>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</si>
  <si>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</si>
  <si>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</si>
  <si>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</si>
  <si>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</si>
  <si>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</si>
  <si>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</si>
  <si>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</si>
  <si>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</si>
  <si>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</si>
  <si>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</si>
  <si>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</si>
  <si>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</si>
  <si>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</si>
  <si>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</si>
  <si>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</si>
  <si>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</si>
  <si>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</si>
  <si>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</si>
  <si>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</si>
  <si>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</si>
  <si>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</si>
  <si>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</si>
  <si>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</si>
  <si>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</si>
  <si>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</si>
  <si>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</si>
  <si>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</si>
  <si>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</si>
  <si>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</si>
  <si>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</si>
  <si>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</si>
  <si>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</si>
  <si>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</si>
  <si>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</si>
  <si>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</si>
  <si>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</si>
  <si>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</si>
  <si>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</si>
  <si>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</si>
  <si>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</si>
  <si>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</si>
  <si>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</si>
  <si>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</si>
  <si>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</si>
  <si>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</si>
  <si>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</si>
  <si>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</si>
  <si>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</si>
  <si>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</si>
  <si>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</si>
  <si>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</si>
  <si>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</si>
  <si>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</si>
  <si>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</si>
  <si>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</si>
  <si>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</si>
  <si>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</si>
  <si>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</si>
  <si>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</si>
  <si>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</si>
  <si>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</si>
  <si>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</si>
  <si>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</si>
  <si>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</si>
  <si>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</si>
  <si>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</si>
  <si>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</si>
  <si>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</si>
  <si>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</si>
  <si>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</si>
  <si>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</si>
  <si>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</si>
  <si>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</si>
  <si>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</si>
  <si>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</si>
  <si>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</si>
  <si>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</si>
  <si>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</si>
  <si>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</si>
  <si>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</si>
  <si>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</si>
  <si>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</si>
  <si>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</si>
  <si>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</si>
  <si>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</si>
  <si>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</si>
  <si>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</si>
  <si>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</si>
  <si>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</si>
  <si>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</si>
  <si>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</si>
  <si>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</si>
  <si>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</si>
  <si>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</si>
  <si>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</si>
  <si>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</si>
  <si>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</si>
  <si>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</si>
  <si>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</si>
  <si>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</si>
  <si>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</si>
  <si>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</si>
  <si>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</si>
  <si>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</si>
  <si>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</si>
  <si>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</si>
  <si>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</si>
  <si>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</si>
  <si>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</si>
  <si>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</si>
  <si>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</si>
  <si>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</si>
  <si>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</si>
  <si>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</si>
  <si>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</si>
  <si>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</si>
  <si>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</si>
  <si>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</si>
  <si>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</si>
  <si>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</si>
  <si>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</si>
  <si>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</si>
  <si>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</si>
  <si>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</si>
  <si>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</si>
  <si>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</si>
  <si>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</si>
  <si>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</si>
  <si>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</si>
  <si>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</si>
  <si>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</si>
  <si>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</si>
  <si>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</si>
  <si>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</si>
  <si>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</si>
  <si>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</si>
  <si>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</si>
  <si>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</si>
  <si>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</si>
  <si>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</si>
  <si>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</si>
  <si>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</si>
  <si>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</si>
  <si>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</si>
  <si>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</si>
  <si>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</si>
  <si>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</si>
  <si>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</si>
  <si>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</si>
  <si>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</si>
  <si>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</si>
  <si>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</si>
  <si>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</si>
  <si>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</si>
  <si>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</si>
  <si>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</si>
  <si>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</si>
  <si>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</si>
  <si>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</si>
  <si>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</si>
  <si>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</si>
  <si>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</si>
  <si>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</si>
  <si>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</si>
  <si>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</si>
  <si>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</si>
  <si>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</si>
  <si>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</si>
  <si>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</si>
  <si>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</si>
  <si>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</si>
  <si>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</si>
  <si>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</si>
  <si>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</si>
  <si>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</si>
  <si>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</si>
  <si>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</si>
  <si>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</si>
  <si>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</si>
  <si>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</si>
  <si>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</si>
  <si>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</si>
  <si>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</si>
  <si>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</si>
  <si>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</si>
  <si>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</si>
  <si>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</si>
  <si>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</si>
  <si>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</si>
  <si>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</si>
  <si>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</si>
  <si>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</si>
  <si>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</si>
  <si>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</si>
  <si>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</si>
  <si>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</si>
  <si>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</si>
  <si>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</si>
  <si>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</si>
  <si>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</si>
  <si>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</si>
  <si>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</si>
  <si>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</si>
  <si>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</si>
  <si>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</si>
  <si>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</si>
  <si>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</si>
  <si>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</si>
  <si>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</si>
  <si>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</si>
  <si>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</si>
  <si>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</si>
  <si>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</si>
  <si>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</si>
  <si>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</si>
  <si>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</si>
  <si>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</si>
  <si>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</si>
  <si>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</si>
  <si>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</si>
  <si>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</si>
  <si>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</si>
  <si>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</si>
  <si>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</si>
  <si>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</si>
  <si>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</si>
  <si>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</si>
  <si>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</si>
  <si>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</si>
  <si>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</si>
  <si>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</si>
  <si>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</si>
  <si>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</si>
  <si>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</si>
  <si>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</si>
  <si>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</si>
  <si>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</si>
  <si>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</si>
  <si>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</si>
  <si>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</si>
  <si>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</si>
  <si>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</si>
  <si>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</si>
  <si>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</si>
  <si>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</si>
  <si>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</si>
  <si>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</si>
  <si>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</si>
  <si>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</si>
  <si>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</si>
  <si>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</si>
  <si>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</si>
  <si>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</si>
  <si>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</si>
  <si>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</si>
  <si>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</si>
  <si>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</si>
  <si>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</si>
  <si>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</si>
  <si>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</si>
  <si>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</si>
  <si>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</si>
  <si>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</si>
  <si>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</si>
  <si>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</si>
  <si>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</si>
  <si>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</si>
  <si>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</si>
  <si>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</si>
  <si>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</si>
  <si>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</si>
  <si>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</si>
  <si>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</si>
  <si>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</si>
  <si>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</si>
  <si>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</si>
  <si>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</si>
  <si>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</si>
  <si>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</si>
  <si>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</si>
  <si>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</si>
  <si>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</si>
  <si>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</si>
  <si>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</si>
  <si>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</si>
  <si>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</si>
  <si>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</si>
  <si>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</si>
  <si>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</si>
  <si>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</si>
  <si>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</si>
  <si>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</si>
  <si>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</si>
  <si>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</si>
  <si>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</si>
  <si>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</si>
  <si>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</si>
  <si>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</si>
  <si>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</si>
  <si>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</si>
  <si>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</si>
  <si>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</si>
  <si>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</si>
  <si>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</si>
  <si>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</si>
  <si>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</si>
  <si>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</si>
  <si>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</si>
  <si>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</si>
  <si>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</si>
  <si>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</si>
  <si>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</si>
  <si>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</si>
  <si>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</si>
  <si>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</si>
  <si>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</si>
  <si>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</si>
  <si>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</si>
  <si>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</si>
  <si>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</si>
  <si>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</si>
  <si>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</si>
  <si>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</si>
  <si>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</si>
  <si>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</si>
  <si>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</si>
  <si>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</si>
  <si>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</si>
  <si>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</si>
  <si>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</si>
  <si>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</si>
  <si>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</si>
  <si>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</si>
  <si>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</si>
  <si>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</si>
  <si>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</si>
  <si>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</si>
  <si>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</si>
  <si>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</si>
  <si>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</si>
  <si>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</si>
  <si>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</si>
  <si>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</si>
  <si>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</si>
  <si>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</si>
  <si>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</si>
  <si>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</si>
  <si>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</si>
  <si>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</si>
  <si>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</si>
  <si>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</si>
  <si>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</si>
  <si>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</si>
  <si>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</si>
  <si>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</si>
  <si>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</si>
  <si>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</si>
  <si>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</si>
  <si>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</si>
  <si>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</si>
  <si>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</si>
  <si>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</si>
  <si>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</si>
  <si>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</si>
  <si>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</si>
  <si>
    <t>Dezvoltarea activitatii GHECON RACARI SRL prin prestarea de noi servicii</t>
  </si>
  <si>
    <t>SC Ghecon Racari SRL</t>
  </si>
  <si>
    <t>returnat pentru refacere</t>
  </si>
  <si>
    <t>Construire si dotare cresa si gradinita in satul Dumbrava, com. Ciurea, judetul Iasi</t>
  </si>
  <si>
    <t>UAT COMUNA CIUREA</t>
  </si>
  <si>
    <t>Reabilitare si modernizare Gradinita nr. 22</t>
  </si>
  <si>
    <t>Construire "REEA" BOUTIQUE HOTEL D+P+1+M</t>
  </si>
  <si>
    <t>IVAN GRUP SRL</t>
  </si>
  <si>
    <t>Eficientizarea energetica a Policlinicii Orasului Panciu</t>
  </si>
  <si>
    <t>UAT ORASUL PANCIU</t>
  </si>
  <si>
    <t>Parteneriatul dintre Inspectoratul General pentru Situații de Urgență cu ISU-JUDEȚUL ARGES, ISU-JUDEȚUL CALARASI, ISU-JUDEȚUL DAMBOVITA, ISU-JUDEȚUL GIURGIU, ISU-JUDEȚUL IALOMITA, ISU-JUDEȚUL PRAHOVA ȘI ISU-JUDEȚUL TELEORMAN</t>
  </si>
  <si>
    <t>Construire cladire de cazare pentru vacante si perioade de scurta durata, inclusiv bransamente la utilitati</t>
  </si>
  <si>
    <t>SENIN PRODEXP SRL</t>
  </si>
  <si>
    <t>Diversificarea productiei prin investitie continua la CAMPACK SRL</t>
  </si>
  <si>
    <t>CAMPACK SRL</t>
  </si>
  <si>
    <t>Imbunatatirea infrastructurii educationale din municipiul Craiova prin constructia/reabilitarea/modernizarea/extinderea/echiparea Scolii Gimnaziale "Mircea Eliade"</t>
  </si>
  <si>
    <t>Diversificarea activității Zota Rezidențial Construct S.R.L. prin achiziția de utilaje pentru lucrări de pregătire a terenului</t>
  </si>
  <si>
    <t>ZOTA REZIDENŢIAL CONSTRUCT SRL</t>
  </si>
  <si>
    <t>UAT COMUNA SEACA DE CÎMP</t>
  </si>
  <si>
    <t>Modernizare, montare sistem panouri solare si eficientizare energetica a Bazinului Olimpic din Pitesti</t>
  </si>
  <si>
    <t>UAT Municipiul Pitești</t>
  </si>
  <si>
    <t>Eficientizarea energetica a Primariei Orasului Flamânzi, orasul Flamânzi, judeþul Botosani</t>
  </si>
  <si>
    <t>UAT ORASUL FLAMANZI</t>
  </si>
  <si>
    <t>CONSTRUIRE GRADINITA</t>
  </si>
  <si>
    <t>UAT COMUNA STĂNIŞEŞTI</t>
  </si>
  <si>
    <t>Proiect Integrat de Modernizare a Sistemului de Transport Public cu Tramvaiul In Municipiul Craiova – MOTRIC –T 1</t>
  </si>
  <si>
    <t>Cresterea competitivității societății PRINTONER SRL prin investiția în tehnologie moderna</t>
  </si>
  <si>
    <t>PRINTONER SRL</t>
  </si>
  <si>
    <t>RECONVERSIA TERENURILOR DEGRADATE PENTRU FOLOSUL CETĂȚENILOR DIN ORAȘUL EFORIE</t>
  </si>
  <si>
    <t>Modernizare si dezvoltare SC Kalstromoil SRL</t>
  </si>
  <si>
    <t>SC Kalstrom Oil SRL</t>
  </si>
  <si>
    <t>Reconversia si refuncționalizarea terenului din vecinatatea Complexului Turistic de Natație Târgoviște prin crearea de facilități pentru recreere Etapa I</t>
  </si>
  <si>
    <t>Reabilitare infrastructură educațională pentru învățământ antepreșcolar și preșcolar – Grădinița cu program prelungit nr.4 „Step by Step” Călărași</t>
  </si>
  <si>
    <t>Îmbunătățirea infrastructurii educaționale prin reabilitarea, modernizarea, extinderea și echiparea Grădiniței cu program prelungit "Rază de soare" din Târgoviște, jud.Dâmbovița</t>
  </si>
  <si>
    <t>Creșterea gradului de acoperire a nevoilor de servicii sociale în județul Harghita prin dezinstituționalizarea copiilor aflați în grija statului și dezvoltarea serviciilor alternative de îngrijire a acestora în comunitate</t>
  </si>
  <si>
    <t>DIRECTIA GENERALA DE ASISTENTA SOCIALA SI PROTECTIA COPILULUI HARGHITA</t>
  </si>
  <si>
    <t>Reabilitare, modernizare și extindere sistem de transport public in comun prin troleibuz</t>
  </si>
  <si>
    <t>UAT MUNICIPIUL TÂRGU JIU</t>
  </si>
  <si>
    <t>Centru de zi şi îngrijire la domiciliu pentru bunicii noştri, sat Vâlceaua, Comuna Cîlnic, Judeţul Gorj</t>
  </si>
  <si>
    <t>UAT COMUNA CÎLNIC</t>
  </si>
  <si>
    <t>Construire sectie productie echipamente hidraulice, anexe, drum acces etapa I cu caracter provizoriu pana la amenajarea intersectiei DN 1A cu DJ 100N si realizarea drumului colector conform PUZ aprobat, alei carosabile si pietonale, spatiu parcare, platro</t>
  </si>
  <si>
    <t>Modernizare, extindere si dotare gradinita cu program normal Gura Ocnitei si transformare in gradinita cu program normal si prelungit Gura Ocnitei, judet Dambovita</t>
  </si>
  <si>
    <t>UAT Comuna Gura Ocnitei</t>
  </si>
  <si>
    <t>Modernizare depou si modernizarea statiilor de redresare pentru alimentarea electrica a tramvaielor-Faza 2 Modernizare depou tramvai</t>
  </si>
  <si>
    <t>Infiintare capacitate de productie la SC VETRO SOLUTIONS SRL</t>
  </si>
  <si>
    <t>SC VETRO SOLUTIONS SRL</t>
  </si>
  <si>
    <t>Revitalizarea "Turnului Pompierilor"</t>
  </si>
  <si>
    <t>Dezvoltarea competitiva pe piata lucrarilor de constructii de drumuri si autostrazi a S.C. GEVIS PROTEAM S.R.L. prin achizitionarea de utilaje si echipamente performante in mun. Tulcea, jud. Tulcea</t>
  </si>
  <si>
    <t>GEVIS PROTEAM S.R.L.</t>
  </si>
  <si>
    <t>"Cresterea competitivitatii firmei MIKA ONLY ONE STYLE FOR YOU SRL prin extinderea in noi domenii de activitate"</t>
  </si>
  <si>
    <t>MIKA ONLY ONE STYLE FOR YOU SRL</t>
  </si>
  <si>
    <t>Asigurarea accesului la servicii de sanatate in regim ambulatoriu pentru populatia din Regiunea Sud-Vest Oltenia, prin dotarea cu aparatura de inalta performanta</t>
  </si>
  <si>
    <t>Imbunatatirea accesului populatiei din Regiunea Sud-Vest Oltenia la servicii medicale de urgenta, prin dotarea cu aparatura de inalta performanta</t>
  </si>
  <si>
    <t>Asigurarea accesului la servicii de sanatate in regim ambulatoriu pentru populatia din Regiunea Centru prin dotarea cu aparatura de inalta performanta</t>
  </si>
  <si>
    <t>Imbunatatirea accesului populatiei din Regiunea Sud Est la servicii medicale de urgenta, prin dotarea cu aparatura de inalta performanta</t>
  </si>
  <si>
    <t>Asigurarea accesului la servicii de sanatate in regim ambulatoriu pentru populatia din Regiunea Vest prin dotarea cu aparatura de inalta performanta</t>
  </si>
  <si>
    <t>Imbunatatirea accesului popalatiei din Regiunea Centru la servicii medicale de urgenta, prin dotarea cu aparatura de inalta performanta</t>
  </si>
  <si>
    <t>Asigurarea accesului la servicii de sanatate in regim ambulatoriu pentru populatia din Regiunea Nord Est prin dotarea cu aparatura de inalta performanta</t>
  </si>
  <si>
    <t>Asigurarea accesului la servicii de sanatate in regim ambulatoriu pentru populatia din Regiunea Sud Est prin dotarea cu aparatura de inalta performanta</t>
  </si>
  <si>
    <t>Imbunatatirea competitivitatii economice a societatii GOLD REFINING SRL prin achizitia de echipamente</t>
  </si>
  <si>
    <t>GOLD REFINING SRL</t>
  </si>
  <si>
    <t>DEZVOLTAREA SEVMAR PRIN ACHIZITIA DE UTILAJE SPECIFICE UNEI NOI UNITATI DE SERVICII</t>
  </si>
  <si>
    <t>SEVMAR SRL</t>
  </si>
  <si>
    <t>Reabilitarea si echiparea infrastructurii educationale pentru învatamantul profesional si tehnic siînvatarea pe tot parcursul vietii in cadrul Colegiului Tehnic Traian Vuia din Oradea</t>
  </si>
  <si>
    <t>MUNICIPIUL Oradea</t>
  </si>
  <si>
    <t>Consolidare-restaurare ansamblul Bisericii Romano-Catolice "Sf. Mihail" Lemnia</t>
  </si>
  <si>
    <t>PARTENERIAT Comuna Lemnia, Comuna Mereni, Parohia Romano-Catolica Lemnia, Parohia Romano-Catolica Mereni</t>
  </si>
  <si>
    <t>CONSOLIDARE ȘI REABILITARE TERMICĂ IMOBIL EN</t>
  </si>
  <si>
    <t>Regenerarea fizică a zonei defavorizate Cărămidari prin dezvoltarea bazei materiale destinate activităților educative, culturale și recreative</t>
  </si>
  <si>
    <t>Modernizare și extindere Corp B, Liceul Teoretic Mihai Eminescu din municipiul Călărași, județul Călărași</t>
  </si>
  <si>
    <t>REABILITARE, MODERNIZARE SI EXTINDERE SCOALA CU CLASELE V-VIII COMUNA COLIBASI, JUDETUL GIURGIU</t>
  </si>
  <si>
    <t>Reabilitarea si echiparea infrastructurii educationale a scolii generale Frater Gyorgy din comuna Remetea, judetul Harghita</t>
  </si>
  <si>
    <t>UAT Comuna Remetea</t>
  </si>
  <si>
    <t>Imbunatatirea infrastructurii educationale din municipiul Craiova prin constructia/reabilitarea/modernizarea/extinderea/echiparea Scolii Gimnaziale "Gheorghe Titeica"</t>
  </si>
  <si>
    <t>Dotarea S.C. Road Energy Construct S.R.L. cu utilaje performante pentru constructii</t>
  </si>
  <si>
    <t>ROAD CONSTRUCT ENERGY S.R.L.</t>
  </si>
  <si>
    <t>Desființarea clădirilor C1,C2,C3,C4 și înființare infrastructură pentru activități recreative și distractive</t>
  </si>
  <si>
    <t>SIMET PROD SRL</t>
  </si>
  <si>
    <t>Consolidare, extindere si mansardare corp C1 Facultate D+P+1E+2E</t>
  </si>
  <si>
    <t>UNIVERSITATEA OVIDIUS DIN CONSTANTA</t>
  </si>
  <si>
    <t>Centru de îngrijire si asistenta pentru persoane vârstnice în comuna Fârtatesti, judetul Vâlcea</t>
  </si>
  <si>
    <t>UAT Comuna Fartatesti</t>
  </si>
  <si>
    <t>REABILITARE, MODERNIZARE, EXTINDERE SI DOTARE SCOALA GIMNAZIALA NR.1, OLTINA, JUDET CONSTANTA</t>
  </si>
  <si>
    <t>Performanta si competitivitate in afaceri pentru  SC MEDIA TEAM SRL</t>
  </si>
  <si>
    <t>MEDIA TEAM S.R.L.</t>
  </si>
  <si>
    <t>Achizitie de echipamente pentru dezvoltarea activitatii de productie mobilier a societatii S.C. MODA MODERNA S.R.L</t>
  </si>
  <si>
    <t>MODA MODERNA S.R.L.</t>
  </si>
  <si>
    <t>Construire Hotel D+P+4E</t>
  </si>
  <si>
    <t>SC Concept Construct SRL</t>
  </si>
  <si>
    <t>Reabilitarea si modernizarea imobilului - Gradinita nr. 189</t>
  </si>
  <si>
    <t>Reabilitarea, modernizarea și dotarea Creșei Precista</t>
  </si>
  <si>
    <t>Reabilitare, modernizare si dotare Cresa Maratei</t>
  </si>
  <si>
    <t>Dezvoltarea societatii NAFIDENT SRL prin achizitie de tehnologie de ultima generatie.</t>
  </si>
  <si>
    <t>NAFIDENT SRL</t>
  </si>
  <si>
    <t>Dezvoltarea activității LIFEMOB PROD</t>
  </si>
  <si>
    <t>LIFEMOB PROD SRL</t>
  </si>
  <si>
    <t>Crearea de către SC BIA ENERGY SRL a unei noi unități de producție în domeniul colectării deşeurilor nepericuloase în municipiul Brăila, județul Brăila</t>
  </si>
  <si>
    <t>BIA ENERGY SRL</t>
  </si>
  <si>
    <t>Reabilitarea termica/modernizare sediul Primariei municipiului Husi</t>
  </si>
  <si>
    <t>UAT Municipiul HUSI</t>
  </si>
  <si>
    <t>ÎMBUNATATIREA CONDITIILOR DE MEDIU SI DE VIATA ÎN MUNICIPIUL ROMAN PRIN AMENAJAREA PARCULUI ZAVOI</t>
  </si>
  <si>
    <t>Creative Industries HUB - Iasi</t>
  </si>
  <si>
    <t>TOTAL PRIM EXPERT SRL</t>
  </si>
  <si>
    <t>Investitie initiala privind infiintarea unei noi hale de productie sticla termoizolanta apartinand SC COCOLINO SRL</t>
  </si>
  <si>
    <t>COCOLINO S.R.L.</t>
  </si>
  <si>
    <t>ISF –" Investim in Sanatate si Frumusete!”</t>
  </si>
  <si>
    <t>SC Tinn Med SRL</t>
  </si>
  <si>
    <t>Creșterea accesului la educație prin îmbunătățirea infrastructurii unităților de învățământ din municipiul Craiova -Grădiniţa cu program prelungit Căsuța cu Povești</t>
  </si>
  <si>
    <t>Modernizarea, reabilitarea şi echiparea Liceului Danubius, Călăraşi</t>
  </si>
  <si>
    <t>Dezvoltarea capacitatii de productie a firmei SC ORIOLLUS COMSERV SRL</t>
  </si>
  <si>
    <t>ORIOLLUS COMSERV SRL</t>
  </si>
  <si>
    <t>Investiții privind inovarea activității MEGA RESIDENCE SRL</t>
  </si>
  <si>
    <t>MEGA RESIDENCE SRL</t>
  </si>
  <si>
    <t>Conectarea la reteaua TEN-T a comunitatilor rurale din Vestul judetului Bistrita-Nasaud</t>
  </si>
  <si>
    <t xml:space="preserve">Imbunatatirea spatiilor publice urbane si cultural-recreative in Oras Singeorz-Bai </t>
  </si>
  <si>
    <t>Consolidarea pozitiei pe piata a SC NORD-EST INSTALATII SRL</t>
  </si>
  <si>
    <t>NORD-EST INSTALATII SRL</t>
  </si>
  <si>
    <t>Diversificarea activitatii firmei SC SENSE &amp; COFFEE SRL</t>
  </si>
  <si>
    <t>SENSE&amp;COFFEE SRL</t>
  </si>
  <si>
    <t>Modernizarea unitatilor de invatamant din comuna Sinpaul</t>
  </si>
  <si>
    <t>UAT COMUNA SINPAUL</t>
  </si>
  <si>
    <t>Consolidare, refuncþionalizare si mansardare cladire monument istoric - strada V. Alecsandri, nr. 6, Iasi</t>
  </si>
  <si>
    <t>Consolidarea pozitiei pe piata prin diversificarea activitatii firmei Constantin Modern Style SRL</t>
  </si>
  <si>
    <t>CONSTANTIN MODERN STYLE S.R.L.</t>
  </si>
  <si>
    <t>REABILITAREA COLEGIULUI TEHNIC „TRAIAN VUIA” - CORP ȘCOALĂ GALAȚI</t>
  </si>
  <si>
    <t>Punerea în valoare a sitului arheologic Tirighina-Barbosi</t>
  </si>
  <si>
    <t>WELKINS FIRE PROTECTION SOLUTIONS SRL (fost FIRE PROTECTION SRL)</t>
  </si>
  <si>
    <t>Îmbunătățirea eficienței energetice a sectorului rezidențial prin reabilitarea termică a blocurilor de locuințe: str.Oglinzilor nr. 16-18; str. Gh.Lazăr nr.36; Intr. I.Simu nr.12 bl.8C</t>
  </si>
  <si>
    <t>DIVERSIFICAREA ACTIVITATII FIRMEI SC LUX-ARTIM SRL</t>
  </si>
  <si>
    <t>Lux-Artim SRL</t>
  </si>
  <si>
    <t>PAROHIA ICOANEI</t>
  </si>
  <si>
    <t>CONSOLIDARE, RESTAURARE SI PUNERE IN VALOARE A BISERICA ”ADORMIREA MAICII DOMNULUI- ICOANEI”</t>
  </si>
  <si>
    <t>Reabilitarea și modernizarea infrastructurii de utilitate publică pentru valorificarea atracțiilor turistice în Orașul Eforie</t>
  </si>
  <si>
    <t>UAT Orașul Eforie</t>
  </si>
  <si>
    <t>Asigurarea accesului la servicii de sanatate in regim ambulatoriu pentru populatia din Regiunea Nord Vest prin dotarea cu aparatura de inalta performanta</t>
  </si>
  <si>
    <t>Imbunatatirea accesului populatiei din Regiunea Nord Vest la servicii medicale de urgenta, prin dotarea cu aparatura de inalta performanta</t>
  </si>
  <si>
    <t>Crearea unei noi unitati de productie pentru mobilier medical</t>
  </si>
  <si>
    <t>HAELVOET SRL</t>
  </si>
  <si>
    <t>,,Innoirea parcului de vehicule de transport public urban–achizitia de autobuze noi-faza 1 (30 buc)”</t>
  </si>
  <si>
    <t>Măsuri integrate de investiții pentru o dezvoltare durabilă a mobilității urbane în cadrul orașului Flămânzi din județul Botoșani</t>
  </si>
  <si>
    <t>Imbunatatirea accesului populatiei din Regiunea Nord Est la servicii medicale de urgenta, prin dotarea cu aparatura de inalta performanta</t>
  </si>
  <si>
    <t>20/052021</t>
  </si>
  <si>
    <t>Imbunatatirea accesului populatiei din ITI la servicii medicale de urgenta, prin dotarea cu aparatura de inalta performanta</t>
  </si>
  <si>
    <t>8.2b ITI</t>
  </si>
  <si>
    <t>Asigurarea accesului la servicii de sanatate in regim ambulatoriu pentru populatia judetelor Vrancea, Buzau, Braila si Galati</t>
  </si>
  <si>
    <t>Dezvoltarea activitatii societatii TAB WEB IT SOLUTIONS S.R.L. prin crearea unei unitati de productie pentru imprimarea si finisarea materialelor textile</t>
  </si>
  <si>
    <t>TAB WEB IT SOLUTIONS SRL</t>
  </si>
  <si>
    <t>Imbunatatirea accesului populatiei din judetele Constanta, Vrancea, Buzau, Braila si Galati la servicii medicale de urgenta</t>
  </si>
  <si>
    <t>Asigurarea accesului la servicii de sănătate în regim ambulatoriu pemtru populația din Regiunea Sud Muntenia prin dotarea cu aparatură de înaltă performanță</t>
  </si>
  <si>
    <t>Lucrari de reabilitare in vederea cresterii performantei energetice a Primariei din localitatea Sandominic, judetul Harghita</t>
  </si>
  <si>
    <t>UAT Comuna Sandominic</t>
  </si>
  <si>
    <t>Restaurarea, consolidarea, protecţia şi conservarea imobilului din Strada Plantelor, nr. 4, Bucuresti</t>
  </si>
  <si>
    <t>ASOCIATIA PENTRU PROTEJAREA PATRIMONIULUI ISTORIC SI CULTURAL APPIC</t>
  </si>
  <si>
    <t>Diversificarea activitatii prin achizitionarea de utilaje tehnologice in cadrul DEPALI COM SRL</t>
  </si>
  <si>
    <t>DEPALI COM SRL</t>
  </si>
  <si>
    <t>Modernizarea, reabilitarea și echiparea Colegiului Agricol „Sandu Aldea” Călărași</t>
  </si>
  <si>
    <t>Reconversia Funcțională și Revitalizarea Terenului din Zona Micălaca 300 și Transformarea lui în Zonă de Agrement și Petrecere a Timpului Liber</t>
  </si>
  <si>
    <t>Consolidare, restaurare și reabilitare Biserica Înălțarea Domnului, construire și reabilitare clădiri anexe, amenajări exterioare, comuna Manasia, jud. Ialomița</t>
  </si>
  <si>
    <t>Parohia Manasia</t>
  </si>
  <si>
    <t>Restaurare, consolidare și punere în valoare a Bisericii de Lemn „Sfinții Arhangheli Mihail și Gavriil”, a Schitului Jercălăi-Urlați</t>
  </si>
  <si>
    <t>Arhiepiscopia Bucureștilor</t>
  </si>
  <si>
    <t>Sistem de management al traficului pentru prioritizarea coridoarelor de transport public local şi a deplasărilor cu bicicleta</t>
  </si>
  <si>
    <t>Sanse egale pentru un viitor mai bun</t>
  </si>
  <si>
    <t>UAT JUDEŢUL SUCEAVA</t>
  </si>
  <si>
    <t>Dezvoltarea societatii PREST DAICASERV SRL prin achizitia unor utilaje pentru efectuarea de lucrari de constructii</t>
  </si>
  <si>
    <t>PREST DAICASERV  SRL</t>
  </si>
  <si>
    <t>Reabilitare si modernizare cladire spital oras Zlatna</t>
  </si>
  <si>
    <t>Oras Zlatna</t>
  </si>
  <si>
    <t>Modernizarea activitatii MOLDIONI SRL prin achizitionarea de echipamente</t>
  </si>
  <si>
    <t>MOLDIONI SRL</t>
  </si>
  <si>
    <t>Reabilitare și modernizare transport ecologic</t>
  </si>
  <si>
    <t>JUDETUL NEAMT</t>
  </si>
  <si>
    <t>Cresterea competitivitatii SC Conference Systems SRL prin diversificarea activitatilor si investitii inovative in productie</t>
  </si>
  <si>
    <t>SC Conference Systems SRL</t>
  </si>
  <si>
    <t>Cresterea competitivitatii economice la SC DC AGRO BUILD TRUCKS SRL</t>
  </si>
  <si>
    <t>DC AGRO BUILD TRUCKS SRL</t>
  </si>
  <si>
    <t>S.O.S. (Satul-Orasul-Statiunea) AQUA PRIMUS SINGEORZ-BAI</t>
  </si>
  <si>
    <t>ORAS SÎNGEORZ-BAI</t>
  </si>
  <si>
    <t>Extinderea capacitatii de productie a societatii CRISCOSERV S.R.L. prin achizitia de echipamente cu
tehnologii inovative - Co-extruder pentru folii din plastic in 3 straturi</t>
  </si>
  <si>
    <t>CRISCOSERV SRL</t>
  </si>
  <si>
    <t>Dezvoltarea SC Gjanin Proiect SRL prin achizitionarea de utilaje performante</t>
  </si>
  <si>
    <t>SC Gjanin Proiect SRL</t>
  </si>
  <si>
    <t>AMENAJARE LABORATOR CENTRAL ANALIZE MEDICALE PRIN SCHIMBARE DE DESTINATIE DIN HALE PRODUCTIE IMOBIL EXISTENT</t>
  </si>
  <si>
    <t>INVESTIGATII MEDICALE PRAXIS SRL</t>
  </si>
  <si>
    <t>Modernizare si echipare gradinita cu program normal Ianca, Comuna Ianca, judetul Olt</t>
  </si>
  <si>
    <t>UAT Comuna Ianca</t>
  </si>
  <si>
    <t>Creşterea accesului la educatie prin imbunatatirea infrastructurii unitatilor de invatamant din municipiul Craiova – Gradinita cu program prelungit Curcubeul Copilariei</t>
  </si>
  <si>
    <t>Realizarea unui terminal intermodal de transport al Municipiului Slobozia</t>
  </si>
  <si>
    <t>UAT MUNICIPIUL SLOBOZIA</t>
  </si>
  <si>
    <t>Consolidare, reabilitare, modernizare, modificări interioare şi renovare clădire Corp B - Facultatea de
Horticultura din cadrul U.S.A.M.V.</t>
  </si>
  <si>
    <t>Innoirea parcului de vehicule prin achizitia de autobuze ecologice</t>
  </si>
  <si>
    <t>MODERNIZARE INFRASTRUCTURA DE TRANPORT REGIONAL PE TRASEUL NICULITEL SI TURDA-SARICHIOI</t>
  </si>
  <si>
    <t>UATJudețul Tulcea</t>
  </si>
  <si>
    <t>Imbunatatirea accesului populatiei din judetele Mehedinti, Dolj si Olt la servicii medicale de urgenta</t>
  </si>
  <si>
    <t>Crearea unei infrastructuri suport de incubare a afacerilor Hub pentru Tineret - Cinema Orizont</t>
  </si>
  <si>
    <t>UAT MUNICIPIUL BACAU</t>
  </si>
  <si>
    <t>Diversificarea și extinderea activității de producție flacoane PET în cadrul Magnatech SRL</t>
  </si>
  <si>
    <t>MAGNATECH SRL</t>
  </si>
  <si>
    <t>Dezvoltarea patrimoniului cultural prin restaurarea monumentului istoric Poșta veche din Municipiul Călărași</t>
  </si>
  <si>
    <t>Cresterea accesului la educatie prin imbunatatirea infrastructurii unitatilor de invatamant din municipiul Craiova - Gradinita cu program prelungit Ion Creanga</t>
  </si>
  <si>
    <t>Consolidarea poziției pe piață a societății DANKETER IMPEX SRL prin achiziția de echipamente inovative și performante în loc. Brăila, jud. Brăila</t>
  </si>
  <si>
    <t>DANKETER IMPEX SRL</t>
  </si>
  <si>
    <t>Modernizarea străzii Calea Dumbrăvii din Municipiul Sibiu</t>
  </si>
  <si>
    <t>UAT MUNICIPIUL SIBIU</t>
  </si>
  <si>
    <t>Construire si dotare cresa si gradinita in satul Lunca Cetatuii, com. Ciurea, judetul Iasi</t>
  </si>
  <si>
    <t>,,REABILITARE, MODERNIZARE SI DOTARE GRADINITA CU PROGRAM NORMAL COTNARI, COMUNA COTNARI, JUDETUL IASI’’</t>
  </si>
  <si>
    <t>UAT COMUNA COTNARI</t>
  </si>
  <si>
    <t>Imbunatatirea regenerarii fizice si socio – economice a comunitatii din zona marginalizata – Case Sociale str. Octav Bancila</t>
  </si>
  <si>
    <t>CENTRUL INTERNATIONAL DE ARTA CONTEMPORANA: REABILITAREA, CONSOLIDAREA SI REFUNCTIONALIZAREA CLADIRII FOSTEI BAI COMUNALE (BAIA TURCEASCA)</t>
  </si>
  <si>
    <t>Devoltarea activitatii SC YULMOB SRL prin achiitia de echipamente moderne</t>
  </si>
  <si>
    <t>YULMOB SRL</t>
  </si>
  <si>
    <t>Extinderea Cresei si Gradinitei nr. 28, cu echiparea infrastructurii educationale pentru educatia timpurie anteprescolara si prescolara în Municipiul Oradea</t>
  </si>
  <si>
    <t>Restaurare și punere în valoare a ansamblului arhitectural medieval al fostului Schit Lespezi</t>
  </si>
  <si>
    <t>Parohia Schit Lespezi</t>
  </si>
  <si>
    <t>Diversificarea lucrarilor oferite de catre S.C. CEM PROJECT LOGISTICS S.R.L. prin implementare unor noi metode de lucru pentru societatea noastra</t>
  </si>
  <si>
    <t>CEM PROJECT LOGISTICS SRL</t>
  </si>
  <si>
    <t>DEZVOLTAREA SOCIETATII GABOS SUPER SERVICII PRIN CREAREA UNEI UNITATI DE SERVICII IN DOMENIUL CONSTRUCTIILOR</t>
  </si>
  <si>
    <t>GĂBOS SUPER SERVICII SRL</t>
  </si>
  <si>
    <t>Construire Imobil D+P+2E - Centru de afaceri</t>
  </si>
  <si>
    <t>CENTRUL DE AFACERI GREEN PARK SRL</t>
  </si>
  <si>
    <t>Modernizare transport electric Soseaua Baldovinesti</t>
  </si>
  <si>
    <t>Consolidarea, reabilitarea, extinderea (cu modificarea regimului general de inaltime la Sp+P+2), modernizarea si dotarea complexului de cercetare si activitati conexe "Sfantul Ierarh Calinic"</t>
  </si>
  <si>
    <t>UNIVERSITATEA DIN CRAIOVA</t>
  </si>
  <si>
    <t>Dezvoltarea bazei tehnico-materiale a Anarecad SRL</t>
  </si>
  <si>
    <t>ANARECAD SRL</t>
  </si>
  <si>
    <t xml:space="preserve">Reabilitare termica pentru imbunatatirea eficientei energetice la Spitalul Orasenesc Bals, jud.Olt </t>
  </si>
  <si>
    <t>Reabilitarea, modernizarea si echiparea infrastructurii educationale a cladirii principale C3 - Universitatea de Medicina si Farmacie din Tg-Mures</t>
  </si>
  <si>
    <t>UNIVERSITATEA DE MEDICINA SI FARMACIE DIN TIRGU MURES</t>
  </si>
  <si>
    <t>MODERNIZARE, EXTINDERE ŞI DOTARE INFRASTRUCTURĂ AMBULATORIU DIN CADRUL SPITALULUI MUNICIPAL MOTRU</t>
  </si>
  <si>
    <t>ORAS ZLATNA</t>
  </si>
  <si>
    <t>Amenajare cladire centre sociale fara cazare pentru persoane vârstnice, oras Zlatna</t>
  </si>
  <si>
    <t>Reabilitarea termica a blocurilor de locuinte in vederea ridicarii performantei energetice (7 blocuri)</t>
  </si>
  <si>
    <t>Dotarea SC Detroit City Gaz Distribution SRL cu echipamente de prelucrare a lemnului</t>
  </si>
  <si>
    <t>DETROIT CITY GAZ DISTRIBUTION SRL</t>
  </si>
  <si>
    <t>Reabilitare, modernizare și dotare grădinița Prejmer</t>
  </si>
  <si>
    <t>COMUNA PREJMER</t>
  </si>
  <si>
    <t>Reabilitare si introducere in circuitul turistic Biserica "Invierea Domnului"-Bob</t>
  </si>
  <si>
    <t>Episcopia Romana Unita cu Roma, Greco- Catolica, de Cluj-Gherla</t>
  </si>
  <si>
    <t>Extindere retea de piste de biciclete si reamenajarea trotuarelor pe str. Mihai Eminescu, George Cosbuc si str. Capitan Zaganescu din Municipiul Moinesti</t>
  </si>
  <si>
    <t>Modernizarea coridorului de mobilitate urbana integrata in zona centrala a Municipiului Moinesti</t>
  </si>
  <si>
    <t>Extindere si dotare Ambulatoriu Integrat din cadrul Spitalului de Boli Cronice Siret, jud. Suceava</t>
  </si>
  <si>
    <t>UAT Orasul Siret</t>
  </si>
  <si>
    <t>Imbunatatirea serviciilor recreative in Orasul Bals - Componenta A: Construire Centru Multifunctional in orașul Bals județul Olt si  Imbunatatirea spatiului public in Orasul Bals- Componenta B: Amenajare zona de agrement (Balta Gării) si drum de acces (strada Nufărului)</t>
  </si>
  <si>
    <t>UAT ORASUL BALS</t>
  </si>
  <si>
    <t>EXTINDERE, REABILITARE, MODERNIZARE SI DOTAREA SPATIILOR DE INVATAMANT COMPUSE DIN CORPURILE C 20 – LABORATOARE, C 21 – LABORATOARE FORAJ 1, C 22 – LABORATOARE FORAJ 2, C23 – POST TRAFO,C 24 - MAGAZIE SI C 25 – CORP DE LEGATURA, AFERENTE SPECIALITATILOR DE INGINERIE DE PETROL SI GAZE</t>
  </si>
  <si>
    <t>UNIVERSITATEA PETROL-GAZE DIN PLOIESTI</t>
  </si>
  <si>
    <t>INSPECTORATUL DE JANDARMI JUDEȚEAN IALOMIȚA</t>
  </si>
  <si>
    <t>Imbunatatirea eficientei energetice, reabilitarea si modernizarea instalatiilor pavilionului nr. 45-147-01, Slobozia, I.J.J. Ialomita</t>
  </si>
  <si>
    <t>Modernizare și dotare grădiniță în comuna Poiana Câmpina, județul Prahova</t>
  </si>
  <si>
    <t>Comuna Poiana Câmpina</t>
  </si>
  <si>
    <t>Imbunatatirea conditiilor infrastructurale pentru comunitatea din Zona Blocurilor 100 din Municipiul Alexandria</t>
  </si>
  <si>
    <t>UAT MUNICIPIUL ALEXANDRIA</t>
  </si>
  <si>
    <t>Cresterea capacitatii de productie a firmei, prin achizitia de utilaje si echipamente pentru constructii</t>
  </si>
  <si>
    <t>TERRA CONSTRUCT S.R.L.</t>
  </si>
  <si>
    <t>Achiziţionarea de tehnologie inovativa pentru proiectare si fabricare utilaje care sa satisfaca cerintele clientilor</t>
  </si>
  <si>
    <t>MICROPACK AUTOMATIZĂRI SRL</t>
  </si>
  <si>
    <t>REPARATII CAPITALE, CONSOLIDARE, MODERNIZARE CLADIRE EXISTENTA SI SCHIMBARE DE DESTINATIE DIN SPATIU COMERCIAL IN CLINICA MEDICALA</t>
  </si>
  <si>
    <t>NEFROLIFE</t>
  </si>
  <si>
    <t>Îmbunătățirea transportului public urban de călători în municipiul Pitești</t>
  </si>
  <si>
    <t>Reabilitarea termica a blocurilor de locuinte R119, AN121, AN120, PB117, AN4 in vederea Cresterii Eficientei Energetice in Municipiul Oradea</t>
  </si>
  <si>
    <t>Amenajare Parc Zona Nord</t>
  </si>
  <si>
    <t>Creșterea eficienței energetice și extinderea sistemului de iluminat public din Municipiul Roman</t>
  </si>
  <si>
    <t>UAT Municipiul Roman</t>
  </si>
  <si>
    <t>UAT Orasul Turceni</t>
  </si>
  <si>
    <t>"Imbunatatirea competitivitatii economice prin infiintare unitate noua de prestari servicii"</t>
  </si>
  <si>
    <t>FINANCIAL PROJECT RRR CONSULTING SRL</t>
  </si>
  <si>
    <t>Extinderea capacitatii de productie a SC VANELLI SRL prin inovatie de produs si proces</t>
  </si>
  <si>
    <t>VANELLI SRL</t>
  </si>
  <si>
    <t>Reparatii capitale, modernizare si eficientizarea energetica a Unitatii de Asistenta Medico-Sociala de Pneumoftiziologie Sanpetru</t>
  </si>
  <si>
    <t>ACHIZITIE UTILAJE SPECIFICE, PENTRU INOVAREA SERVICIILOR LA CONSTRUCTII EXCAVATII DVF</t>
  </si>
  <si>
    <t>CONSTRUCTII EXCAVATII DVF S.R.L.</t>
  </si>
  <si>
    <t>ACHIZITIE ECHIPAMENTE SI DOTARI PENTRU UNITATE PRELUCRARI METALICE</t>
  </si>
  <si>
    <t>STRADON AG SRL</t>
  </si>
  <si>
    <t>Regenerare fizică, economică şi socială a zonei urbane marginalizate din cartierul Ronaţ Timişoara – Construire centru multifuncţional</t>
  </si>
  <si>
    <t>Construire gradinita cu program prelungit pe str. Postei nr. 23</t>
  </si>
  <si>
    <t>Investiții privind inovarea activității SAFE WHEELS INVEST S.R.L.</t>
  </si>
  <si>
    <t>SAFE WHEELS INVEST SRL</t>
  </si>
  <si>
    <t>DIVERSIFICAREA FIRMEI FLORIDAN TRADE S.R.L.</t>
  </si>
  <si>
    <t>FLORIDAN TRADE SRL</t>
  </si>
  <si>
    <t>IASC - Incubator Afaceri Sectorial Constructii</t>
  </si>
  <si>
    <t>PALEDRIS S.R.L.</t>
  </si>
  <si>
    <t>Creșterea mobilității urbane și reducerea emisiilor de CO2 în orașul  Siret - prin introducerea transportului public local și prin crearea și modernizarea infrastructurilor de transport, velo și pietonale</t>
  </si>
  <si>
    <t>Reabilitarea, modernizarea, extinderea si dotarea Gradinitei "Magnolia" din Municipiul Onesti</t>
  </si>
  <si>
    <t>Reabilitarea si modernizarea unitatilor de invatamant preuniversitar din Municipiul Vaslui – Liceul Ion Mincu</t>
  </si>
  <si>
    <t>MODERNIZAREA S.C. LUGABRINI S.R.L. PRIN ACHIZITIA DE UTILAJE SPECIFICE, IN MUNICIPIUL BOTOSANI, JUDETUL BOTOSANI</t>
  </si>
  <si>
    <t>LUGABRINI SRL</t>
  </si>
  <si>
    <t>REABILITARE SCOALA GIMNAZIALA SARASAU, JUDETUL MARAMURES</t>
  </si>
  <si>
    <t>UAT COMUNA SARASAU</t>
  </si>
  <si>
    <t>Cresterea eficientei energetice a cladirii spitalului orasenesc "Prof. Dr. Ioan Puscas"</t>
  </si>
  <si>
    <t>Sistem centralizat de monitorizare si control al traficului in Municipiul Brasov</t>
  </si>
  <si>
    <t>UAT MUNICIPIUL BRASOV</t>
  </si>
  <si>
    <t>,,Reabilitare, modernizare și extindere Grădiniță cu program normal, Târgu Frumos, județul Iași''</t>
  </si>
  <si>
    <t>UAT ORAŞUL TÂRGU FRUMOS</t>
  </si>
  <si>
    <t>REABILITARE, MODERNIZARE ȘI DOTARE GRĂDINIȚA CU PROGRAM PRELUNGIT NR. 6</t>
  </si>
  <si>
    <t>REABILITARE, EXTINDERE SI MODERNIZARE SISTEM DE ILUMINAT PUBLIC DIN MUNICIPIUL FALTICENI</t>
  </si>
  <si>
    <t>Imbunatatirea competitivitatii economice a societatii CLAZIANA SRL prin achizitia de echipamente</t>
  </si>
  <si>
    <t>CLAZIANA SRL</t>
  </si>
  <si>
    <t>Cresterea competitivitătii firmei ADDICTAD, prin infiintarea unei unitati de finisare a materialelor textile</t>
  </si>
  <si>
    <t>ADDICTAD S.R.L.</t>
  </si>
  <si>
    <t>Reabilitare drum judetean "Interjud Covasna-Brasov" de la DN 12 la DN 13 prin Malnas Bai, Baraolt, Augustin si Maierus - tronson "Covasna de la DN 12 prin Malnas Bai, Baraolt pana la limita judet Augustin si Maierus</t>
  </si>
  <si>
    <t>UAT Judetul Covasna</t>
  </si>
  <si>
    <t>Modernizare strazi urbane in orasul Sovata</t>
  </si>
  <si>
    <t>Extindere, reabilitare, modernizare si dotari scoala gimnaziala Greci - corp A</t>
  </si>
  <si>
    <t xml:space="preserve">UAT COMUNA GRECI </t>
  </si>
  <si>
    <t>EXTINDERE SI ECHIPARE AMBULATORIU SPITAL DE BOLI CRONICE COMUNA SMEENI JUDETUL BUZAU</t>
  </si>
  <si>
    <t xml:space="preserve">UAT COMUNA SMEENI </t>
  </si>
  <si>
    <t>mbunatatirea infrastructurii educationale a gradinitei cu program prelungit nr 2 + anexe din orasul Corabia</t>
  </si>
  <si>
    <t xml:space="preserve">UAT Orasul Corabia </t>
  </si>
  <si>
    <t>Construire pensiune P+E+M, branșamente și racorduri utilități, împrejmuire teren, organizare de șantier</t>
  </si>
  <si>
    <t xml:space="preserve">SC FALCON MONT SRL </t>
  </si>
  <si>
    <t xml:space="preserve">Dream Development SRL </t>
  </si>
  <si>
    <t>CREȘTEREA EFICIENȚEI ENERGETICE A BLOCURILOR DE LOCUINȚE I58 ȘI SB34 DIN MUNICIPIUL ZALĂU</t>
  </si>
  <si>
    <t xml:space="preserve">UAT MUNICIPIUL ZALĂU </t>
  </si>
  <si>
    <t>Imbunatatirea competitivitatii economice a societatii TRADING LINE SRL prin achizitia de echipamente</t>
  </si>
  <si>
    <t xml:space="preserve">DANUBE SHIPPING  TRADING SRL </t>
  </si>
  <si>
    <t>SC CUCII MEDIA SRL</t>
  </si>
  <si>
    <t xml:space="preserve">Parohia Reformata Dej </t>
  </si>
  <si>
    <t>,Reabilitare, modernizare și extindere Grădiniță cu program prelungit nr. 1, Târgu Frumos, județul Iași''</t>
  </si>
  <si>
    <t xml:space="preserve">UAT ORAŞUL TÂRGU FRUMOS </t>
  </si>
  <si>
    <t>Reabilitare, reamenajare, supraetajare si extindere corp C7 dezafectare corpuri C8, C11 Facultatea de Educatie Fizica si Sport</t>
  </si>
  <si>
    <t xml:space="preserve">Universitatea din Craiova </t>
  </si>
  <si>
    <t xml:space="preserve">UAT COMUNA HÂRSEŞTI </t>
  </si>
  <si>
    <t>REABILITARE, MODERNIZARE, EXTINDERE ŞI DOTARE GRĂDINIŢA CU PROGRAM NORMAL HÂRSEŞTI, JUDEŢUL ARGEŞ”</t>
  </si>
  <si>
    <t>Consolidare, restaurare si punere in valoare Muzeul Vrancei Cladire Tribunal Judetean</t>
  </si>
  <si>
    <t xml:space="preserve">UAT Judetul Vrancea </t>
  </si>
  <si>
    <t>Creşterea mobilităţii urbane în oraşul Năsăud, judeţul Bistriţa-Năsăud</t>
  </si>
  <si>
    <t xml:space="preserve">Orasul Năsăud </t>
  </si>
  <si>
    <t>Ianny`s Kids Play – centru multifunctional de educatie prin joc</t>
  </si>
  <si>
    <t xml:space="preserve">PASCAL COM SRL </t>
  </si>
  <si>
    <t>Centrul de sanatate ASTRAL</t>
  </si>
  <si>
    <t>MEDO SRL</t>
  </si>
  <si>
    <t>Creare Centru Recreativ Carei</t>
  </si>
  <si>
    <t>RESTAURARE, CONSOLIDARE, AMENAJARE SI INTRODUCERE IN CIRCUITUL TURISTIC A MONUMENTELOR ISTORICE DIN ANSAMBLUL BARBOI IASI, BISERICA CU HRAMUL SF. APOSTOLI PETRU SI PAVEL, TURNUL DE INTRARE, AMENAJAREA INCINTEI</t>
  </si>
  <si>
    <t>PAROHIA SFINTII APOSTOLI PETRU SI PAVEL - BARBOI</t>
  </si>
  <si>
    <t>"REABILITAREA, MODERNIZAREA, EXTINDEREA SI ECHIPAREA GRADINITEI CU PROGRAM PRELUNGIT, NR. 4. MORENI"</t>
  </si>
  <si>
    <t>Modernizarea activitatii la SC EUROPROIECT SRL prin construire sediu</t>
  </si>
  <si>
    <t>EUROPROIECT SRL</t>
  </si>
  <si>
    <t>MODERNIZARE SPATIU DE SERVICII ÎN VEDEREA DIVERSIFICARII ACTIVITATII A&amp;S DEVELOPMENT SRL</t>
  </si>
  <si>
    <t>A &amp; S DEVELOPMENT S.R.L.</t>
  </si>
  <si>
    <t>"Diversificarea activitatii firmei ADAMA FARMING S.R.L. prin dotarea cu utilaje pentru lucrari de pregatire a terenului"</t>
  </si>
  <si>
    <t>ADAMA FARMING SRL</t>
  </si>
  <si>
    <t>DEZVOLTARE PLATFORMA WEB ACQUA SUPORT SRL</t>
  </si>
  <si>
    <t>ACQUA SUPORT SRL</t>
  </si>
  <si>
    <t>CONSTRUIRE SI DOTARE GRADINITA CU PROGRAM NORMAL - SCOALA GIMNAZIALA ALECU IVAN GHILIA - LOCALITATEA SENDRICENI, COMUNA SENDRICENI, JUDETUL BOTOSANI</t>
  </si>
  <si>
    <t>UAT COMUNA SENDRICENI</t>
  </si>
  <si>
    <t>Închiderea Centrului de plasament ”Sf. Nicolae” Trușești</t>
  </si>
  <si>
    <t>DIRECTIA GENERALA DE ASISTENTA SOCIALA SI PROTECTIA COPILULUI BOTOSANI</t>
  </si>
  <si>
    <t>Restaurare si amenajare Muzeul "Casa Colectiilor" (Fosta Farmacie Cinc) din Galati</t>
  </si>
  <si>
    <t>Îmbunătăţirea infrastructurii educaţionale prin
extinderea, reabilitarea, modernizarea şi echiparea şcolii gimnaziale
"Tudor Vladimirescu" din Târgovişte, jud. Dâmboviţa</t>
  </si>
  <si>
    <t>UAT MUNICIPIUL TARGOVISTE</t>
  </si>
  <si>
    <t>Diversificarea activitatii de productie si constructie hala de productie la EFECT ADVERTISING SRL</t>
  </si>
  <si>
    <t>EFECT ADVERTISING SRL</t>
  </si>
  <si>
    <t>Restaurarea ansamblului Capela Inima lui Isus din Odorheiu Secuiesc (COD LMI HR-II-a-A-12893)</t>
  </si>
  <si>
    <t>Protopopiatul Romano Catolic Odorheiu Secuiesc</t>
  </si>
  <si>
    <t>REABILITARE TERMICA SI CRESTEREA PERFORMANTEI ENERGETICE A CLADIRILOR CENTRULUI MULTIFUNCTIONAL DE SERVICII SOCIALE GALATI</t>
  </si>
  <si>
    <t>CENTRUL MULTIFUNCTIONAL DE SERVICII SOCIALE</t>
  </si>
  <si>
    <t>Complex de servicii sociale pentru
persoane varstnice in Comuna Maciuca,
Judetul Valcea</t>
  </si>
  <si>
    <t>UAT Comuna Maciuca</t>
  </si>
  <si>
    <t>Dezvoltarea integrata a Cetatii Szekely Tamadt din Municipiul Odorheiu Secuiesc prin Ob: 1 Realizarea centrului cultural recreativ, Ob 2 Reabilitarea infrastructurii stadale aferente</t>
  </si>
  <si>
    <t>UAT Municipiul Odorheiu Secuiesc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</si>
</sst>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dd/mm/yy;@"/>
    <numFmt numFmtId="166" formatCode="[$-409]dd\-mmm\-yy;@"/>
    <numFmt numFmtId="167" formatCode="[$-409]d\-mmm\-yy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89">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wrapText="1"/>
    </xf>
    <xf numFmtId="0" fontId="9" fillId="0" borderId="0" xfId="0" applyFont="1" applyAlignment="1">
      <alignment horizontal="center" vertical="center"/>
    </xf>
    <xf numFmtId="0" fontId="0" fillId="0" borderId="0" xfId="0" applyAlignment="1"/>
    <xf numFmtId="164" fontId="0" fillId="4" borderId="1" xfId="0" applyNumberFormat="1" applyFill="1" applyBorder="1" applyAlignment="1">
      <alignment horizontal="center" vertical="center"/>
    </xf>
    <xf numFmtId="164" fontId="9" fillId="0" borderId="0" xfId="0" applyNumberFormat="1" applyFont="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2" fontId="1" fillId="2" borderId="1" xfId="0" applyNumberFormat="1" applyFont="1" applyFill="1" applyBorder="1" applyAlignment="1">
      <alignment horizontal="center" vertical="center" wrapText="1"/>
    </xf>
    <xf numFmtId="166" fontId="9" fillId="0" borderId="0" xfId="0" applyNumberFormat="1" applyFont="1" applyAlignment="1">
      <alignment horizontal="center" vertical="center"/>
    </xf>
    <xf numFmtId="166" fontId="1" fillId="2" borderId="1" xfId="0" applyNumberFormat="1" applyFont="1" applyFill="1" applyBorder="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0" xfId="0" applyNumberFormat="1"/>
    <xf numFmtId="0" fontId="0" fillId="0" borderId="0" xfId="0" applyAlignment="1">
      <alignment horizontal="center" vertical="center" wrapText="1"/>
    </xf>
    <xf numFmtId="0" fontId="9" fillId="0" borderId="0" xfId="0" applyFont="1" applyAlignment="1">
      <alignment horizontal="center" vertical="center" wrapText="1"/>
    </xf>
    <xf numFmtId="167" fontId="0" fillId="0" borderId="1" xfId="0" applyNumberFormat="1" applyBorder="1" applyAlignment="1">
      <alignment horizontal="center" vertical="center" wrapText="1"/>
    </xf>
    <xf numFmtId="166" fontId="0" fillId="0" borderId="1" xfId="0" applyNumberFormat="1" applyBorder="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166" fontId="0" fillId="3" borderId="1" xfId="0" applyNumberFormat="1" applyFill="1" applyBorder="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cellXfs>
  <cellStyles count="2">
    <cellStyle name="Normal" xfId="0" builtinId="0"/>
    <cellStyle name="Normal 10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07" Type="http://schemas.openxmlformats.org/officeDocument/2006/relationships/revisionLog" Target="revisionLog107.xml"/><Relationship Id="rId16" Type="http://schemas.openxmlformats.org/officeDocument/2006/relationships/revisionLog" Target="revisionLog16.xml"/><Relationship Id="rId11" Type="http://schemas.openxmlformats.org/officeDocument/2006/relationships/revisionLog" Target="revisionLog11.xml"/><Relationship Id="rId32" Type="http://schemas.openxmlformats.org/officeDocument/2006/relationships/revisionLog" Target="revisionLog32.xml"/><Relationship Id="rId37" Type="http://schemas.openxmlformats.org/officeDocument/2006/relationships/revisionLog" Target="revisionLog37.xml"/><Relationship Id="rId53" Type="http://schemas.openxmlformats.org/officeDocument/2006/relationships/revisionLog" Target="revisionLog53.xml"/><Relationship Id="rId58" Type="http://schemas.openxmlformats.org/officeDocument/2006/relationships/revisionLog" Target="revisionLog58.xml"/><Relationship Id="rId74" Type="http://schemas.openxmlformats.org/officeDocument/2006/relationships/revisionLog" Target="revisionLog74.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28" Type="http://schemas.openxmlformats.org/officeDocument/2006/relationships/revisionLog" Target="revisionLog128.xml"/><Relationship Id="rId95" Type="http://schemas.openxmlformats.org/officeDocument/2006/relationships/revisionLog" Target="revisionLog95.xml"/><Relationship Id="rId90" Type="http://schemas.openxmlformats.org/officeDocument/2006/relationships/revisionLog" Target="revisionLog90.xml"/><Relationship Id="rId22" Type="http://schemas.openxmlformats.org/officeDocument/2006/relationships/revisionLog" Target="revisionLog22.xml"/><Relationship Id="rId27" Type="http://schemas.openxmlformats.org/officeDocument/2006/relationships/revisionLog" Target="revisionLog27.xml"/><Relationship Id="rId43" Type="http://schemas.openxmlformats.org/officeDocument/2006/relationships/revisionLog" Target="revisionLog43.xml"/><Relationship Id="rId48" Type="http://schemas.openxmlformats.org/officeDocument/2006/relationships/revisionLog" Target="revisionLog48.xml"/><Relationship Id="rId64" Type="http://schemas.openxmlformats.org/officeDocument/2006/relationships/revisionLog" Target="revisionLog64.xml"/><Relationship Id="rId69" Type="http://schemas.openxmlformats.org/officeDocument/2006/relationships/revisionLog" Target="revisionLog69.xml"/><Relationship Id="rId113" Type="http://schemas.openxmlformats.org/officeDocument/2006/relationships/revisionLog" Target="revisionLog113.xml"/><Relationship Id="rId118" Type="http://schemas.openxmlformats.org/officeDocument/2006/relationships/revisionLog" Target="revisionLog118.xml"/><Relationship Id="rId134" Type="http://schemas.openxmlformats.org/officeDocument/2006/relationships/revisionLog" Target="revisionLog134.xml"/><Relationship Id="rId139" Type="http://schemas.openxmlformats.org/officeDocument/2006/relationships/revisionLog" Target="revisionLog139.xml"/><Relationship Id="rId80" Type="http://schemas.openxmlformats.org/officeDocument/2006/relationships/revisionLog" Target="revisionLog80.xml"/><Relationship Id="rId85" Type="http://schemas.openxmlformats.org/officeDocument/2006/relationships/revisionLog" Target="revisionLog85.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124" Type="http://schemas.openxmlformats.org/officeDocument/2006/relationships/revisionLog" Target="revisionLog124.xml"/><Relationship Id="rId129" Type="http://schemas.openxmlformats.org/officeDocument/2006/relationships/revisionLog" Target="revisionLog129.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40.xml"/><Relationship Id="rId23" Type="http://schemas.openxmlformats.org/officeDocument/2006/relationships/revisionLog" Target="revisionLog23.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119" Type="http://schemas.openxmlformats.org/officeDocument/2006/relationships/revisionLog" Target="revisionLog119.xml"/><Relationship Id="rId44" Type="http://schemas.openxmlformats.org/officeDocument/2006/relationships/revisionLog" Target="revisionLog44.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30.xml"/><Relationship Id="rId135" Type="http://schemas.openxmlformats.org/officeDocument/2006/relationships/revisionLog" Target="revisionLog135.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92" Type="http://schemas.openxmlformats.org/officeDocument/2006/relationships/revisionLog" Target="revisionLog92.xml"/><Relationship Id="rId71" Type="http://schemas.openxmlformats.org/officeDocument/2006/relationships/revisionLog" Target="revisionLog71.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61" Type="http://schemas.openxmlformats.org/officeDocument/2006/relationships/revisionLog" Target="revisionLog61.xml"/><Relationship Id="rId82" Type="http://schemas.openxmlformats.org/officeDocument/2006/relationships/revisionLog" Target="revisionLog8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xml"/><Relationship Id="rId9" Type="http://schemas.openxmlformats.org/officeDocument/2006/relationships/revisionLog" Target="revisionLog9.xml"/><Relationship Id="rId26" Type="http://schemas.openxmlformats.org/officeDocument/2006/relationships/revisionLog" Target="revisionLog26.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3F838E0-107B-4EB0-A27E-ACA11C7C12AD}" diskRevisions="1" revisionId="2265" version="143">
  <header guid="{37D2140B-E3CC-4C93-B453-5514FDCF932F}" dateTime="2021-07-05T10:00:14" maxSheetId="22" userName="Mihai Florea" r:id="rId8" minRId="255" maxRId="27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8048BDE-5A6E-41BA-BB33-AC353AA7A6B5}" dateTime="2021-07-05T14:09:56" maxSheetId="22" userName="Mihai Florea" r:id="rId9" minRId="294" maxRId="30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6A95499-5295-423A-BD48-D9EAAC4600BF}" dateTime="2021-07-05T14:56:34" maxSheetId="22" userName="Mihai Florea" r:id="rId10" minRId="324" maxRId="33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DEB9CB9-5C8E-4688-8BD8-28A57C1AF52F}" dateTime="2021-07-05T16:30:38" maxSheetId="22" userName="Lucia Baicoianu" r:id="rId11" minRId="354" maxRId="36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06A937D-C527-4C9C-8FB9-04F0A8DC67E1}" dateTime="2021-07-06T11:14:26" maxSheetId="22" userName="Florin George Carmaciu" r:id="rId12" minRId="384" maxRId="38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1106745-AE51-4625-840F-5318373A3381}" dateTime="2021-07-06T11:14:49" maxSheetId="22" userName="Florin George Carmaciu" r:id="rId13" minRId="407" maxRId="40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42BECDE-563D-4383-9D71-72D9A06E0E2B}" dateTime="2021-07-06T15:44:10" maxSheetId="22" userName="Lucia Baicoianu" r:id="rId14" minRId="409" maxRId="41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5F599E0-324E-4D67-A88A-09EE97215AA4}" dateTime="2021-07-07T08:39:05" maxSheetId="22" userName="Florin George Carmaciu" r:id="rId15" minRId="439" maxRId="44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7BDE6F2-CC6C-45E2-8267-3B682D3D7D6F}" dateTime="2021-07-07T08:39:24" maxSheetId="22" userName="Florin George Carmaciu" r:id="rId16" minRId="462" maxRId="46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8C73C08-103E-4D2E-A878-D794AF254105}" dateTime="2021-07-07T10:00:02" maxSheetId="22" userName="Dan Nicolaescu" r:id="rId17" minRId="464" maxRId="51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ED8DC39-89D8-4362-A6C1-9996D7656D56}" dateTime="2021-07-07T17:17:34" maxSheetId="22" userName="Dan Nicolaescu" r:id="rId18" minRId="515" maxRId="53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EEF3768-46DC-4FAB-AFF9-4F4B39598385}" dateTime="2021-07-08T10:51:56" maxSheetId="22" userName="Florin George Carmaciu" r:id="rId19" minRId="539" maxRId="54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360D136-CF71-41FE-ACD0-6AF43DAE5FED}" dateTime="2021-07-08T10:52:16" maxSheetId="22" userName="Florin George Carmaciu" r:id="rId20" minRId="562" maxRId="56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79D997B-032E-48B6-9817-96E28CF15756}" dateTime="2021-07-08T10:52:41" maxSheetId="22" userName="Florin George Carmaciu" r:id="rId21" minRId="564" maxRId="56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919F864-2A8D-4FD6-AE4B-022AD86FAE52}" dateTime="2021-07-08T10:53:13" maxSheetId="22" userName="Florin George Carmaciu" r:id="rId22" minRId="566" maxRId="56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DEA5048-6632-4F60-A65B-D8C02D20D806}" dateTime="2021-07-08T10:53:34" maxSheetId="22" userName="Florin George Carmaciu" r:id="rId23" minRId="568" maxRId="56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BA72553-FFA1-4515-A4B1-7F7F28681DC7}" dateTime="2021-07-08T11:03:47" maxSheetId="22" userName="Dan Nicolaescu" r:id="rId24" minRId="570" maxRId="57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C0A6482-C0D9-4CFC-9177-33268D7E37ED}" dateTime="2021-07-08T13:23:36" maxSheetId="22" userName="Dan Nicolaescu" r:id="rId25" minRId="600" maxRId="60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8309168-0EE1-4B89-B463-C166B729AF6B}" dateTime="2021-07-08T15:01:25" maxSheetId="22" userName="Dan Nicolaescu" r:id="rId26" minRId="629" maxRId="66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1FE18FB-9A25-4063-8FE9-7DC6630E0E77}" dateTime="2021-07-08T17:31:54" maxSheetId="22" userName="Dan Nicolaescu" r:id="rId27" minRId="661" maxRId="66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77FE04B-A60A-4178-AE87-008944090FF0}" dateTime="2021-07-09T10:45:51" maxSheetId="22" userName="Florin George Carmaciu" r:id="rId28" minRId="669" maxRId="67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3D57A25-4B66-42E4-94F8-EF53D6121E3E}" dateTime="2021-07-09T10:46:34" maxSheetId="22" userName="Florin George Carmaciu" r:id="rId29" minRId="692" maxRId="69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D37C8FC-688E-4D44-B4D4-394C9647D51F}" dateTime="2021-07-09T10:47:08" maxSheetId="22" userName="Florin George Carmaciu" r:id="rId30" minRId="694" maxRId="69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EA7AE3A-1D93-4EC9-8F0E-0130EF43713D}" dateTime="2021-07-09T10:47:34" maxSheetId="22" userName="Florin George Carmaciu" r:id="rId31" minRId="696" maxRId="69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9E1A0D3-5202-41D7-B265-080403F031A4}" dateTime="2021-07-09T10:47:57" maxSheetId="22" userName="Florin George Carmaciu" r:id="rId32" minRId="698" maxRId="69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EB4AB70-27E8-4436-8EF8-46E97E978F16}" dateTime="2021-07-09T10:48:22" maxSheetId="22" userName="Florin George Carmaciu" r:id="rId33" minRId="700" maxRId="70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DB0FF064-E12A-4E4B-9BB6-AA995E24F73C}" dateTime="2021-07-09T10:48:58" maxSheetId="22" userName="Florin George Carmaciu" r:id="rId34" minRId="702" maxRId="70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857E534-CCF6-41E0-90FF-7AFBEF27174A}" dateTime="2021-07-09T10:49:38" maxSheetId="22" userName="Florin George Carmaciu" r:id="rId35" minRId="704" maxRId="70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53CFA71-89C0-42F7-88D5-D251AD688C47}" dateTime="2021-07-09T10:50:01" maxSheetId="22" userName="Florin George Carmaciu" r:id="rId36" minRId="706" maxRId="70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B280D47-BE30-4A04-A847-569E39042E41}" dateTime="2021-07-09T10:50:25" maxSheetId="22" userName="Florin George Carmaciu" r:id="rId37" minRId="708" maxRId="70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8D5D9D2-D8A0-49DC-9E16-B2ED48932EC4}" dateTime="2021-07-09T10:51:18" maxSheetId="22" userName="Florin George Carmaciu" r:id="rId38" minRId="710" maxRId="71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7DE46E5-0C73-4AD0-AE1C-7F3B2B7264D3}" dateTime="2021-07-09T10:51:50" maxSheetId="22" userName="Florin George Carmaciu" r:id="rId39" minRId="712" maxRId="71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84D9556-83D6-4C58-A590-89298D666685}" dateTime="2021-07-12T11:37:01" maxSheetId="22" userName="Dan Nicolaescu" r:id="rId40" minRId="714" maxRId="73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B608E88-992F-4774-A795-B2C73157A859}" dateTime="2021-07-12T11:48:52" maxSheetId="22" userName="Dan Nicolaescu" r:id="rId41" minRId="761" maxRId="76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3806A64-67BA-44C6-B7EF-2FD422C4035A}" dateTime="2021-07-12T16:38:08" maxSheetId="22" userName="Dan Nicolaescu" r:id="rId42" minRId="764" maxRId="77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D7A4FD04-051B-445C-95F0-ED11C2EE20A9}" dateTime="2021-07-12T17:28:41" maxSheetId="22" userName="Dan Nicolaescu" r:id="rId43" minRId="797" maxRId="82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E6528D3-98B5-42B1-8E8F-A7FBDB179D25}" dateTime="2021-07-13T10:45:21" maxSheetId="22" userName="Dan Nicolaescu" r:id="rId44" minRId="821" maxRId="88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676DFA5-775A-40DC-B7AE-6EBA92398C73}" dateTime="2021-07-13T16:56:59" maxSheetId="22" userName="Dan Nicolaescu" r:id="rId45" minRId="885" maxRId="95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C84DA07-F76C-4850-BCAF-42F63C9DEDFD}" dateTime="2021-07-14T16:55:32" maxSheetId="22" userName="Dan Nicolaescu" r:id="rId46" minRId="958" maxRId="96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F831FE8-9BD0-4A5B-BEEF-F22BF4EFBA6D}" dateTime="2021-07-15T08:01:02" maxSheetId="22" userName="Florin George Carmaciu" r:id="rId47" minRId="96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3DF8B96-F584-469E-AF8C-6E4CAE00570E}" dateTime="2021-07-15T08:02:46" maxSheetId="22" userName="Florin George Carmaciu" r:id="rId48" minRId="98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A572B93-CEAB-4B04-B5B7-ADDE0CE37747}" dateTime="2021-07-15T09:36:01" maxSheetId="22" userName="Dan Nicolaescu" r:id="rId49" minRId="989" maxRId="99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828C92C-EB62-4B62-AAF0-B9B72FB6A51A}" dateTime="2021-07-15T09:40:40" maxSheetId="22" userName="Dan Nicolaescu" r:id="rId50" minRId="1012" maxRId="101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49804ED-E577-4BA0-9AAE-F52CFE2DDCD4}" dateTime="2021-07-15T10:09:10" maxSheetId="22" userName="Florin George Carmaciu" r:id="rId5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8319B71-C0B6-4F05-8E83-862B698B63A6}" dateTime="2021-07-15T11:09:47" maxSheetId="22" userName="Dan Nicolaescu" r:id="rId52" minRId="1058" maxRId="107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7C47EDA-1150-4515-9C89-9B2DC77950F6}" dateTime="2021-07-15T14:00:16" maxSheetId="22" userName="Dan Nicolaescu" r:id="rId53" minRId="1074" maxRId="111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9F8149E-82A5-4772-B46B-D480FDEFAEAF}" dateTime="2021-07-15T20:40:02" maxSheetId="22" userName="Lucia Baicoianu" r:id="rId54" minRId="1114" maxRId="112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8544435-A4F9-4738-8FE2-AB83AD4D0358}" dateTime="2021-07-16T09:51:50" maxSheetId="22" userName="Dan Nicolaescu" r:id="rId55" minRId="1147" maxRId="116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6725379-0DB2-470B-A4C9-5836BC80C7E5}" dateTime="2021-07-16T12:07:46" maxSheetId="22" userName="Dan Nicolaescu" r:id="rId56" minRId="1169" maxRId="120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F3E6A54-5773-4779-9BF7-50E043942A1F}" dateTime="2021-07-16T14:26:37" maxSheetId="22" userName="Lucia Baicoianu" r:id="rId57" minRId="1228" maxRId="123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F5578E2-9322-44A9-81CD-E59D390B3111}" dateTime="2021-07-19T15:27:01" maxSheetId="22" userName="Lucia Baicoianu" r:id="rId58" minRId="1255" maxRId="125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FA48D83-F6A3-4586-8263-5812897C0B94}" dateTime="2021-07-19T15:53:20" maxSheetId="22" userName="Florin George Carmaciu" r:id="rId59" minRId="1280" maxRId="128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F1C50FF-D616-425E-A037-FDDA234DB8D9}" dateTime="2021-07-19T15:53:42" maxSheetId="22" userName="Florin George Carmaciu" r:id="rId60" minRId="1310" maxRId="131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1E7D865-A73C-4DFA-AD20-FB7E2DAC4E48}" dateTime="2021-07-19T16:06:17" maxSheetId="22" userName="Florin George Carmaciu" r:id="rId61" minRId="131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9470782-763E-4F8B-9D28-8BF309007A37}" dateTime="2021-07-19T16:07:55" maxSheetId="22" userName="Florin George Carmaciu" r:id="rId62" minRId="1334" maxRId="134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F90673A-A509-4966-AE03-4528A27668F4}" dateTime="2021-07-19T16:09:32" maxSheetId="22" userName="Florin George Carmaciu" r:id="rId63" minRId="1342" maxRId="134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0CC762B-FB3A-4C1D-8AE9-AF2E228AE545}" dateTime="2021-07-19T16:27:54" maxSheetId="22" userName="Florin George Carmaciu" r:id="rId64" minRId="1346" maxRId="135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A446038-B789-4BE8-AA9F-EC150870B91D}" dateTime="2021-07-20T09:47:35" maxSheetId="22" userName="Florin George Carmaciu" r:id="rId65" minRId="137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0C885F2-2A83-4573-86EC-876D7457207E}" dateTime="2021-07-20T09:50:13" maxSheetId="22" userName="Florin George Carmaciu" r:id="rId66" minRId="1398" maxRId="140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FF3013A-C87D-4A5C-A410-F5B1CE7B7121}" dateTime="2021-07-20T11:16:07" maxSheetId="22" userName="Florin George Carmaciu" r:id="rId67" minRId="1405" maxRId="141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B950EAD-65BD-4D24-8F24-60BF7F27C01A}" dateTime="2021-07-20T12:26:16" maxSheetId="22" userName="Florin George Carmaciu" r:id="rId68" minRId="1434" maxRId="143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4777802-DBA8-43C8-B54D-1DD6791F6750}" dateTime="2021-07-20T12:26:36" maxSheetId="22" userName="Florin George Carmaciu" r:id="rId69" minRId="1457" maxRId="145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0ADA274-F22A-43A8-9B49-32CBA7804A96}" dateTime="2021-07-20T12:27:01" maxSheetId="22" userName="Florin George Carmaciu" r:id="rId70" minRId="1459" maxRId="146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76C2049-517A-4558-98C5-3C496AF26FDB}" dateTime="2021-07-20T12:27:23" maxSheetId="22" userName="Florin George Carmaciu" r:id="rId71" minRId="1461" maxRId="146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00038B9-7307-4176-9A95-8139EEF76942}" dateTime="2021-07-20T12:27:42" maxSheetId="22" userName="Florin George Carmaciu" r:id="rId72" minRId="1463" maxRId="146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222C514-040B-4F3E-A8CA-428F628A1AE1}" dateTime="2021-07-20T12:28:18" maxSheetId="22" userName="Florin George Carmaciu" r:id="rId73" minRId="1465" maxRId="146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88F5E05-BD8D-4E0F-9A6F-80A051B75837}" dateTime="2021-07-20T12:28:40" maxSheetId="22" userName="Florin George Carmaciu" r:id="rId74" minRId="1467" maxRId="146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39C6618-4656-4CD0-B485-09645872C2C9}" dateTime="2021-07-20T12:29:04" maxSheetId="22" userName="Florin George Carmaciu" r:id="rId75" minRId="1469" maxRId="147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457AE45-3591-4636-802A-ACB33D9EBBF2}" dateTime="2021-07-20T12:29:25" maxSheetId="22" userName="Florin George Carmaciu" r:id="rId76" minRId="1471" maxRId="147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D3CD439-4FF1-4089-B620-5D589A218FDF}" dateTime="2021-07-20T13:31:51" maxSheetId="22" userName="Florin George Carmaciu" r:id="rId77" minRId="1473" maxRId="148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169DD35-34E1-413A-A720-1E6E60D08F98}" dateTime="2021-07-20T14:41:09" maxSheetId="22" userName="Florin George Carmaciu" r:id="rId78" minRId="1481" maxRId="148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8F36272-1F00-4DF7-BC54-E011A4EF17DD}" dateTime="2021-07-20T14:42:39" maxSheetId="22" userName="Florin George Carmaciu" r:id="rId79" minRId="148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CFC133D-65D7-4DC8-9382-2AC8729C0A31}" dateTime="2021-07-20T16:45:42" maxSheetId="22" userName="Florin George Carmaciu" r:id="rId80" minRId="1489" maxRId="149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30CC88B-48D0-4B14-8D06-A58038821450}" dateTime="2021-07-20T19:08:31" maxSheetId="22" userName="Lucia Baicoianu" r:id="rId81" minRId="1518" maxRId="152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23D3702-C7EC-4F19-B8DB-ECD51BDBCDAE}" dateTime="2021-07-20T19:43:43" maxSheetId="22" userName="Lucia Baicoianu" r:id="rId82" minRId="1549" maxRId="155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35BF269-1D16-42D8-A75E-520CAE1F58B8}" dateTime="2021-07-20T19:45:18" maxSheetId="22" userName="Lucia Baicoianu" r:id="rId83" minRId="155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9C53B72-AAB1-428D-89BF-95B08BCC9E21}" dateTime="2021-07-21T09:46:45" maxSheetId="22" userName="Florin George Carmaciu" r:id="rId84" minRId="1575" maxRId="157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A742785-4E3F-43C8-BF49-C35FE79FBAA0}" dateTime="2021-07-21T09:47:10" maxSheetId="22" userName="Florin George Carmaciu" r:id="rId85" minRId="1577" maxRId="157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FF7B549-B94A-4E8B-AC58-6BDFD70AF048}" dateTime="2021-07-21T09:47:32" maxSheetId="22" userName="Florin George Carmaciu" r:id="rId86" minRId="1579" maxRId="158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46F38C1-6A05-4BC1-9F94-0BAD5B8EFA91}" dateTime="2021-07-21T09:48:29" maxSheetId="22" userName="Florin George Carmaciu" r:id="rId87" minRId="1581" maxRId="158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DE9BAD6-6CD4-4B99-A923-EF458B37E779}" dateTime="2021-07-21T09:48:46" maxSheetId="22" userName="Florin George Carmaciu" r:id="rId88" minRId="1583" maxRId="158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01C5425-EA03-4478-9CC7-A61D19FF36BA}" dateTime="2021-07-21T09:49:07" maxSheetId="22" userName="Florin George Carmaciu" r:id="rId89" minRId="1585" maxRId="158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ED19724-84DD-4716-8110-624C94C466A8}" dateTime="2021-07-21T09:49:29" maxSheetId="22" userName="Florin George Carmaciu" r:id="rId90" minRId="1587" maxRId="158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D3DDCF4-A171-4B7A-9AAA-5D11A6ED5AC9}" dateTime="2021-07-21T09:50:30" maxSheetId="22" userName="Florin George Carmaciu" r:id="rId91" minRId="1589" maxRId="159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AA76D68-06E7-4540-A1BD-B647741476F6}" dateTime="2021-07-21T09:50:53" maxSheetId="22" userName="Florin George Carmaciu" r:id="rId92" minRId="1591" maxRId="159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C80BD10-103A-4EC0-B35B-CE971E8030DB}" dateTime="2021-07-21T09:51:12" maxSheetId="22" userName="Florin George Carmaciu" r:id="rId93" minRId="1593" maxRId="159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6605B36-1B78-43FB-A0E6-D6A9D0476D58}" dateTime="2021-07-21T09:51:31" maxSheetId="22" userName="Florin George Carmaciu" r:id="rId94" minRId="1595" maxRId="159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50090C9-BF67-4154-AFAC-244F7DE28B60}" dateTime="2021-07-21T09:51:51" maxSheetId="22" userName="Florin George Carmaciu" r:id="rId95" minRId="1597" maxRId="159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FCC05E8-627B-4266-8E3B-1FFD54CE4702}" dateTime="2021-07-21T12:49:08" maxSheetId="22" userName="Florin George Carmaciu" r:id="rId96" minRId="1599" maxRId="160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244760F-0458-4E74-AC6B-F24EA0067838}" dateTime="2021-07-21T13:16:01" maxSheetId="22" userName="Florin George Carmaciu" r:id="rId97" minRId="1628" maxRId="163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E3FB4FC-D75C-4B97-9204-8C0C5A71EFC9}" dateTime="2021-07-21T13:16:26" maxSheetId="22" userName="Florin George Carmaciu" r:id="rId98" minRId="163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B91D373-B6E4-4469-A361-16F9FAC6ABE5}" dateTime="2021-07-21T14:06:38" maxSheetId="22" userName="Florin George Carmaciu" r:id="rId99" minRId="1637" maxRId="164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A918575-24EF-40AD-B1B1-B86D6C00FD36}" dateTime="2021-07-21T18:41:51" maxSheetId="22" userName="Lucia Baicoianu" r:id="rId100" minRId="1645" maxRId="165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F665900-83E8-41A3-86E9-D60BF6B2C5DC}" dateTime="2021-07-21T18:53:02" maxSheetId="22" userName="Lucia Baicoianu" r:id="rId101" minRId="1672" maxRId="167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E7A3743-8829-4E96-8504-FBFE62CDDF2A}" dateTime="2021-07-22T07:52:58" maxSheetId="22" userName="Florin George Carmaciu" r:id="rId102" minRId="1695" maxRId="170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01ABE34B-4D75-4510-856B-5E2CD61B22C6}" dateTime="2021-07-22T07:53:07" maxSheetId="22" userName="Florin George Carmaciu" r:id="rId103" minRId="172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E747FB0-E32B-428B-BA98-6709BEC7B082}" dateTime="2021-07-22T08:03:37" maxSheetId="22" userName="Florin George Carmaciu" r:id="rId104" minRId="1725" maxRId="173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E1458EC-9D12-4895-BD1E-98DEA3D8EAAC}" dateTime="2021-07-22T10:14:43" maxSheetId="22" userName="Florin George Carmaciu" r:id="rId105" minRId="1733" maxRId="173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B46FA4B-BD3A-4612-A133-E1D02596A55A}" dateTime="2021-07-22T10:15:07" maxSheetId="22" userName="Florin George Carmaciu" r:id="rId106" minRId="1735" maxRId="173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4690313-FAC2-46CA-BE03-FD5A3C8E3AE7}" dateTime="2021-07-22T10:15:26" maxSheetId="22" userName="Florin George Carmaciu" r:id="rId107" minRId="1737" maxRId="173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55053D5-A06A-496A-A0AC-F4E36C3D0CBA}" dateTime="2021-07-22T10:15:46" maxSheetId="22" userName="Florin George Carmaciu" r:id="rId108" minRId="1739" maxRId="174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301C0E1-1AF0-4E02-98FC-1E134DBA55F7}" dateTime="2021-07-22T10:17:34" maxSheetId="22" userName="Florin George Carmaciu" r:id="rId109" minRId="1741" maxRId="174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C059D08-04A7-4856-8744-4B63E3A3621E}" dateTime="2021-07-22T10:17:59" maxSheetId="22" userName="Florin George Carmaciu" r:id="rId110" minRId="1743" maxRId="174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E98428E-3444-402A-B35B-430EB4DDA6DB}" dateTime="2021-07-22T13:34:04" maxSheetId="22" userName="Florin George Carmaciu" r:id="rId111" minRId="1745" maxRId="175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6EF3DA1-0E69-4438-BBD8-9FFCB02335E2}" dateTime="2021-07-22T13:35:15" maxSheetId="22" userName="Florin George Carmaciu" r:id="rId112" minRId="175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33B28D8-BF3D-41A6-8DDE-64256BA10E89}" dateTime="2021-07-22T13:44:05" maxSheetId="22" userName="Florin George Carmaciu" r:id="rId113" minRId="1754" maxRId="176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8716F26-8E4E-47E7-918E-2C8F247C065B}" dateTime="2021-07-22T16:35:59" maxSheetId="22" userName="Lucia Baicoianu" r:id="rId11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6EEE3E3-2977-4F8F-A6C3-628E2039280C}" dateTime="2021-07-22T16:40:17" maxSheetId="22" userName="Lucia Baicoianu" r:id="rId115" minRId="1782" maxRId="178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7C583A8-BD34-4756-9B19-335EF08B95FD}" dateTime="2021-07-23T08:44:01" maxSheetId="22" userName="Florin George Carmaciu" r:id="rId116" minRId="1788" maxRId="179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FC659F5-EC4B-4C06-B902-6337B4E7AA9E}" dateTime="2021-07-23T11:52:22" maxSheetId="22" userName="Florin George Carmaciu" r:id="rId117" minRId="1817" maxRId="181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F52863F5-6B5A-4563-BD2C-94BAE8A071FE}" dateTime="2021-07-23T11:53:10" maxSheetId="22" userName="Florin George Carmaciu" r:id="rId118" minRId="1819" maxRId="182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4CB2DE7-E847-42F6-803D-857140A9C612}" dateTime="2021-07-23T11:53:33" maxSheetId="22" userName="Florin George Carmaciu" r:id="rId119" minRId="1821" maxRId="182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7DA033B-48DB-410F-8538-873357A66CF4}" dateTime="2021-07-23T11:53:53" maxSheetId="22" userName="Florin George Carmaciu" r:id="rId120" minRId="1823" maxRId="182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BDEE613-14D8-46F3-823B-84ABD200D50D}" dateTime="2021-07-23T11:54:18" maxSheetId="22" userName="Florin George Carmaciu" r:id="rId121" minRId="1825" maxRId="182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4D2B399-393A-435D-8528-CC2453229A54}" dateTime="2021-07-23T11:54:49" maxSheetId="22" userName="Florin George Carmaciu" r:id="rId122" minRId="1827" maxRId="182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536FAAFB-123B-47DB-ACB3-FB179377FD43}" dateTime="2021-07-23T11:55:09" maxSheetId="22" userName="Florin George Carmaciu" r:id="rId123" minRId="1829" maxRId="1830">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0E97A61-BFDA-48A7-B92F-3D846C72F741}" dateTime="2021-07-23T12:32:14" maxSheetId="22" userName="Florin George Carmaciu" r:id="rId12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55FB237-800E-4B8A-A591-1C95D64EBB9B}" dateTime="2021-07-23T12:56:42" maxSheetId="22" userName="Florin George Carmaciu" r:id="rId125" minRId="183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0D65222-CC09-4C6A-93BC-46075D5D019C}" dateTime="2021-07-23T12:56:50" maxSheetId="22" userName="Florin George Carmaciu" r:id="rId12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3A0AF311-8F6A-46FD-A12E-CC7CEED5A252}" dateTime="2021-07-23T13:04:48" maxSheetId="22" userName="Florin George Carmaciu" r:id="rId127" minRId="1832" maxRId="1837">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58D7812-FBEF-408B-B0FD-8113FDA1757C}" dateTime="2021-07-23T13:12:36" maxSheetId="22" userName="Florin George Carmaciu" r:id="rId128" minRId="1838" maxRId="183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2A7E3B89-4D01-4CFE-B6BC-F8E4735F2CAF}" dateTime="2021-07-23T15:10:26" maxSheetId="22" userName="Lucia Baicoianu" r:id="rId129" minRId="1840" maxRId="184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52368B9-4DF4-407B-B626-127AF68A74F2}" dateTime="2021-07-23T15:13:03" maxSheetId="22" userName="Lucia Baicoianu" r:id="rId130" minRId="1871" maxRId="187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8585DCA9-9CAC-478E-ADA4-124D42CA8849}" dateTime="2021-07-27T12:34:03" maxSheetId="22" userName="Dan Nicolaescu" r:id="rId131" minRId="1894" maxRId="190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70FF6B28-DE16-4BBA-A6E8-51ABE4FFCB3C}" dateTime="2021-07-27T16:55:45" maxSheetId="22" userName="Lucia Baicoianu" r:id="rId132" minRId="1931" maxRId="1934">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1BCE450-98CC-4B12-8945-3A5C77556851}" dateTime="2021-07-27T17:06:17" maxSheetId="22" userName="Dan Nicolaescu" r:id="rId133" minRId="1956" maxRId="200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DE2F81A6-5449-40C6-ABF7-ADB4C8F256D5}" dateTime="2021-07-28T15:20:55" maxSheetId="22" userName="Dan Nicolaescu" r:id="rId134" minRId="2004" maxRId="203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40F0CF1-5DAF-484F-9DF2-FEAA95D0D5E8}" dateTime="2021-07-28T16:43:22" maxSheetId="22" userName="Lucia Baicoianu" r:id="rId135" minRId="2036" maxRId="204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F339C8F-3F58-40D5-94D6-010E51B72A5B}" dateTime="2021-07-29T13:01:54" maxSheetId="22" userName="Dan Nicolaescu" r:id="rId136" minRId="2065" maxRId="2088">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C8705AC9-331E-4A3D-939B-FA4A6312040D}" dateTime="2021-07-29T16:12:14" maxSheetId="22" userName="Dan Nicolaescu" r:id="rId137" minRId="208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59B5499-D567-43D3-A93C-3CEA1426CE60}" dateTime="2021-07-29T16:12:54" maxSheetId="22" userName="Dan Nicolaescu" r:id="rId138" minRId="2090" maxRId="209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D1E92537-E7D4-43CE-B78C-FD235DD6C6B6}" dateTime="2021-07-29T16:52:15" maxSheetId="22" userName="Lucia Baicoianu" r:id="rId139" minRId="2097" maxRId="210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EF4027BC-7EF5-41A8-9611-BC5CEBBE5774}" dateTime="2021-07-30T13:34:07" maxSheetId="22" userName="Dan Nicolaescu" r:id="rId140" minRId="2128" maxRId="217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15883A3-BE4B-4FC1-B7D5-3F7D23D8727F}" dateTime="2021-07-30T14:33:27" maxSheetId="22" userName="Lucia Baicoianu" r:id="rId141" minRId="2173" maxRId="218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161CF93A-5507-4CC6-B0B8-7E64D1D988B6}" dateTime="2021-08-02T09:57:47" maxSheetId="22" userName="Dan Nicolaescu" r:id="rId14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A3F838E0-107B-4EB0-A27E-ACA11C7C12AD}" dateTime="2021-08-02T10:56:51" maxSheetId="22" userName="Dan Nicolaescu" r:id="rId143" minRId="2225" maxRId="2265">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5" sId="21">
    <oc r="I79" t="inlineStr">
      <is>
        <t>electronic pe circuitul de avizare interna</t>
      </is>
    </oc>
    <nc r="I79" t="inlineStr">
      <is>
        <t>aprobat</t>
      </is>
    </nc>
  </rcc>
  <rcc rId="2226" sId="21" numFmtId="19">
    <nc r="K79">
      <v>44407</v>
    </nc>
  </rcc>
  <rcc rId="2227" sId="21">
    <oc r="I84" t="inlineStr">
      <is>
        <t>electronic pe circuitul de avizare interna</t>
      </is>
    </oc>
    <nc r="I84" t="inlineStr">
      <is>
        <t>aprobat</t>
      </is>
    </nc>
  </rcc>
  <rcc rId="2228" sId="21" numFmtId="19">
    <nc r="K84">
      <v>44407</v>
    </nc>
  </rcc>
  <rcc rId="2229" sId="21">
    <oc r="I86" t="inlineStr">
      <is>
        <t>electronic pe circuitul de avizare interna</t>
      </is>
    </oc>
    <nc r="I86" t="inlineStr">
      <is>
        <t>aprobat</t>
      </is>
    </nc>
  </rcc>
  <rcc rId="2230" sId="21" numFmtId="19">
    <nc r="K86">
      <v>44407</v>
    </nc>
  </rcc>
  <rcc rId="2231" sId="21">
    <oc r="I77" t="inlineStr">
      <is>
        <t>electronic pe circuitul de avizare interna</t>
      </is>
    </oc>
    <nc r="I77" t="inlineStr">
      <is>
        <t>aprobat</t>
      </is>
    </nc>
  </rcc>
  <rcc rId="2232" sId="21" numFmtId="19">
    <nc r="K77">
      <v>44407</v>
    </nc>
  </rcc>
  <rcc rId="2233" sId="21">
    <oc r="I85" t="inlineStr">
      <is>
        <t>electronic pe circuitul de avizare interna</t>
      </is>
    </oc>
    <nc r="I85" t="inlineStr">
      <is>
        <t>aprobat</t>
      </is>
    </nc>
  </rcc>
  <rcc rId="2234" sId="21" numFmtId="19">
    <nc r="K85">
      <v>44407</v>
    </nc>
  </rcc>
  <rcc rId="2235" sId="21">
    <oc r="I42" t="inlineStr">
      <is>
        <t>electronic pe circuitul de avizare interna</t>
      </is>
    </oc>
    <nc r="I42" t="inlineStr">
      <is>
        <t>aprobat</t>
      </is>
    </nc>
  </rcc>
  <rcc rId="2236" sId="21" numFmtId="19">
    <nc r="K42">
      <v>44407</v>
    </nc>
  </rcc>
  <rfmt sheetId="21" sqref="K59">
    <dxf>
      <alignment horizontal="center"/>
    </dxf>
  </rfmt>
  <rfmt sheetId="21" sqref="K59">
    <dxf>
      <alignment vertical="center"/>
    </dxf>
  </rfmt>
  <rcc rId="2237" sId="21">
    <oc r="I50" t="inlineStr">
      <is>
        <t>electronic pe circuitul de avizare interna</t>
      </is>
    </oc>
    <nc r="I50" t="inlineStr">
      <is>
        <t>aprobat</t>
      </is>
    </nc>
  </rcc>
  <rcc rId="2238" sId="21" numFmtId="19">
    <nc r="K50">
      <v>44403</v>
    </nc>
  </rcc>
  <rcc rId="2239" sId="21">
    <oc r="I43" t="inlineStr">
      <is>
        <t>electronic pe circuitul de avizare interna</t>
      </is>
    </oc>
    <nc r="I43" t="inlineStr">
      <is>
        <t>aprobat</t>
      </is>
    </nc>
  </rcc>
  <rcc rId="2240" sId="21" numFmtId="19">
    <nc r="K43">
      <v>44403</v>
    </nc>
  </rcc>
  <rcc rId="2241" sId="21">
    <oc r="I56" t="inlineStr">
      <is>
        <t>electronic pe circuitul de avizare interna</t>
      </is>
    </oc>
    <nc r="I56" t="inlineStr">
      <is>
        <t>aprobat</t>
      </is>
    </nc>
  </rcc>
  <rcc rId="2242" sId="21" numFmtId="19">
    <nc r="K56">
      <v>44403</v>
    </nc>
  </rcc>
  <rcc rId="2243" sId="21">
    <oc r="I60" t="inlineStr">
      <is>
        <t>electronic pe circuitul de avizare interna</t>
      </is>
    </oc>
    <nc r="I60" t="inlineStr">
      <is>
        <t>aprobat</t>
      </is>
    </nc>
  </rcc>
  <rcc rId="2244" sId="21" numFmtId="19">
    <nc r="K60">
      <v>44403</v>
    </nc>
  </rcc>
  <rcc rId="2245" sId="21">
    <oc r="I51" t="inlineStr">
      <is>
        <t>electronic pe circuitul de avizare interna</t>
      </is>
    </oc>
    <nc r="I51" t="inlineStr">
      <is>
        <t>aprobat</t>
      </is>
    </nc>
  </rcc>
  <rcc rId="2246" sId="21" numFmtId="19">
    <nc r="K51">
      <v>44403</v>
    </nc>
  </rcc>
  <rcc rId="2247" sId="21">
    <oc r="I70" t="inlineStr">
      <is>
        <t>electronic pe circuitul de avizare interna</t>
      </is>
    </oc>
    <nc r="I70" t="inlineStr">
      <is>
        <t>aprobat</t>
      </is>
    </nc>
  </rcc>
  <rcc rId="2248" sId="21" numFmtId="19">
    <nc r="K70">
      <v>44405</v>
    </nc>
  </rcc>
  <rcc rId="2249" sId="21">
    <oc r="I75" t="inlineStr">
      <is>
        <t>electronic pe circuitul de avizare interna</t>
      </is>
    </oc>
    <nc r="I75" t="inlineStr">
      <is>
        <t>aprobat</t>
      </is>
    </nc>
  </rcc>
  <rcc rId="2250" sId="21" numFmtId="19">
    <nc r="K75">
      <v>44405</v>
    </nc>
  </rcc>
  <rcc rId="2251" sId="21">
    <oc r="I46" t="inlineStr">
      <is>
        <t>electronic pe circuitul de avizare interna</t>
      </is>
    </oc>
    <nc r="I46" t="inlineStr">
      <is>
        <t>aprobat</t>
      </is>
    </nc>
  </rcc>
  <rcc rId="2252" sId="21" numFmtId="19">
    <nc r="K46">
      <v>44405</v>
    </nc>
  </rcc>
  <rcc rId="2253" sId="21">
    <oc r="I67" t="inlineStr">
      <is>
        <t>electronic pe circuitul de avizare interna</t>
      </is>
    </oc>
    <nc r="I67" t="inlineStr">
      <is>
        <t>aprobat</t>
      </is>
    </nc>
  </rcc>
  <rcc rId="2254" sId="21" numFmtId="19">
    <nc r="K67">
      <v>44405</v>
    </nc>
  </rcc>
  <rcc rId="2255" sId="21">
    <oc r="I62" t="inlineStr">
      <is>
        <t>electronic pe circuitul de avizare interna</t>
      </is>
    </oc>
    <nc r="I62" t="inlineStr">
      <is>
        <t>aprobat</t>
      </is>
    </nc>
  </rcc>
  <rcc rId="2256" sId="21" numFmtId="19">
    <nc r="K62">
      <v>44405</v>
    </nc>
  </rcc>
  <rcc rId="2257" sId="21">
    <oc r="I63" t="inlineStr">
      <is>
        <t>electronic pe circuitul de avizare interna</t>
      </is>
    </oc>
    <nc r="I63" t="inlineStr">
      <is>
        <t>aprobat</t>
      </is>
    </nc>
  </rcc>
  <rcc rId="2258" sId="21" numFmtId="19">
    <nc r="K63">
      <v>44405</v>
    </nc>
  </rcc>
  <rcc rId="2259" sId="21">
    <oc r="I49" t="inlineStr">
      <is>
        <t>electronic pe circuitul de avizare interna</t>
      </is>
    </oc>
    <nc r="I49" t="inlineStr">
      <is>
        <t>aprobat</t>
      </is>
    </nc>
  </rcc>
  <rcc rId="2260" sId="21" numFmtId="19">
    <nc r="K49">
      <v>44405</v>
    </nc>
  </rcc>
  <rcc rId="2261" sId="21">
    <oc r="I68" t="inlineStr">
      <is>
        <t>electronic pe circuitul de avizare interna</t>
      </is>
    </oc>
    <nc r="I68" t="inlineStr">
      <is>
        <t>aprobat</t>
      </is>
    </nc>
  </rcc>
  <rcc rId="2262" sId="21" numFmtId="19">
    <nc r="K68">
      <v>44405</v>
    </nc>
  </rcc>
  <rcc rId="2263" sId="21">
    <oc r="I69" t="inlineStr">
      <is>
        <t>electronic pe circuitul de avizare interna</t>
      </is>
    </oc>
    <nc r="I69" t="inlineStr">
      <is>
        <t>aprobat</t>
      </is>
    </nc>
  </rcc>
  <rcc rId="2264" sId="21" numFmtId="19">
    <nc r="K69">
      <v>44405</v>
    </nc>
  </rcc>
  <rcc rId="2265" sId="21">
    <oc r="I76" t="inlineStr">
      <is>
        <t>in analiza</t>
      </is>
    </oc>
    <nc r="I76" t="inlineStr">
      <is>
        <t>returnat la OI</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 sId="21">
    <nc r="C19" t="inlineStr">
      <is>
        <t>REPARATII CAPITALE, CONSOLIDARE, MODERNIZARE CLADIRE EXISTENTA SI SCHIMBARE DE DESTINATIE DIN SPATIU COMERCIAL IN CLINICA MEDICALA</t>
      </is>
    </nc>
  </rcc>
  <rcc rId="256" sId="21">
    <nc r="B19">
      <v>110753</v>
    </nc>
  </rcc>
  <rcc rId="257" sId="21">
    <nc r="D19" t="inlineStr">
      <is>
        <t>NEFROLIFE</t>
      </is>
    </nc>
  </rcc>
  <rcc rId="258" sId="21">
    <nc r="E19">
      <v>2</v>
    </nc>
  </rcc>
  <rcc rId="259" sId="21">
    <nc r="F19">
      <v>2.2000000000000002</v>
    </nc>
  </rcc>
  <rcc rId="260" sId="21">
    <nc r="G19" t="inlineStr">
      <is>
        <t>Sud Muntenia</t>
      </is>
    </nc>
  </rcc>
  <rfmt sheetId="21" sqref="H19" start="0" length="0">
    <dxf>
      <numFmt numFmtId="164" formatCode="[$-409]d\-mmm\-yy;@"/>
    </dxf>
  </rfmt>
  <rcc rId="261" sId="21" numFmtId="19">
    <nc r="H19">
      <v>44379</v>
    </nc>
  </rcc>
  <rcc rId="262" sId="21">
    <nc r="I19" t="inlineStr">
      <is>
        <t>in analiza</t>
      </is>
    </nc>
  </rcc>
  <rcc rId="263" sId="20" odxf="1" dxf="1">
    <nc r="A68">
      <f>A67+1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4" sId="20" odxf="1" dxf="1">
    <nc r="B68">
      <v>112753</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5" sId="20" odxf="1" dxf="1">
    <nc r="C68" t="inlineStr">
      <is>
        <t>Creșterea capacității de producție a societății LENOX PROD SRL</t>
      </is>
    </nc>
    <odxf>
      <border outline="0">
        <left/>
        <right/>
        <top/>
        <bottom/>
      </border>
    </odxf>
    <ndxf>
      <border outline="0">
        <left style="thin">
          <color indexed="64"/>
        </left>
        <right style="thin">
          <color indexed="64"/>
        </right>
        <top style="thin">
          <color indexed="64"/>
        </top>
        <bottom style="thin">
          <color indexed="64"/>
        </bottom>
      </border>
    </ndxf>
  </rcc>
  <rcc rId="266" sId="20" odxf="1" dxf="1">
    <nc r="D68" t="inlineStr">
      <is>
        <t>LENOX PROD SRL</t>
      </is>
    </nc>
    <odxf>
      <border outline="0">
        <left/>
        <right/>
        <top/>
        <bottom/>
      </border>
    </odxf>
    <ndxf>
      <border outline="0">
        <left style="thin">
          <color indexed="64"/>
        </left>
        <right style="thin">
          <color indexed="64"/>
        </right>
        <top style="thin">
          <color indexed="64"/>
        </top>
        <bottom style="thin">
          <color indexed="64"/>
        </bottom>
      </border>
    </ndxf>
  </rcc>
  <rcc rId="267" sId="20" odxf="1" dxf="1">
    <nc r="E68">
      <v>2</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8" sId="20" odxf="1" dxf="1">
    <nc r="F68">
      <v>2.2000000000000002</v>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cc rId="269" sId="20" odxf="1" dxf="1">
    <nc r="G68" t="inlineStr">
      <is>
        <t>Sud Muntenia</t>
      </is>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0" sqref="H68" start="0" length="0">
    <dxf>
      <numFmt numFmtId="21" formatCode="d\-mmm"/>
      <alignment horizontal="center" vertical="center"/>
      <border outline="0">
        <left style="thin">
          <color indexed="64"/>
        </left>
        <right style="thin">
          <color indexed="64"/>
        </right>
        <top style="thin">
          <color indexed="64"/>
        </top>
        <bottom style="thin">
          <color indexed="64"/>
        </bottom>
      </border>
    </dxf>
  </rfmt>
  <rcc rId="270" sId="20" odxf="1" dxf="1">
    <nc r="I68" t="inlineStr">
      <is>
        <t>in analiza</t>
      </is>
    </nc>
    <odxf>
      <numFmt numFmtId="0" formatCode="General"/>
      <border outline="0">
        <left/>
        <right/>
        <top/>
        <bottom/>
      </border>
    </odxf>
    <ndxf>
      <numFmt numFmtId="2" formatCode="0.00"/>
      <border outline="0">
        <left style="thin">
          <color indexed="64"/>
        </left>
        <right style="thin">
          <color indexed="64"/>
        </right>
        <top style="thin">
          <color indexed="64"/>
        </top>
        <bottom style="thin">
          <color indexed="64"/>
        </bottom>
      </border>
    </ndxf>
  </rcc>
  <rcc rId="271" sId="20" numFmtId="21">
    <nc r="H68">
      <v>44376</v>
    </nc>
  </rcc>
  <rfmt sheetId="20" sqref="A68:A74" start="0" length="0">
    <dxf>
      <border>
        <left style="thin">
          <color indexed="64"/>
        </left>
      </border>
    </dxf>
  </rfmt>
  <rfmt sheetId="20" sqref="K68:K74" start="0" length="0">
    <dxf>
      <border>
        <right style="thin">
          <color indexed="64"/>
        </right>
      </border>
    </dxf>
  </rfmt>
  <rfmt sheetId="20" sqref="A74:K74" start="0" length="0">
    <dxf>
      <border>
        <bottom style="thin">
          <color indexed="64"/>
        </bottom>
      </border>
    </dxf>
  </rfmt>
  <rcc rId="272" sId="21">
    <oc r="A20">
      <f>A19+1</f>
    </oc>
    <nc r="A20">
      <v>16</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2021'!$A$4:$K$67</formula>
    <oldFormula>'Iunie 2021'!$A$4:$K$66</oldFormula>
  </rdn>
  <rdn rId="0" localSheetId="21" customView="1" name="Z_17296F73_C433_4ABD_854D_AFAF59034683_.wvu.FilterData" hidden="1" oldHidden="1">
    <formula>'Iulie 2021'!$A$4:$K$64</formula>
    <oldFormula>'Iulie 2021'!$A$4:$K$64</oldFormula>
  </rdn>
  <rcv guid="{17296F73-C433-4ABD-854D-AFAF5903468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 sId="21">
    <nc r="B20">
      <v>121669</v>
    </nc>
  </rcc>
  <rcc rId="295" sId="21">
    <nc r="D20" t="inlineStr">
      <is>
        <t>STEP PROIECT SRL</t>
      </is>
    </nc>
  </rcc>
  <rcc rId="296" sId="21">
    <nc r="E20">
      <v>2</v>
    </nc>
  </rcc>
  <rcc rId="297" sId="21">
    <nc r="F20" t="inlineStr">
      <is>
        <t>2.2 ITI</t>
      </is>
    </nc>
  </rcc>
  <rcc rId="298" sId="21">
    <nc r="G20" t="inlineStr">
      <is>
        <t>Sud Vest</t>
      </is>
    </nc>
  </rcc>
  <rcc rId="299" sId="21" numFmtId="21">
    <nc r="H20">
      <v>44382</v>
    </nc>
  </rcc>
  <rm rId="300" sheetId="21" source="I19" destination="I20" sourceSheetId="21">
    <rfmt sheetId="21" sqref="I20" start="0" length="0">
      <dxf>
        <numFmt numFmtId="2" formatCode="0.00"/>
        <alignment horizontal="center" vertical="center" wrapText="1"/>
        <border outline="0">
          <left style="thin">
            <color indexed="64"/>
          </left>
          <right style="thin">
            <color indexed="64"/>
          </right>
          <top style="thin">
            <color indexed="64"/>
          </top>
          <bottom style="thin">
            <color indexed="64"/>
          </bottom>
        </border>
      </dxf>
    </rfmt>
  </rm>
  <rcc rId="301" sId="21" odxf="1" dxf="1">
    <nc r="I19" t="inlineStr">
      <is>
        <t>in analiza</t>
      </is>
    </nc>
    <odxf>
      <numFmt numFmtId="0" formatCode="General"/>
      <border outline="0">
        <left/>
        <right/>
        <top/>
        <bottom/>
      </border>
    </odxf>
    <ndxf>
      <numFmt numFmtId="2" formatCode="0.00"/>
      <border outline="0">
        <left style="thin">
          <color indexed="64"/>
        </left>
        <right style="thin">
          <color indexed="64"/>
        </right>
        <top style="thin">
          <color indexed="64"/>
        </top>
        <bottom style="thin">
          <color indexed="64"/>
        </bottom>
      </border>
    </ndxf>
  </rcc>
  <rcc rId="302" sId="21">
    <nc r="C20" t="inlineStr">
      <is>
        <t>Înființarea unei noi capacități de producție mobilier la STEP PROIECT SRL</t>
      </is>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2021'!$A$4:$K$67</formula>
    <oldFormula>'Iunie 2021'!$A$4:$K$67</oldFormula>
  </rdn>
  <rdn rId="0" localSheetId="21" customView="1" name="Z_17296F73_C433_4ABD_854D_AFAF59034683_.wvu.FilterData" hidden="1" oldHidden="1">
    <formula>'Iulie 2021'!$A$4:$K$64</formula>
    <oldFormula>'Iulie 2021'!$A$4:$K$64</oldFormula>
  </rdn>
  <rcv guid="{17296F73-C433-4ABD-854D-AFAF59034683}"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 sId="20">
    <nc r="B69">
      <v>129536</v>
    </nc>
  </rcc>
  <rcc rId="325" sId="20" odxf="1" dxf="1">
    <nc r="A69">
      <v>65</v>
    </nc>
    <ndxf>
      <alignment horizontal="center" vertical="center"/>
    </ndxf>
  </rcc>
  <rcc rId="326" sId="20">
    <nc r="D69" t="inlineStr">
      <is>
        <t>UAT MUNICIPIUL PITESTI</t>
      </is>
    </nc>
  </rcc>
  <rcc rId="327" sId="20">
    <nc r="E69">
      <v>4</v>
    </nc>
  </rcc>
  <rcc rId="328" sId="20">
    <nc r="F69">
      <v>4.0999999999999996</v>
    </nc>
  </rcc>
  <rcc rId="329" sId="20" odxf="1" dxf="1">
    <nc r="G69" t="inlineStr">
      <is>
        <t>Sud Muntenia</t>
      </is>
    </nc>
    <odxf>
      <alignment horizontal="general" vertical="bottom"/>
    </odxf>
    <ndxf>
      <alignment horizontal="center" vertical="center"/>
    </ndxf>
  </rcc>
  <rcc rId="330" sId="20">
    <nc r="C69" t="inlineStr">
      <is>
        <t>Îmbunătățirea transportului public urban de călători în municipiul Pitești</t>
      </is>
    </nc>
  </rcc>
  <rcc rId="331" sId="20" odxf="1" dxf="1" numFmtId="21">
    <nc r="H69">
      <v>44376</v>
    </nc>
    <odxf>
      <numFmt numFmtId="0" formatCode="General"/>
      <alignment horizontal="general" vertical="bottom"/>
    </odxf>
    <ndxf>
      <numFmt numFmtId="21" formatCode="d\-mmm"/>
      <alignment horizontal="center" vertical="center"/>
    </ndxf>
  </rcc>
  <rcc rId="332" sId="20" odxf="1" dxf="1">
    <nc r="I69" t="inlineStr">
      <is>
        <t>in analiza</t>
      </is>
    </nc>
    <odxf>
      <numFmt numFmtId="0" formatCode="General"/>
    </odxf>
    <ndxf>
      <numFmt numFmtId="2" formatCode="0.00"/>
    </ndxf>
  </rcc>
  <rfmt sheetId="20" sqref="A68:K72">
    <dxf>
      <alignment horizontal="center" vertical="center"/>
    </dxf>
  </rfmt>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2021'!$A$4:$K$67</formula>
    <oldFormula>'Iunie 2021'!$A$4:$K$67</oldFormula>
  </rdn>
  <rdn rId="0" localSheetId="21" customView="1" name="Z_17296F73_C433_4ABD_854D_AFAF59034683_.wvu.FilterData" hidden="1" oldHidden="1">
    <formula>'Iulie 2021'!$A$4:$K$64</formula>
    <oldFormula>'Iulie 2021'!$A$4:$K$64</oldFormula>
  </rdn>
  <rcv guid="{17296F73-C433-4ABD-854D-AFAF59034683}"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 sId="21">
    <oc r="I13" t="inlineStr">
      <is>
        <t>in analiza</t>
      </is>
    </oc>
    <nc r="I13" t="inlineStr">
      <is>
        <t>electronic pe circuitul de avizare interna</t>
      </is>
    </nc>
  </rcc>
  <rcc rId="355" sId="21">
    <oc r="I17" t="inlineStr">
      <is>
        <t>in analiza</t>
      </is>
    </oc>
    <nc r="I17" t="inlineStr">
      <is>
        <t>electronic pe circuitul de avizare interna</t>
      </is>
    </nc>
  </rcc>
  <rcc rId="356" sId="21">
    <oc r="I19" t="inlineStr">
      <is>
        <t>in analiza</t>
      </is>
    </oc>
    <nc r="I19" t="inlineStr">
      <is>
        <t>electronic pe circuitul de avizare interna</t>
      </is>
    </nc>
  </rcc>
  <rcc rId="357" sId="21">
    <oc r="I20" t="inlineStr">
      <is>
        <t>in analiza</t>
      </is>
    </oc>
    <nc r="I20" t="inlineStr">
      <is>
        <t>electronic pe circuitul de avizare interna</t>
      </is>
    </nc>
  </rcc>
  <rcc rId="358" sId="21" numFmtId="19">
    <nc r="J13">
      <v>44382</v>
    </nc>
  </rcc>
  <rcc rId="359" sId="21" numFmtId="19">
    <nc r="J17">
      <v>44382</v>
    </nc>
  </rcc>
  <rcc rId="360" sId="21" xfDxf="1" dxf="1" numFmtId="19">
    <nc r="J19">
      <v>44382</v>
    </nc>
    <ndxf>
      <numFmt numFmtId="164" formatCode="[$-409]d\-mmm\-yy;@"/>
      <alignment horizontal="center" vertical="center"/>
      <border outline="0">
        <left style="thin">
          <color indexed="64"/>
        </left>
        <right style="thin">
          <color indexed="64"/>
        </right>
        <top style="thin">
          <color indexed="64"/>
        </top>
        <bottom style="thin">
          <color indexed="64"/>
        </bottom>
      </border>
    </ndxf>
  </rcc>
  <rcc rId="361" sId="21" numFmtId="19">
    <nc r="J20">
      <v>44382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Rows" hidden="1" oldHidden="1">
    <formula>'Iunie 2021'!$68:$68</formula>
  </rdn>
  <rdn rId="0" localSheetId="20" customView="1" name="Z_2D651363_CDF8_4A7D_8DA8_6579CEC2C34C_.wvu.FilterData" hidden="1" oldHidden="1">
    <formula>'Iunie 2021'!$A$4:$K$67</formula>
    <oldFormula>'Iunie 2021'!$A$4:$K$67</oldFormula>
  </rdn>
  <rdn rId="0" localSheetId="21" customView="1" name="Z_2D651363_CDF8_4A7D_8DA8_6579CEC2C34C_.wvu.FilterData" hidden="1" oldHidden="1">
    <formula>'Iulie 2021'!$A$4:$K$64</formula>
    <oldFormula>'Iulie 2021'!$A$4:$K$64</oldFormula>
  </rdn>
  <rcv guid="{2D651363-CDF8-4A7D-8DA8-6579CEC2C34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20">
    <oc r="I63" t="inlineStr">
      <is>
        <t>electronic pe circuitul de avizare interna</t>
      </is>
    </oc>
    <nc r="I63" t="inlineStr">
      <is>
        <t>aprobat</t>
      </is>
    </nc>
  </rcc>
  <rcc rId="385" sId="20" numFmtId="19">
    <nc r="K63">
      <v>44379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2021'!$A$4:$K$67</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 sId="20">
    <oc r="I62" t="inlineStr">
      <is>
        <t>electronic pe circuitul de avizare interna</t>
      </is>
    </oc>
    <nc r="I62" t="inlineStr">
      <is>
        <t>aprobat</t>
      </is>
    </nc>
  </rcc>
  <rcc rId="408" sId="20" numFmtId="19">
    <nc r="K62">
      <v>44379</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21">
    <oc r="I8" t="inlineStr">
      <is>
        <t>in analiza</t>
      </is>
    </oc>
    <nc r="I8" t="inlineStr">
      <is>
        <t>electronic pe circuitul de avizare interna</t>
      </is>
    </nc>
  </rcc>
  <rcc rId="410" sId="21">
    <oc r="I16" t="inlineStr">
      <is>
        <t>in analiza</t>
      </is>
    </oc>
    <nc r="I16" t="inlineStr">
      <is>
        <t>electronic pe circuitul de avizare interna</t>
      </is>
    </nc>
  </rcc>
  <rcc rId="411" sId="21" numFmtId="19">
    <nc r="J8">
      <v>44383</v>
    </nc>
  </rcc>
  <rcc rId="412" sId="21" numFmtId="19">
    <nc r="J16">
      <v>44383</v>
    </nc>
  </rcc>
  <rcc rId="413" sId="20">
    <oc r="I68" t="inlineStr">
      <is>
        <t>in analiza</t>
      </is>
    </oc>
    <nc r="I68" t="inlineStr">
      <is>
        <t>electronic pe circuitul de avizare interna</t>
      </is>
    </nc>
  </rcc>
  <rcc rId="414" sId="20">
    <oc r="I69" t="inlineStr">
      <is>
        <t>in analiza</t>
      </is>
    </oc>
    <nc r="I69" t="inlineStr">
      <is>
        <t>electronic pe circuitul de avizare interna</t>
      </is>
    </nc>
  </rcc>
  <rcc rId="415" sId="20" numFmtId="19">
    <nc r="J68">
      <v>44383</v>
    </nc>
  </rcc>
  <rcc rId="416" sId="20" numFmtId="19">
    <nc r="J69">
      <v>44383</v>
    </nc>
  </rcc>
  <rdn rId="0" localSheetId="20" customView="1" name="Z_2D651363_CDF8_4A7D_8DA8_6579CEC2C34C_.wvu.Rows" hidden="1" oldHidden="1">
    <oldFormula>'Iunie 2021'!$68:$68</oldFormula>
  </rdn>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2021'!$A$4:$K$67</oldFormula>
  </rdn>
  <rdn rId="0" localSheetId="21" customView="1" name="Z_2D651363_CDF8_4A7D_8DA8_6579CEC2C34C_.wvu.FilterData" hidden="1" oldHidden="1">
    <formula>'Iulie 2021'!$A$4:$K$64</formula>
    <oldFormula>'Iulie 2021'!$A$4:$K$64</oldFormula>
  </rdn>
  <rcv guid="{2D651363-CDF8-4A7D-8DA8-6579CEC2C34C}"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9" sId="20">
    <oc r="I57" t="inlineStr">
      <is>
        <t>electronic pe circuitul de avizare interna</t>
      </is>
    </oc>
    <nc r="I57" t="inlineStr">
      <is>
        <t>aprobat</t>
      </is>
    </nc>
  </rcc>
  <rcc rId="440" sId="20" numFmtId="19">
    <nc r="K57">
      <v>44383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2" sId="20">
    <oc r="I56" t="inlineStr">
      <is>
        <t>electronic pe circuitul de avizare interna</t>
      </is>
    </oc>
    <nc r="I56" t="inlineStr">
      <is>
        <t>aprobat</t>
      </is>
    </nc>
  </rcc>
  <rcc rId="463" sId="20" numFmtId="19">
    <nc r="K56">
      <v>44383</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464" sheetId="21" source="B20:K20" destination="B21:K21" sourceSheetId="21">
    <rfmt sheetId="21" sqref="B21" start="0" length="0">
      <dxf>
        <alignment horizontal="center" vertical="center"/>
        <border outline="0">
          <left style="thin">
            <color indexed="64"/>
          </left>
          <right style="thin">
            <color indexed="64"/>
          </right>
          <top style="thin">
            <color indexed="64"/>
          </top>
          <bottom style="thin">
            <color indexed="64"/>
          </bottom>
        </border>
      </dxf>
    </rfmt>
    <rfmt sheetId="21" sqref="C21" start="0" length="0">
      <dxf>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21" sqref="D21" start="0" length="0">
      <dxf>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21" sqref="E21" start="0" length="0">
      <dxf>
        <alignment horizontal="center" vertical="center"/>
        <border outline="0">
          <left style="thin">
            <color indexed="64"/>
          </left>
          <right style="thin">
            <color indexed="64"/>
          </right>
          <top style="thin">
            <color indexed="64"/>
          </top>
          <bottom style="thin">
            <color indexed="64"/>
          </bottom>
        </border>
      </dxf>
    </rfmt>
    <rfmt sheetId="21" sqref="F21" start="0" length="0">
      <dxf>
        <alignment horizontal="center" vertical="center"/>
        <border outline="0">
          <left style="thin">
            <color indexed="64"/>
          </left>
          <right style="thin">
            <color indexed="64"/>
          </right>
          <top style="thin">
            <color indexed="64"/>
          </top>
          <bottom style="thin">
            <color indexed="64"/>
          </bottom>
        </border>
      </dxf>
    </rfmt>
    <rfmt sheetId="21" sqref="G21" start="0" length="0">
      <dxf>
        <alignment horizontal="center" vertical="center"/>
        <border outline="0">
          <left style="thin">
            <color indexed="64"/>
          </left>
          <right style="thin">
            <color indexed="64"/>
          </right>
          <top style="thin">
            <color indexed="64"/>
          </top>
          <bottom style="thin">
            <color indexed="64"/>
          </bottom>
        </border>
      </dxf>
    </rfmt>
    <rfmt sheetId="21" sqref="H21" start="0" length="0">
      <dxf>
        <numFmt numFmtId="21" formatCode="dd\-mmm"/>
        <alignment horizontal="center" vertical="center"/>
        <border outline="0">
          <left style="thin">
            <color indexed="64"/>
          </left>
          <right style="thin">
            <color indexed="64"/>
          </right>
          <top style="thin">
            <color indexed="64"/>
          </top>
          <bottom style="thin">
            <color indexed="64"/>
          </bottom>
        </border>
      </dxf>
    </rfmt>
    <rfmt sheetId="21" sqref="I21" start="0" length="0">
      <dxf>
        <numFmt numFmtId="2" formatCode="0.00"/>
        <alignment horizontal="center" vertical="center" wrapText="1"/>
        <border outline="0">
          <left style="thin">
            <color indexed="64"/>
          </left>
          <right style="thin">
            <color indexed="64"/>
          </right>
          <top style="thin">
            <color indexed="64"/>
          </top>
          <bottom style="thin">
            <color indexed="64"/>
          </bottom>
        </border>
      </dxf>
    </rfmt>
    <rfmt sheetId="21" sqref="J21"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K21"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m>
  <rfmt sheetId="21" sqref="B20:K20">
    <dxf>
      <alignment horizontal="center"/>
    </dxf>
  </rfmt>
  <rfmt sheetId="21" sqref="B20:K20">
    <dxf>
      <alignment vertical="center"/>
    </dxf>
  </rfmt>
  <rcc rId="465" sId="21">
    <nc r="B20">
      <v>123707</v>
    </nc>
  </rcc>
  <rcc rId="466" sId="21">
    <nc r="C20" t="inlineStr">
      <is>
        <t>Modernizare în vederea creșterii eficienței energetice a sediului Detașamentului 4 Jandarmi Caracal, din cadrul Inspectoratului de Jandarmi Județean Olt (U.M. 0746 Slatina)</t>
      </is>
    </nc>
  </rcc>
  <rcc rId="467" sId="21">
    <nc r="D20" t="inlineStr">
      <is>
        <t>UNITATEA MILITARA NR. 0746</t>
      </is>
    </nc>
  </rcc>
  <rfmt sheetId="21" sqref="C20" start="0" length="0">
    <dxf>
      <border>
        <left style="thin">
          <color indexed="64"/>
        </left>
      </border>
    </dxf>
  </rfmt>
  <rfmt sheetId="21" sqref="K20" start="0" length="0">
    <dxf>
      <border>
        <right style="thin">
          <color indexed="64"/>
        </right>
      </border>
    </dxf>
  </rfmt>
  <rfmt sheetId="21" sqref="C20:K20">
    <dxf>
      <border>
        <left style="thin">
          <color indexed="64"/>
        </left>
        <right style="thin">
          <color indexed="64"/>
        </right>
        <top style="thin">
          <color indexed="64"/>
        </top>
        <bottom style="thin">
          <color indexed="64"/>
        </bottom>
        <vertical style="thin">
          <color indexed="64"/>
        </vertical>
        <horizontal style="thin">
          <color indexed="64"/>
        </horizontal>
      </border>
    </dxf>
  </rfmt>
  <rcc rId="468" sId="21">
    <nc r="E20">
      <v>3</v>
    </nc>
  </rcc>
  <rcc rId="469" sId="21">
    <nc r="F20" t="inlineStr">
      <is>
        <t>3.1b SUERD</t>
      </is>
    </nc>
  </rcc>
  <rcc rId="470" sId="21">
    <nc r="G20" t="inlineStr">
      <is>
        <t>Sud Vest</t>
      </is>
    </nc>
  </rcc>
  <rcc rId="471" sId="21" odxf="1" dxf="1" numFmtId="21">
    <nc r="H20">
      <v>44379</v>
    </nc>
    <odxf>
      <numFmt numFmtId="0" formatCode="General"/>
    </odxf>
    <ndxf>
      <numFmt numFmtId="21" formatCode="dd\-mmm"/>
    </ndxf>
  </rcc>
  <rcc rId="472" sId="21">
    <nc r="I20" t="inlineStr">
      <is>
        <t>in analiza</t>
      </is>
    </nc>
  </rcc>
  <rcc rId="473" sId="21">
    <nc r="B22">
      <v>112753</v>
    </nc>
  </rcc>
  <rcc rId="474" sId="21">
    <nc r="C22" t="inlineStr">
      <is>
        <t>Creșterea capacității de producție a societății LENOX PROD SRL</t>
      </is>
    </nc>
  </rcc>
  <rcc rId="475" sId="21">
    <nc r="D22" t="inlineStr">
      <is>
        <t>LENOX PROD SRL</t>
      </is>
    </nc>
  </rcc>
  <rcc rId="476" sId="21">
    <nc r="E22">
      <v>2</v>
    </nc>
  </rcc>
  <rcc rId="477" sId="21">
    <nc r="F22">
      <v>2.2000000000000002</v>
    </nc>
  </rcc>
  <rcc rId="478" sId="21">
    <nc r="G22" t="inlineStr">
      <is>
        <t>Sud Muntenia</t>
      </is>
    </nc>
  </rcc>
  <rcc rId="479" sId="21" numFmtId="21">
    <nc r="H22">
      <v>44382</v>
    </nc>
  </rcc>
  <rcc rId="480" sId="21">
    <nc r="I22" t="inlineStr">
      <is>
        <t>in analiza</t>
      </is>
    </nc>
  </rcc>
  <rcc rId="481" sId="21">
    <oc r="G21" t="inlineStr">
      <is>
        <t>Sud Vest</t>
      </is>
    </oc>
    <nc r="G21" t="inlineStr">
      <is>
        <t>Sud Est</t>
      </is>
    </nc>
  </rcc>
  <rcc rId="482" sId="21" numFmtId="19">
    <oc r="H19">
      <v>44379</v>
    </oc>
    <nc r="H19">
      <v>44382</v>
    </nc>
  </rcc>
  <rrc rId="483" sId="21" ref="A20:XFD20" action="insertRow"/>
  <rcc rId="484" sId="21">
    <nc r="A20">
      <f>A19+1</f>
    </nc>
  </rcc>
  <rcc rId="485" sId="21">
    <oc r="A21">
      <v>16</v>
    </oc>
    <nc r="A21">
      <f>A20+1</f>
    </nc>
  </rcc>
  <rm rId="486" sheetId="21" source="B19:K19" destination="B20:K20" sourceSheetId="21">
    <rfmt sheetId="21" sqref="B20" start="0" length="0">
      <dxf>
        <alignment horizontal="center" vertical="center"/>
      </dxf>
    </rfmt>
    <rfmt sheetId="21" sqref="C20" start="0" length="0">
      <dxf>
        <alignment horizontal="center" vertical="center" wrapText="1"/>
        <border outline="0">
          <left style="thin">
            <color indexed="64"/>
          </left>
          <right style="thin">
            <color indexed="64"/>
          </right>
          <top style="thin">
            <color indexed="64"/>
          </top>
          <bottom style="thin">
            <color indexed="64"/>
          </bottom>
        </border>
      </dxf>
    </rfmt>
    <rfmt sheetId="21" sqref="D20" start="0" length="0">
      <dxf>
        <alignment horizontal="center" vertical="center" wrapText="1"/>
        <border outline="0">
          <left style="thin">
            <color indexed="64"/>
          </left>
          <right style="thin">
            <color indexed="64"/>
          </right>
          <top style="thin">
            <color indexed="64"/>
          </top>
          <bottom style="thin">
            <color indexed="64"/>
          </bottom>
        </border>
      </dxf>
    </rfmt>
    <rfmt sheetId="21" sqref="E20" start="0" length="0">
      <dxf>
        <alignment horizontal="center" vertical="center"/>
        <border outline="0">
          <left style="thin">
            <color indexed="64"/>
          </left>
          <right style="thin">
            <color indexed="64"/>
          </right>
          <top style="thin">
            <color indexed="64"/>
          </top>
          <bottom style="thin">
            <color indexed="64"/>
          </bottom>
        </border>
      </dxf>
    </rfmt>
    <rfmt sheetId="21" sqref="F20" start="0" length="0">
      <dxf>
        <alignment horizontal="center" vertical="center"/>
        <border outline="0">
          <left style="thin">
            <color indexed="64"/>
          </left>
          <right style="thin">
            <color indexed="64"/>
          </right>
          <top style="thin">
            <color indexed="64"/>
          </top>
          <bottom style="thin">
            <color indexed="64"/>
          </bottom>
        </border>
      </dxf>
    </rfmt>
    <rfmt sheetId="21" sqref="G20" start="0" length="0">
      <dxf>
        <alignment horizontal="center" vertical="center"/>
        <border outline="0">
          <left style="thin">
            <color indexed="64"/>
          </left>
          <right style="thin">
            <color indexed="64"/>
          </right>
          <top style="thin">
            <color indexed="64"/>
          </top>
          <bottom style="thin">
            <color indexed="64"/>
          </bottom>
        </border>
      </dxf>
    </rfmt>
    <rfmt sheetId="21" sqref="H2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20" start="0" length="0">
      <dxf>
        <numFmt numFmtId="2" formatCode="0.00"/>
        <alignment horizontal="center" vertical="center" wrapText="1"/>
        <border outline="0">
          <left style="thin">
            <color indexed="64"/>
          </left>
          <right style="thin">
            <color indexed="64"/>
          </right>
          <top style="thin">
            <color indexed="64"/>
          </top>
          <bottom style="thin">
            <color indexed="64"/>
          </bottom>
        </border>
      </dxf>
    </rfmt>
    <rfmt sheetId="21" sqref="J2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K2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m>
  <rm rId="487" sheetId="21" source="B21:K21" destination="B19:K19" sourceSheetId="21">
    <rfmt sheetId="21" sqref="C19" start="0" length="0">
      <dxf>
        <alignment horizontal="center" vertical="center" wrapText="1"/>
      </dxf>
    </rfmt>
    <rfmt sheetId="21" sqref="D19" start="0" length="0">
      <dxf>
        <alignment horizontal="center" vertical="center" wrapText="1"/>
      </dxf>
    </rfmt>
    <rfmt sheetId="21" sqref="I19" start="0" length="0">
      <dxf>
        <alignment horizontal="center" vertical="center" wrapText="1"/>
      </dxf>
    </rfmt>
    <rfmt sheetId="21" sqref="J19" start="0" length="0">
      <dxf>
        <numFmt numFmtId="164" formatCode="[$-409]d\-mmm\-yy;@"/>
      </dxf>
    </rfmt>
    <rfmt sheetId="21" sqref="K19" start="0" length="0">
      <dxf>
        <numFmt numFmtId="166" formatCode="[$-409]dd\-mmm\-yy;@"/>
      </dxf>
    </rfmt>
  </rm>
  <rrc rId="488" sId="21" ref="A21:XFD21" action="deleteRow">
    <undo index="0" exp="ref" v="1" dr="A21" r="A22" sId="21"/>
    <rfmt sheetId="21" xfDxf="1" sqref="A21:XFD21" start="0" length="0"/>
    <rcc rId="0" sId="21" dxf="1">
      <nc r="A21">
        <f>A20+1</f>
      </nc>
      <ndxf>
        <alignment horizontal="center" vertical="center"/>
        <border outline="0">
          <left style="thin">
            <color indexed="64"/>
          </left>
          <right style="thin">
            <color indexed="64"/>
          </right>
          <top style="thin">
            <color indexed="64"/>
          </top>
          <bottom style="thin">
            <color indexed="64"/>
          </bottom>
        </border>
      </ndxf>
    </rcc>
    <rfmt sheetId="21" sqref="C21" start="0" length="0">
      <dxf>
        <alignment horizontal="center" vertical="center" wrapText="1"/>
      </dxf>
    </rfmt>
    <rfmt sheetId="21" sqref="D21" start="0" length="0">
      <dxf>
        <alignment horizontal="center" vertical="center" wrapText="1"/>
      </dxf>
    </rfmt>
    <rfmt sheetId="21" sqref="I21" start="0" length="0">
      <dxf>
        <alignment horizontal="center" vertical="center" wrapText="1"/>
      </dxf>
    </rfmt>
    <rfmt sheetId="21" sqref="J21" start="0" length="0">
      <dxf>
        <numFmt numFmtId="164" formatCode="[$-409]d\-mmm\-yy;@"/>
      </dxf>
    </rfmt>
    <rfmt sheetId="21" sqref="K21" start="0" length="0">
      <dxf>
        <numFmt numFmtId="166" formatCode="[$-409]dd\-mmm\-yy;@"/>
      </dxf>
    </rfmt>
  </rrc>
  <rcc rId="489" sId="21">
    <oc r="A21">
      <f>#REF!+1</f>
    </oc>
    <nc r="A21">
      <f>A20+1</f>
    </nc>
  </rcc>
  <rcc rId="490" sId="21">
    <oc r="A22">
      <f>A21+1</f>
    </oc>
    <nc r="A22">
      <f>A21+1</f>
    </nc>
  </rcc>
  <rcc rId="491" sId="21">
    <nc r="B23">
      <v>129536</v>
    </nc>
  </rcc>
  <rcc rId="492" sId="21">
    <nc r="C23" t="inlineStr">
      <is>
        <t>Îmbunătățirea transportului public urban de călători în municipiul Pitești</t>
      </is>
    </nc>
  </rcc>
  <rcc rId="493" sId="21">
    <nc r="D23" t="inlineStr">
      <is>
        <t>UAT MUNICIPIUL PITESTI</t>
      </is>
    </nc>
  </rcc>
  <rcc rId="494" sId="21">
    <nc r="E23">
      <v>4</v>
    </nc>
  </rcc>
  <rcc rId="495" sId="21">
    <nc r="F23">
      <v>4.0999999999999996</v>
    </nc>
  </rcc>
  <rcc rId="496" sId="21">
    <nc r="G23" t="inlineStr">
      <is>
        <t>Sud Muntenia</t>
      </is>
    </nc>
  </rcc>
  <rcc rId="497" sId="21" numFmtId="21">
    <nc r="H23">
      <v>44382</v>
    </nc>
  </rcc>
  <rcc rId="498" sId="21">
    <nc r="I23" t="inlineStr">
      <is>
        <t>in analiza</t>
      </is>
    </nc>
  </rcc>
  <rcc rId="499" sId="21" xfDxf="1" dxf="1">
    <nc r="B24">
      <v>121137</v>
    </nc>
    <ndxf>
      <alignment horizontal="center" vertical="center"/>
      <border outline="0">
        <left style="thin">
          <color indexed="64"/>
        </left>
        <right style="thin">
          <color indexed="64"/>
        </right>
        <top style="thin">
          <color indexed="64"/>
        </top>
        <bottom style="thin">
          <color indexed="64"/>
        </bottom>
      </border>
    </ndxf>
  </rcc>
  <rcc rId="500" sId="21">
    <nc r="C24" t="inlineStr">
      <is>
        <t>Reabilitarea termica a blocurilor de locuinte R119, AN121, AN120, PB117, AN4 in vederea Cresterii Eficientei Energetice in Municipiul Oradea</t>
      </is>
    </nc>
  </rcc>
  <rcc rId="501" sId="21">
    <nc r="D24" t="inlineStr">
      <is>
        <t>UAT MUNICIPIUL ORADEA</t>
      </is>
    </nc>
  </rcc>
  <rcc rId="502" sId="21">
    <nc r="E24">
      <v>3</v>
    </nc>
  </rcc>
  <rcc rId="503" sId="21">
    <nc r="F24" t="inlineStr">
      <is>
        <t>3.1a</t>
      </is>
    </nc>
  </rcc>
  <rcc rId="504" sId="21">
    <nc r="G24" t="inlineStr">
      <is>
        <t>Nord Vest</t>
      </is>
    </nc>
  </rcc>
  <rcc rId="505" sId="21" numFmtId="21">
    <nc r="H24">
      <v>44384</v>
    </nc>
  </rcc>
  <rcc rId="506" sId="21">
    <nc r="I24" t="inlineStr">
      <is>
        <t>in analiza</t>
      </is>
    </nc>
  </rcc>
  <rcc rId="507" sId="21">
    <nc r="B25">
      <v>128221</v>
    </nc>
  </rcc>
  <rcc rId="508" sId="21">
    <nc r="C25" t="inlineStr">
      <is>
        <t>Amenajare Parc Zona Nord</t>
      </is>
    </nc>
  </rcc>
  <rcc rId="509" sId="21">
    <nc r="D25" t="inlineStr">
      <is>
        <t>UAT Municipiul Ramnicu Valcea</t>
      </is>
    </nc>
  </rcc>
  <rcc rId="510" sId="21">
    <nc r="E25">
      <v>4</v>
    </nc>
  </rcc>
  <rcc rId="511" sId="21">
    <nc r="F25">
      <v>4.2</v>
    </nc>
  </rcc>
  <rcc rId="512" sId="21">
    <nc r="G25" t="inlineStr">
      <is>
        <t>Sud Vest</t>
      </is>
    </nc>
  </rcc>
  <rcc rId="513" sId="21" numFmtId="21">
    <nc r="H25">
      <v>44384</v>
    </nc>
  </rcc>
  <rcc rId="514" sId="21">
    <nc r="I25" t="inlineStr">
      <is>
        <t>in analiza</t>
      </is>
    </nc>
  </rcc>
  <rfmt sheetId="21" sqref="H19">
    <dxf>
      <numFmt numFmtId="164" formatCode="[$-409]d\-mmm\-yy;@"/>
    </dxf>
  </rfmt>
  <rfmt sheetId="21" sqref="H21:H25">
    <dxf>
      <numFmt numFmtId="164" formatCode="[$-409]d\-mmm\-yy;@"/>
    </dxf>
  </rfmt>
  <rfmt sheetId="20" sqref="H5:H69">
    <dxf>
      <numFmt numFmtId="164" formatCode="[$-409]d\-mmm\-yy;@"/>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21">
    <nc r="B26">
      <v>120775</v>
    </nc>
  </rcc>
  <rcc rId="516" sId="21">
    <nc r="C26" t="inlineStr">
      <is>
        <t>REABILITARE TERMICA IMOBIL CH</t>
      </is>
    </nc>
  </rcc>
  <rcc rId="517" sId="21">
    <nc r="D26" t="inlineStr">
      <is>
        <t>UNIVERSITATEA TEHNICĂ "GHEORGHE ASACHI" DIN IAŞI</t>
      </is>
    </nc>
  </rcc>
  <rcc rId="518" sId="21">
    <nc r="E26">
      <v>10</v>
    </nc>
  </rcc>
  <rcc rId="519" sId="21">
    <nc r="F26">
      <v>10.3</v>
    </nc>
  </rcc>
  <rcc rId="520" sId="21">
    <nc r="G26" t="inlineStr">
      <is>
        <t>Nord Est</t>
      </is>
    </nc>
  </rcc>
  <rcc rId="521" sId="21" odxf="1" dxf="1" numFmtId="19">
    <nc r="H26">
      <v>44384</v>
    </nc>
    <odxf>
      <numFmt numFmtId="21" formatCode="dd\-mmm"/>
    </odxf>
    <ndxf>
      <numFmt numFmtId="164" formatCode="[$-409]d\-mmm\-yy;@"/>
    </ndxf>
  </rcc>
  <rcc rId="522" sId="21" odxf="1" dxf="1">
    <nc r="I26" t="inlineStr">
      <is>
        <t>in analiza</t>
      </is>
    </nc>
    <odxf>
      <numFmt numFmtId="2" formatCode="0.00"/>
    </odxf>
    <ndxf>
      <numFmt numFmtId="0" formatCode="General"/>
    </ndxf>
  </rcc>
  <rcc rId="523" sId="21">
    <nc r="B27">
      <v>124942</v>
    </nc>
  </rcc>
  <rcc rId="524" sId="21">
    <nc r="C27" t="inlineStr">
      <is>
        <t>Creșterea eficienței energetice și extinderea sistemului de iluminat public din Municipiul Roman</t>
      </is>
    </nc>
  </rcc>
  <rcc rId="525" sId="21">
    <nc r="D27" t="inlineStr">
      <is>
        <t>UAT Municipiul Roman</t>
      </is>
    </nc>
  </rcc>
  <rcc rId="526" sId="21">
    <nc r="E27">
      <v>3</v>
    </nc>
  </rcc>
  <rcc rId="527" sId="21">
    <nc r="F27" t="inlineStr">
      <is>
        <t>3.1c</t>
      </is>
    </nc>
  </rcc>
  <rcc rId="528" sId="21">
    <nc r="G27" t="inlineStr">
      <is>
        <t>Nord Est</t>
      </is>
    </nc>
  </rcc>
  <rcc rId="529" sId="21" odxf="1" dxf="1" numFmtId="19">
    <nc r="H27">
      <v>44384</v>
    </nc>
    <odxf>
      <numFmt numFmtId="21" formatCode="dd\-mmm"/>
    </odxf>
    <ndxf>
      <numFmt numFmtId="164" formatCode="[$-409]d\-mmm\-yy;@"/>
    </ndxf>
  </rcc>
  <rcc rId="530" sId="21" odxf="1" dxf="1">
    <nc r="I27" t="inlineStr">
      <is>
        <t>in analiza</t>
      </is>
    </nc>
    <odxf>
      <numFmt numFmtId="2" formatCode="0.00"/>
    </odxf>
    <ndxf>
      <numFmt numFmtId="0" formatCode="General"/>
    </ndxf>
  </rcc>
  <rcc rId="531" sId="21">
    <nc r="B28">
      <v>123243</v>
    </nc>
  </rcc>
  <rcc rId="532" sId="21">
    <nc r="C28" t="inlineStr">
      <is>
        <t>Reabilitare termica a Spitalului Orasenesc Turceni, judetul Gorj</t>
      </is>
    </nc>
  </rcc>
  <rcc rId="533" sId="21">
    <nc r="D28" t="inlineStr">
      <is>
        <t>UAT Orasul Turceni</t>
      </is>
    </nc>
  </rcc>
  <rcc rId="534" sId="21">
    <nc r="E28">
      <v>3</v>
    </nc>
  </rcc>
  <rcc rId="535" sId="21">
    <nc r="F28" t="inlineStr">
      <is>
        <t>3.1b</t>
      </is>
    </nc>
  </rcc>
  <rcc rId="536" sId="21">
    <nc r="G28" t="inlineStr">
      <is>
        <t>Sud Vest</t>
      </is>
    </nc>
  </rcc>
  <rcc rId="537" sId="21" odxf="1" dxf="1" numFmtId="19">
    <nc r="H28">
      <v>44384</v>
    </nc>
    <odxf>
      <numFmt numFmtId="21" formatCode="dd\-mmm"/>
    </odxf>
    <ndxf>
      <numFmt numFmtId="164" formatCode="[$-409]d\-mmm\-yy;@"/>
    </ndxf>
  </rcc>
  <rcc rId="538" sId="21" odxf="1" dxf="1">
    <nc r="I28" t="inlineStr">
      <is>
        <t>in analiza</t>
      </is>
    </nc>
    <odxf>
      <numFmt numFmtId="2" formatCode="0.00"/>
    </odxf>
    <ndxf>
      <numFmt numFmtId="0" formatCode="General"/>
    </ndxf>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9" sId="21">
    <oc r="I5" t="inlineStr">
      <is>
        <t>electronic pe circuitul de avizare interna</t>
      </is>
    </oc>
    <nc r="I5" t="inlineStr">
      <is>
        <t>aprobat</t>
      </is>
    </nc>
  </rcc>
  <rcc rId="540" sId="21" numFmtId="19">
    <nc r="K5">
      <v>44383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2" sId="21">
    <oc r="I15" t="inlineStr">
      <is>
        <t>electronic pe circuitul de avizare interna</t>
      </is>
    </oc>
    <nc r="I15" t="inlineStr">
      <is>
        <t>aprobat</t>
      </is>
    </nc>
  </rcc>
  <rcc rId="563" sId="21" numFmtId="19">
    <nc r="K15">
      <v>44383</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 sId="20">
    <oc r="I60" t="inlineStr">
      <is>
        <t>electronic pe circuitul de avizare interna</t>
      </is>
    </oc>
    <nc r="I60" t="inlineStr">
      <is>
        <t>aprobat</t>
      </is>
    </nc>
  </rcc>
  <rcc rId="565" sId="20" numFmtId="19">
    <nc r="K60">
      <v>44383</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 sId="21">
    <oc r="I9" t="inlineStr">
      <is>
        <t>electronic pe circuitul de avizare interna</t>
      </is>
    </oc>
    <nc r="I9" t="inlineStr">
      <is>
        <t>aprobat</t>
      </is>
    </nc>
  </rcc>
  <rcc rId="567" sId="21" numFmtId="19">
    <nc r="K9">
      <v>44383</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 sId="21">
    <oc r="I11" t="inlineStr">
      <is>
        <t>electronic pe circuitul de avizare interna</t>
      </is>
    </oc>
    <nc r="I11" t="inlineStr">
      <is>
        <t>aprobat</t>
      </is>
    </nc>
  </rcc>
  <rcc rId="569" sId="21" numFmtId="19">
    <nc r="K11">
      <v>44383</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 sId="20">
    <oc r="I65" t="inlineStr">
      <is>
        <t>in analiza</t>
      </is>
    </oc>
    <nc r="I65" t="inlineStr">
      <is>
        <t>electronic pe circuitul de avizare interna</t>
      </is>
    </nc>
  </rcc>
  <rcc rId="571" sId="20" numFmtId="19">
    <nc r="J65">
      <v>44385</v>
    </nc>
  </rcc>
  <rcc rId="572" sId="21">
    <oc r="I27" t="inlineStr">
      <is>
        <t>in analiza</t>
      </is>
    </oc>
    <nc r="I27" t="inlineStr">
      <is>
        <t>electronic pe circuitul de avizare interna</t>
      </is>
    </nc>
  </rcc>
  <rcc rId="573" sId="21" numFmtId="19">
    <nc r="J27">
      <v>44385</v>
    </nc>
  </rcc>
  <rcc rId="574" sId="21">
    <oc r="I26" t="inlineStr">
      <is>
        <t>in analiza</t>
      </is>
    </oc>
    <nc r="I26" t="inlineStr">
      <is>
        <t>electronic pe circuitul de avizare interna</t>
      </is>
    </nc>
  </rcc>
  <rcc rId="575" sId="21" numFmtId="19">
    <nc r="J26">
      <v>44385</v>
    </nc>
  </rcc>
  <rcc rId="576" sId="21">
    <oc r="I25" t="inlineStr">
      <is>
        <t>in analiza</t>
      </is>
    </oc>
    <nc r="I25" t="inlineStr">
      <is>
        <t>electronic pe circuitul de avizare interna</t>
      </is>
    </nc>
  </rcc>
  <rcc rId="577" sId="21" numFmtId="19">
    <nc r="J25">
      <v>44385</v>
    </nc>
  </rcc>
  <rcc rId="578" sId="20">
    <oc r="I17" t="inlineStr">
      <is>
        <t>in analiza</t>
      </is>
    </oc>
    <nc r="I17" t="inlineStr">
      <is>
        <t>clarificari OI</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2021'!$A$4:$K$66</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0" sId="21">
    <nc r="B29">
      <v>125779</v>
    </nc>
  </rcc>
  <rcc rId="601" sId="21">
    <nc r="C29" t="inlineStr">
      <is>
        <t>"Imbunatatirea competitivitatii economice prin infiintare unitate noua de prestari servicii"</t>
      </is>
    </nc>
  </rcc>
  <rcc rId="602" sId="21">
    <nc r="D29" t="inlineStr">
      <is>
        <t>FINANCIAL PROJECT RRR CONSULTING SRL</t>
      </is>
    </nc>
  </rcc>
  <rcc rId="603" sId="21">
    <nc r="E29">
      <v>2</v>
    </nc>
  </rcc>
  <rcc rId="604" sId="21">
    <nc r="F29" t="inlineStr">
      <is>
        <t>2.2 ITI</t>
      </is>
    </nc>
  </rcc>
  <rcc rId="605" sId="21">
    <nc r="G29" t="inlineStr">
      <is>
        <t>Sud Est</t>
      </is>
    </nc>
  </rcc>
  <rcc rId="606" sId="21" numFmtId="21">
    <nc r="H29">
      <v>44385</v>
    </nc>
  </rcc>
  <rcc rId="607" sId="21">
    <nc r="I29"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9" sId="21">
    <nc r="B30">
      <v>113426</v>
    </nc>
  </rcc>
  <rcc rId="630" sId="21">
    <nc r="C30" t="inlineStr">
      <is>
        <t>Extinderea capacitatii de productie a SC VANELLI SRL prin inovatie de produs si proces</t>
      </is>
    </nc>
  </rcc>
  <rcc rId="631" sId="21">
    <nc r="D30" t="inlineStr">
      <is>
        <t>VANELLI SRL</t>
      </is>
    </nc>
  </rcc>
  <rcc rId="632" sId="21">
    <nc r="E30">
      <v>2</v>
    </nc>
  </rcc>
  <rcc rId="633" sId="21">
    <nc r="F30">
      <v>2.2000000000000002</v>
    </nc>
  </rcc>
  <rcc rId="634" sId="21">
    <nc r="G30" t="inlineStr">
      <is>
        <t>Nord Est</t>
      </is>
    </nc>
  </rcc>
  <rfmt sheetId="21" sqref="H29" start="0" length="0">
    <dxf>
      <numFmt numFmtId="164" formatCode="[$-409]d\-mmm\-yy;@"/>
    </dxf>
  </rfmt>
  <rcc rId="635" sId="21" odxf="1" dxf="1" numFmtId="19">
    <nc r="H30">
      <v>44385</v>
    </nc>
    <odxf>
      <numFmt numFmtId="21" formatCode="dd\-mmm"/>
    </odxf>
    <ndxf>
      <numFmt numFmtId="164" formatCode="[$-409]d\-mmm\-yy;@"/>
    </ndxf>
  </rcc>
  <rcc rId="636" sId="21" odxf="1" dxf="1">
    <nc r="I30" t="inlineStr">
      <is>
        <t>in analiza</t>
      </is>
    </nc>
    <odxf>
      <numFmt numFmtId="2" formatCode="0.00"/>
      <alignment wrapText="1"/>
    </odxf>
    <ndxf>
      <numFmt numFmtId="0" formatCode="General"/>
      <alignment wrapText="0"/>
    </ndxf>
  </rcc>
  <rfmt sheetId="21" sqref="H31:H64">
    <dxf>
      <numFmt numFmtId="164" formatCode="[$-409]d\-mmm\-yy;@"/>
    </dxf>
  </rfmt>
  <rcc rId="637" sId="21" xfDxf="1" dxf="1">
    <nc r="B31">
      <v>123672</v>
    </nc>
    <ndxf>
      <alignment horizontal="center" vertical="center"/>
      <border outline="0">
        <left style="thin">
          <color indexed="64"/>
        </left>
        <right style="thin">
          <color indexed="64"/>
        </right>
        <top style="thin">
          <color indexed="64"/>
        </top>
        <bottom style="thin">
          <color indexed="64"/>
        </bottom>
      </border>
    </ndxf>
  </rcc>
  <rcc rId="638" sId="21">
    <nc r="C31" t="inlineStr">
      <is>
        <t>Extinderea si dotarea cu echipamente medicale a Ambulatoriului din structura Spitalului Municipal "Anghel Saligny"-Fetesti</t>
      </is>
    </nc>
  </rcc>
  <rcc rId="639" sId="21">
    <nc r="D31" t="inlineStr">
      <is>
        <t>UAT MUNICIPIUL FETESTI</t>
      </is>
    </nc>
  </rcc>
  <rcc rId="640" sId="21">
    <nc r="E31">
      <v>8</v>
    </nc>
  </rcc>
  <rcc rId="641" sId="21">
    <nc r="F31" t="inlineStr">
      <is>
        <t>8.1a</t>
      </is>
    </nc>
  </rcc>
  <rcc rId="642" sId="21">
    <nc r="G31" t="inlineStr">
      <is>
        <t>Sud Muntenia</t>
      </is>
    </nc>
  </rcc>
  <rcc rId="643" sId="21" numFmtId="19">
    <nc r="H31">
      <v>44385</v>
    </nc>
  </rcc>
  <rcc rId="644" sId="21">
    <nc r="I31" t="inlineStr">
      <is>
        <t>in analiza</t>
      </is>
    </nc>
  </rcc>
  <rcc rId="645" sId="21">
    <nc r="B32">
      <v>115281</v>
    </nc>
  </rcc>
  <rcc rId="646" sId="21">
    <nc r="C32" t="inlineStr">
      <is>
        <t>Reparatii capitale, modernizare si eficientizarea energetica a Unitatii de Asistenta Medico-Sociala de Pneumoftiziologie Sanpetru</t>
      </is>
    </nc>
  </rcc>
  <rcc rId="647" sId="21">
    <nc r="D32" t="inlineStr">
      <is>
        <t>UAT Judetul Brasov</t>
      </is>
    </nc>
  </rcc>
  <rcc rId="648" sId="21">
    <nc r="E32">
      <v>3</v>
    </nc>
  </rcc>
  <rcc rId="649" sId="21">
    <nc r="F32" t="inlineStr">
      <is>
        <t>3.1b</t>
      </is>
    </nc>
  </rcc>
  <rcc rId="650" sId="21">
    <nc r="G32" t="inlineStr">
      <is>
        <t>Centru</t>
      </is>
    </nc>
  </rcc>
  <rcc rId="651" sId="21" numFmtId="19">
    <nc r="H32">
      <v>44385</v>
    </nc>
  </rcc>
  <rcc rId="652" sId="21">
    <nc r="I32" t="inlineStr">
      <is>
        <t>in analiza</t>
      </is>
    </nc>
  </rcc>
  <rcc rId="653" sId="21">
    <nc r="B33">
      <v>125877</v>
    </nc>
  </rcc>
  <rcc rId="654" sId="21">
    <nc r="C33" t="inlineStr">
      <is>
        <t>ACHIZITIE UTILAJE SPECIFICE, PENTRU INOVAREA SERVICIILOR LA CONSTRUCTII EXCAVATII DVF</t>
      </is>
    </nc>
  </rcc>
  <rcc rId="655" sId="21">
    <nc r="D33" t="inlineStr">
      <is>
        <t>CONSTRUCTII EXCAVATII DVF S.R.L.</t>
      </is>
    </nc>
  </rcc>
  <rcc rId="656" sId="21">
    <nc r="E33">
      <v>2</v>
    </nc>
  </rcc>
  <rcc rId="657" sId="21">
    <nc r="F33" t="inlineStr">
      <is>
        <t>2.2 ITI</t>
      </is>
    </nc>
  </rcc>
  <rcc rId="658" sId="21">
    <nc r="G33" t="inlineStr">
      <is>
        <t>Sud Est</t>
      </is>
    </nc>
  </rcc>
  <rcc rId="659" sId="21" numFmtId="19">
    <nc r="H33">
      <v>44385</v>
    </nc>
  </rcc>
  <rcc rId="660" sId="21">
    <nc r="I33" t="inlineStr">
      <is>
        <t>in analiza</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1" sId="21">
    <nc r="B34">
      <v>118970</v>
    </nc>
  </rcc>
  <rcc rId="662" sId="21">
    <nc r="C34" t="inlineStr">
      <is>
        <t xml:space="preserve">Restaurare Biserica Episcopala Lutherana </t>
      </is>
    </nc>
  </rcc>
  <rcc rId="663" sId="21">
    <nc r="D34" t="inlineStr">
      <is>
        <t>Biserica Evanghelica Lutherana din Romania - parohia Cluj</t>
      </is>
    </nc>
  </rcc>
  <rcc rId="664" sId="21">
    <nc r="E34">
      <v>5</v>
    </nc>
  </rcc>
  <rcc rId="665" sId="21">
    <nc r="F34">
      <v>5.0999999999999996</v>
    </nc>
  </rcc>
  <rcc rId="666" sId="21">
    <nc r="G34" t="inlineStr">
      <is>
        <t>Nord Vest</t>
      </is>
    </nc>
  </rcc>
  <rcc rId="667" sId="21" numFmtId="19">
    <nc r="H34">
      <v>44385</v>
    </nc>
  </rcc>
  <rcc rId="668" sId="21" odxf="1" dxf="1">
    <nc r="I34" t="inlineStr">
      <is>
        <t>in analiza</t>
      </is>
    </nc>
    <odxf>
      <numFmt numFmtId="2" formatCode="0.00"/>
    </odxf>
    <ndxf>
      <numFmt numFmtId="0" formatCode="General"/>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 sId="20">
    <oc r="I58" t="inlineStr">
      <is>
        <t>electronic pe circuitul de avizare interna</t>
      </is>
    </oc>
    <nc r="I58" t="inlineStr">
      <is>
        <t>aprobat</t>
      </is>
    </nc>
  </rcc>
  <rcc rId="670" sId="20" numFmtId="19">
    <nc r="K58">
      <v>44385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2" sId="19">
    <oc r="I76" t="inlineStr">
      <is>
        <t>electronic pe circuitul de avizare interna</t>
      </is>
    </oc>
    <nc r="I76" t="inlineStr">
      <is>
        <t>aprobat</t>
      </is>
    </nc>
  </rcc>
  <rcc rId="693" sId="19" numFmtId="19">
    <nc r="K76">
      <v>44385</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4" sId="21">
    <oc r="I20" t="inlineStr">
      <is>
        <t>electronic pe circuitul de avizare interna</t>
      </is>
    </oc>
    <nc r="I20" t="inlineStr">
      <is>
        <t>aprobat</t>
      </is>
    </nc>
  </rcc>
  <rcc rId="695" sId="21" numFmtId="19">
    <nc r="K20">
      <v>44385</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6" sId="21">
    <oc r="I6" t="inlineStr">
      <is>
        <t>electronic pe circuitul de avizare interna</t>
      </is>
    </oc>
    <nc r="I6" t="inlineStr">
      <is>
        <t>aprobat</t>
      </is>
    </nc>
  </rcc>
  <rcc rId="697" sId="21" numFmtId="19">
    <nc r="K6">
      <v>44386</v>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 sId="21">
    <oc r="I19" t="inlineStr">
      <is>
        <t>in analiza</t>
      </is>
    </oc>
    <nc r="I19" t="inlineStr">
      <is>
        <t>aprobat</t>
      </is>
    </nc>
  </rcc>
  <rcc rId="699" sId="21" numFmtId="19">
    <nc r="K19">
      <v>44385</v>
    </nc>
  </rcc>
  <rfmt sheetId="21" sqref="J19">
    <dxf>
      <fill>
        <patternFill patternType="solid">
          <bgColor rgb="FFFFFF00"/>
        </patternFill>
      </fill>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0" sId="21">
    <oc r="I14" t="inlineStr">
      <is>
        <t>electronic pe circuitul de avizare interna</t>
      </is>
    </oc>
    <nc r="I14" t="inlineStr">
      <is>
        <t>aprobat</t>
      </is>
    </nc>
  </rcc>
  <rcc rId="701" sId="21" numFmtId="19">
    <nc r="K14">
      <v>44385</v>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 sId="20">
    <oc r="I29" t="inlineStr">
      <is>
        <t>electronic pe circuitul de avizare interna dupa clarificari OI</t>
      </is>
    </oc>
    <nc r="I29" t="inlineStr">
      <is>
        <t>aprobat</t>
      </is>
    </nc>
  </rcc>
  <rcc rId="703" sId="20" numFmtId="19">
    <nc r="K29">
      <v>44385</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4" sId="21">
    <oc r="I17" t="inlineStr">
      <is>
        <t>electronic pe circuitul de avizare interna</t>
      </is>
    </oc>
    <nc r="I17" t="inlineStr">
      <is>
        <t>aprobat</t>
      </is>
    </nc>
  </rcc>
  <rcc rId="705" sId="21" numFmtId="19">
    <nc r="K17">
      <v>44385</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6" sId="21">
    <oc r="I8" t="inlineStr">
      <is>
        <t>electronic pe circuitul de avizare interna</t>
      </is>
    </oc>
    <nc r="I8" t="inlineStr">
      <is>
        <t>aprobat</t>
      </is>
    </nc>
  </rcc>
  <rcc rId="707" sId="21" numFmtId="19">
    <nc r="K8">
      <v>44385</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8" sId="21">
    <oc r="I21" t="inlineStr">
      <is>
        <t>electronic pe circuitul de avizare interna</t>
      </is>
    </oc>
    <nc r="I21" t="inlineStr">
      <is>
        <t>aprobat</t>
      </is>
    </nc>
  </rcc>
  <rcc rId="709" sId="21" numFmtId="19">
    <nc r="K21">
      <v>44385</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0" sId="20">
    <oc r="I48" t="inlineStr">
      <is>
        <t>electronic pe circuitul de avizare interna</t>
      </is>
    </oc>
    <nc r="I48" t="inlineStr">
      <is>
        <t>aprobat</t>
      </is>
    </nc>
  </rcc>
  <rcc rId="711" sId="20" numFmtId="19">
    <nc r="K48">
      <v>44385</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2" sId="21">
    <oc r="I16" t="inlineStr">
      <is>
        <t>electronic pe circuitul de avizare interna</t>
      </is>
    </oc>
    <nc r="I16" t="inlineStr">
      <is>
        <t>aprobat</t>
      </is>
    </nc>
  </rcc>
  <rcc rId="713" sId="21" numFmtId="19">
    <nc r="K16">
      <v>44385</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 sId="20" numFmtId="19">
    <oc r="J44">
      <v>44364</v>
    </oc>
    <nc r="J44">
      <v>44386</v>
    </nc>
  </rcc>
  <rcc rId="715" sId="20">
    <oc r="I44" t="inlineStr">
      <is>
        <t>electronic pe circuitul de avizare interna</t>
      </is>
    </oc>
    <nc r="I44" t="inlineStr">
      <is>
        <t>electronic pe circuitul de avizare interna dupa refacere</t>
      </is>
    </nc>
  </rcc>
  <rcc rId="716" sId="21" numFmtId="19">
    <oc r="J18">
      <v>44379</v>
    </oc>
    <nc r="J18">
      <v>44386</v>
    </nc>
  </rcc>
  <rcc rId="717" sId="21">
    <oc r="I12" t="inlineStr">
      <is>
        <t>in analiza</t>
      </is>
    </oc>
    <nc r="I12" t="inlineStr">
      <is>
        <t>electronic pe circuitul de avizare interna</t>
      </is>
    </nc>
  </rcc>
  <rcc rId="718" sId="21" numFmtId="19">
    <nc r="J12">
      <v>44386</v>
    </nc>
  </rcc>
  <rcc rId="719" sId="21">
    <oc r="I10" t="inlineStr">
      <is>
        <t>in analiza</t>
      </is>
    </oc>
    <nc r="I10" t="inlineStr">
      <is>
        <t>electronic pe circuitul de avizare interna</t>
      </is>
    </nc>
  </rcc>
  <rcc rId="720" sId="21" numFmtId="19">
    <nc r="J10">
      <v>44386</v>
    </nc>
  </rcc>
  <rcc rId="721" sId="21">
    <oc r="I28" t="inlineStr">
      <is>
        <t>in analiza</t>
      </is>
    </oc>
    <nc r="I28" t="inlineStr">
      <is>
        <t>electronic pe circuitul de avizare interna</t>
      </is>
    </nc>
  </rcc>
  <rcc rId="722" sId="21" numFmtId="19">
    <nc r="J28">
      <v>44386</v>
    </nc>
  </rcc>
  <rcc rId="723" sId="21">
    <oc r="I7" t="inlineStr">
      <is>
        <t>in analiza</t>
      </is>
    </oc>
    <nc r="I7" t="inlineStr">
      <is>
        <t>clarificari OI</t>
      </is>
    </nc>
  </rcc>
  <rcc rId="724" sId="21" numFmtId="19">
    <nc r="J19">
      <v>44379</v>
    </nc>
  </rcc>
  <rfmt sheetId="21" sqref="J19">
    <dxf>
      <fill>
        <patternFill patternType="none">
          <bgColor auto="1"/>
        </patternFill>
      </fill>
    </dxf>
  </rfmt>
  <rcc rId="725" sId="20">
    <nc r="B70">
      <v>132843</v>
    </nc>
  </rcc>
  <rcc rId="726" sId="20">
    <nc r="A70">
      <v>65</v>
    </nc>
  </rcc>
  <rm rId="727" sheetId="21" source="B70" destination="B35" sourceSheetId="20">
    <rfmt sheetId="21" sqref="B35" start="0" length="0">
      <dxf>
        <alignment horizontal="center" vertical="center"/>
        <border outline="0">
          <left style="thin">
            <color indexed="64"/>
          </left>
          <right style="thin">
            <color indexed="64"/>
          </right>
          <top style="thin">
            <color indexed="64"/>
          </top>
          <bottom style="thin">
            <color indexed="64"/>
          </bottom>
        </border>
      </dxf>
    </rfmt>
  </rm>
  <rrc rId="728" sId="20" ref="A70:XFD70" action="deleteRow">
    <rfmt sheetId="20" xfDxf="1" sqref="A70:XFD70" start="0" length="0"/>
    <rcc rId="0" sId="20" dxf="1">
      <nc r="A70">
        <v>65</v>
      </nc>
      <ndxf>
        <alignment horizontal="center" vertical="center"/>
        <border outline="0">
          <left style="thin">
            <color indexed="64"/>
          </left>
          <right style="thin">
            <color indexed="64"/>
          </right>
          <top style="thin">
            <color indexed="64"/>
          </top>
          <bottom style="thin">
            <color indexed="64"/>
          </bottom>
        </border>
      </ndxf>
    </rcc>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alignment horizontal="center" vertical="center"/>
        <border outline="0">
          <left style="thin">
            <color indexed="64"/>
          </left>
          <right style="thin">
            <color indexed="64"/>
          </right>
          <top style="thin">
            <color indexed="64"/>
          </top>
          <bottom style="thin">
            <color indexed="64"/>
          </bottom>
        </border>
      </dxf>
    </rfmt>
    <rfmt sheetId="20" sqref="F70" start="0" length="0">
      <dxf>
        <alignment horizontal="center" vertical="center"/>
        <border outline="0">
          <left style="thin">
            <color indexed="64"/>
          </left>
          <right style="thin">
            <color indexed="64"/>
          </right>
          <top style="thin">
            <color indexed="64"/>
          </top>
          <bottom style="thin">
            <color indexed="64"/>
          </bottom>
        </border>
      </dxf>
    </rfmt>
    <rfmt sheetId="20" sqref="G70" start="0" length="0">
      <dxf>
        <alignment horizontal="center" vertical="center"/>
        <border outline="0">
          <left style="thin">
            <color indexed="64"/>
          </left>
          <right style="thin">
            <color indexed="64"/>
          </right>
          <top style="thin">
            <color indexed="64"/>
          </top>
          <bottom style="thin">
            <color indexed="64"/>
          </bottom>
        </border>
      </dxf>
    </rfmt>
    <rfmt sheetId="20" sqref="H70" start="0" length="0">
      <dxf>
        <alignment horizontal="center" vertical="center"/>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0" sqref="K7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rc>
  <rrc rId="729" sId="20" ref="A70:XFD70" action="deleteRow">
    <rfmt sheetId="20" xfDxf="1" sqref="A70:XFD70" start="0" length="0"/>
    <rfmt sheetId="20" sqref="A70" start="0" length="0">
      <dxf>
        <alignment horizontal="center" vertical="center"/>
        <border outline="0">
          <left style="thin">
            <color indexed="64"/>
          </left>
          <right style="thin">
            <color indexed="64"/>
          </right>
          <top style="thin">
            <color indexed="64"/>
          </top>
          <bottom style="thin">
            <color indexed="64"/>
          </bottom>
        </border>
      </dxf>
    </rfmt>
    <rfmt sheetId="20" sqref="B70" start="0" length="0">
      <dxf>
        <alignment horizontal="center" vertical="center"/>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alignment horizontal="center" vertical="center"/>
        <border outline="0">
          <left style="thin">
            <color indexed="64"/>
          </left>
          <right style="thin">
            <color indexed="64"/>
          </right>
          <top style="thin">
            <color indexed="64"/>
          </top>
          <bottom style="thin">
            <color indexed="64"/>
          </bottom>
        </border>
      </dxf>
    </rfmt>
    <rfmt sheetId="20" sqref="F70" start="0" length="0">
      <dxf>
        <alignment horizontal="center" vertical="center"/>
        <border outline="0">
          <left style="thin">
            <color indexed="64"/>
          </left>
          <right style="thin">
            <color indexed="64"/>
          </right>
          <top style="thin">
            <color indexed="64"/>
          </top>
          <bottom style="thin">
            <color indexed="64"/>
          </bottom>
        </border>
      </dxf>
    </rfmt>
    <rfmt sheetId="20" sqref="G70" start="0" length="0">
      <dxf>
        <alignment horizontal="center" vertical="center"/>
        <border outline="0">
          <left style="thin">
            <color indexed="64"/>
          </left>
          <right style="thin">
            <color indexed="64"/>
          </right>
          <top style="thin">
            <color indexed="64"/>
          </top>
          <bottom style="thin">
            <color indexed="64"/>
          </bottom>
        </border>
      </dxf>
    </rfmt>
    <rfmt sheetId="20" sqref="H70" start="0" length="0">
      <dxf>
        <alignment horizontal="center" vertical="center"/>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0" sqref="K7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rc>
  <rrc rId="730" sId="20" ref="A70:XFD70" action="deleteRow">
    <rfmt sheetId="20" xfDxf="1" sqref="A70:XFD70" start="0" length="0"/>
    <rfmt sheetId="20" sqref="A70" start="0" length="0">
      <dxf>
        <alignment horizontal="center" vertical="center"/>
        <border outline="0">
          <left style="thin">
            <color indexed="64"/>
          </left>
          <right style="thin">
            <color indexed="64"/>
          </right>
          <top style="thin">
            <color indexed="64"/>
          </top>
          <bottom style="thin">
            <color indexed="64"/>
          </bottom>
        </border>
      </dxf>
    </rfmt>
    <rfmt sheetId="20" sqref="B70" start="0" length="0">
      <dxf>
        <alignment horizontal="center" vertical="center"/>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alignment horizontal="center" vertical="center"/>
        <border outline="0">
          <left style="thin">
            <color indexed="64"/>
          </left>
          <right style="thin">
            <color indexed="64"/>
          </right>
          <top style="thin">
            <color indexed="64"/>
          </top>
          <bottom style="thin">
            <color indexed="64"/>
          </bottom>
        </border>
      </dxf>
    </rfmt>
    <rfmt sheetId="20" sqref="F70" start="0" length="0">
      <dxf>
        <alignment horizontal="center" vertical="center"/>
        <border outline="0">
          <left style="thin">
            <color indexed="64"/>
          </left>
          <right style="thin">
            <color indexed="64"/>
          </right>
          <top style="thin">
            <color indexed="64"/>
          </top>
          <bottom style="thin">
            <color indexed="64"/>
          </bottom>
        </border>
      </dxf>
    </rfmt>
    <rfmt sheetId="20" sqref="G70" start="0" length="0">
      <dxf>
        <alignment horizontal="center" vertical="center"/>
        <border outline="0">
          <left style="thin">
            <color indexed="64"/>
          </left>
          <right style="thin">
            <color indexed="64"/>
          </right>
          <top style="thin">
            <color indexed="64"/>
          </top>
          <bottom style="thin">
            <color indexed="64"/>
          </bottom>
        </border>
      </dxf>
    </rfmt>
    <rfmt sheetId="20" sqref="H70" start="0" length="0">
      <dxf>
        <alignment horizontal="center" vertical="center"/>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0" sqref="K70" start="0" length="0">
      <dxf>
        <numFmt numFmtId="166" formatCode="[$-409]dd\-mmm\-yy;@"/>
        <alignment horizontal="center" vertical="center"/>
        <border outline="0">
          <left style="thin">
            <color indexed="64"/>
          </left>
          <right style="thin">
            <color indexed="64"/>
          </right>
          <top style="thin">
            <color indexed="64"/>
          </top>
          <bottom style="thin">
            <color indexed="64"/>
          </bottom>
        </border>
      </dxf>
    </rfmt>
  </rrc>
  <rrc rId="731" sId="20" ref="A70:XFD70" action="deleteRow">
    <rfmt sheetId="20" xfDxf="1" sqref="A70:XFD70" start="0" length="0"/>
    <rfmt sheetId="20" sqref="A70" start="0" length="0">
      <dxf>
        <border outline="0">
          <left style="thin">
            <color indexed="64"/>
          </left>
          <right style="thin">
            <color indexed="64"/>
          </right>
          <top style="thin">
            <color indexed="64"/>
          </top>
          <bottom style="thin">
            <color indexed="64"/>
          </bottom>
        </border>
      </dxf>
    </rfmt>
    <rfmt sheetId="20" sqref="B70" start="0" length="0">
      <dxf>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border outline="0">
          <left style="thin">
            <color indexed="64"/>
          </left>
          <right style="thin">
            <color indexed="64"/>
          </right>
          <top style="thin">
            <color indexed="64"/>
          </top>
          <bottom style="thin">
            <color indexed="64"/>
          </bottom>
        </border>
      </dxf>
    </rfmt>
    <rfmt sheetId="20" sqref="F70" start="0" length="0">
      <dxf>
        <border outline="0">
          <left style="thin">
            <color indexed="64"/>
          </left>
          <right style="thin">
            <color indexed="64"/>
          </right>
          <top style="thin">
            <color indexed="64"/>
          </top>
          <bottom style="thin">
            <color indexed="64"/>
          </bottom>
        </border>
      </dxf>
    </rfmt>
    <rfmt sheetId="20" sqref="G70" start="0" length="0">
      <dxf>
        <border outline="0">
          <left style="thin">
            <color indexed="64"/>
          </left>
          <right style="thin">
            <color indexed="64"/>
          </right>
          <top style="thin">
            <color indexed="64"/>
          </top>
          <bottom style="thin">
            <color indexed="64"/>
          </bottom>
        </border>
      </dxf>
    </rfmt>
    <rfmt sheetId="20" sqref="H70" start="0" length="0">
      <dxf>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border outline="0">
          <left style="thin">
            <color indexed="64"/>
          </left>
          <right style="thin">
            <color indexed="64"/>
          </right>
          <top style="thin">
            <color indexed="64"/>
          </top>
          <bottom style="thin">
            <color indexed="64"/>
          </bottom>
        </border>
      </dxf>
    </rfmt>
    <rfmt sheetId="20" sqref="K70" start="0" length="0">
      <dxf>
        <numFmt numFmtId="166" formatCode="[$-409]dd\-mmm\-yy;@"/>
        <border outline="0">
          <left style="thin">
            <color indexed="64"/>
          </left>
          <right style="thin">
            <color indexed="64"/>
          </right>
          <top style="thin">
            <color indexed="64"/>
          </top>
          <bottom style="thin">
            <color indexed="64"/>
          </bottom>
        </border>
      </dxf>
    </rfmt>
  </rrc>
  <rrc rId="732" sId="20" ref="A70:XFD70" action="deleteRow">
    <rfmt sheetId="20" xfDxf="1" sqref="A70:XFD70" start="0" length="0"/>
    <rfmt sheetId="20" sqref="A70" start="0" length="0">
      <dxf>
        <border outline="0">
          <left style="thin">
            <color indexed="64"/>
          </left>
          <right style="thin">
            <color indexed="64"/>
          </right>
          <top style="thin">
            <color indexed="64"/>
          </top>
          <bottom style="thin">
            <color indexed="64"/>
          </bottom>
        </border>
      </dxf>
    </rfmt>
    <rfmt sheetId="20" sqref="B70" start="0" length="0">
      <dxf>
        <border outline="0">
          <left style="thin">
            <color indexed="64"/>
          </left>
          <right style="thin">
            <color indexed="64"/>
          </right>
          <top style="thin">
            <color indexed="64"/>
          </top>
          <bottom style="thin">
            <color indexed="64"/>
          </bottom>
        </border>
      </dxf>
    </rfmt>
    <rfmt sheetId="20" sqref="C70" start="0" length="0">
      <dxf>
        <alignment horizontal="center" vertical="center" wrapText="1"/>
        <border outline="0">
          <left style="thin">
            <color indexed="64"/>
          </left>
          <right style="thin">
            <color indexed="64"/>
          </right>
          <top style="thin">
            <color indexed="64"/>
          </top>
          <bottom style="thin">
            <color indexed="64"/>
          </bottom>
        </border>
      </dxf>
    </rfmt>
    <rfmt sheetId="20" sqref="D70" start="0" length="0">
      <dxf>
        <alignment horizontal="center" vertical="center" wrapText="1"/>
        <border outline="0">
          <left style="thin">
            <color indexed="64"/>
          </left>
          <right style="thin">
            <color indexed="64"/>
          </right>
          <top style="thin">
            <color indexed="64"/>
          </top>
          <bottom style="thin">
            <color indexed="64"/>
          </bottom>
        </border>
      </dxf>
    </rfmt>
    <rfmt sheetId="20" sqref="E70" start="0" length="0">
      <dxf>
        <border outline="0">
          <left style="thin">
            <color indexed="64"/>
          </left>
          <right style="thin">
            <color indexed="64"/>
          </right>
          <top style="thin">
            <color indexed="64"/>
          </top>
          <bottom style="thin">
            <color indexed="64"/>
          </bottom>
        </border>
      </dxf>
    </rfmt>
    <rfmt sheetId="20" sqref="F70" start="0" length="0">
      <dxf>
        <border outline="0">
          <left style="thin">
            <color indexed="64"/>
          </left>
          <right style="thin">
            <color indexed="64"/>
          </right>
          <top style="thin">
            <color indexed="64"/>
          </top>
          <bottom style="thin">
            <color indexed="64"/>
          </bottom>
        </border>
      </dxf>
    </rfmt>
    <rfmt sheetId="20" sqref="G70" start="0" length="0">
      <dxf>
        <border outline="0">
          <left style="thin">
            <color indexed="64"/>
          </left>
          <right style="thin">
            <color indexed="64"/>
          </right>
          <top style="thin">
            <color indexed="64"/>
          </top>
          <bottom style="thin">
            <color indexed="64"/>
          </bottom>
        </border>
      </dxf>
    </rfmt>
    <rfmt sheetId="20" sqref="H70" start="0" length="0">
      <dxf>
        <border outline="0">
          <left style="thin">
            <color indexed="64"/>
          </left>
          <right style="thin">
            <color indexed="64"/>
          </right>
          <top style="thin">
            <color indexed="64"/>
          </top>
          <bottom style="thin">
            <color indexed="64"/>
          </bottom>
        </border>
      </dxf>
    </rfmt>
    <rfmt sheetId="20" sqref="I70" start="0" length="0">
      <dxf>
        <alignment horizontal="center" vertical="center" wrapText="1"/>
        <border outline="0">
          <left style="thin">
            <color indexed="64"/>
          </left>
          <right style="thin">
            <color indexed="64"/>
          </right>
          <top style="thin">
            <color indexed="64"/>
          </top>
          <bottom style="thin">
            <color indexed="64"/>
          </bottom>
        </border>
      </dxf>
    </rfmt>
    <rfmt sheetId="20" sqref="J70" start="0" length="0">
      <dxf>
        <numFmt numFmtId="164" formatCode="[$-409]d\-mmm\-yy;@"/>
        <border outline="0">
          <left style="thin">
            <color indexed="64"/>
          </left>
          <right style="thin">
            <color indexed="64"/>
          </right>
          <top style="thin">
            <color indexed="64"/>
          </top>
          <bottom style="thin">
            <color indexed="64"/>
          </bottom>
        </border>
      </dxf>
    </rfmt>
    <rfmt sheetId="20" sqref="K70" start="0" length="0">
      <dxf>
        <numFmt numFmtId="166" formatCode="[$-409]dd\-mmm\-yy;@"/>
        <border outline="0">
          <left style="thin">
            <color indexed="64"/>
          </left>
          <right style="thin">
            <color indexed="64"/>
          </right>
          <top style="thin">
            <color indexed="64"/>
          </top>
          <bottom style="thin">
            <color indexed="64"/>
          </bottom>
        </border>
      </dxf>
    </rfmt>
  </rrc>
  <rcc rId="733" sId="21">
    <nc r="C35" t="inlineStr">
      <is>
        <t>ACHIZITIE ECHIPAMENTE SI DOTARI PENTRU UNITATE PRELUCRARI METALICE</t>
      </is>
    </nc>
  </rcc>
  <rcc rId="734" sId="21">
    <nc r="D35" t="inlineStr">
      <is>
        <t>STRADON AG SRL</t>
      </is>
    </nc>
  </rcc>
  <rcc rId="735" sId="21">
    <nc r="E35">
      <v>2</v>
    </nc>
  </rcc>
  <rcc rId="736" sId="21">
    <nc r="F35">
      <v>2.1</v>
    </nc>
  </rcc>
  <rcc rId="737" sId="21">
    <nc r="G35" t="inlineStr">
      <is>
        <t>Nord Est</t>
      </is>
    </nc>
  </rcc>
  <rcc rId="738" sId="21" numFmtId="19">
    <nc r="H35">
      <v>44389</v>
    </nc>
  </rcc>
  <rcc rId="739" sId="21">
    <nc r="I35"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1" sId="21">
    <oc r="I22" t="inlineStr">
      <is>
        <t>in analiza</t>
      </is>
    </oc>
    <nc r="I22" t="inlineStr">
      <is>
        <t>aprobat</t>
      </is>
    </nc>
  </rcc>
  <rcc rId="762" sId="21" numFmtId="19">
    <nc r="J22">
      <v>44383</v>
    </nc>
  </rcc>
  <rcc rId="763" sId="21" numFmtId="19">
    <nc r="K22">
      <v>44386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4" sId="21">
    <oc r="I24" t="inlineStr">
      <is>
        <t>in analiza</t>
      </is>
    </oc>
    <nc r="I24" t="inlineStr">
      <is>
        <t>electronic pe circuitul de avizare interna</t>
      </is>
    </nc>
  </rcc>
  <rcc rId="765" sId="21" numFmtId="19">
    <nc r="J24">
      <v>44389</v>
    </nc>
  </rcc>
  <rcc rId="766" sId="21">
    <oc r="I30" t="inlineStr">
      <is>
        <t>in analiza</t>
      </is>
    </oc>
    <nc r="I30" t="inlineStr">
      <is>
        <t>electronic pe circuitul de avizare interna</t>
      </is>
    </nc>
  </rcc>
  <rfmt sheetId="21" sqref="I1:I4 I23:I24 I29:I35 I65:I1048576">
    <dxf>
      <alignment wrapText="1"/>
    </dxf>
  </rfmt>
  <rcc rId="767" sId="21" numFmtId="19">
    <nc r="J30">
      <v>44389</v>
    </nc>
  </rcc>
  <rcc rId="768" sId="21">
    <oc r="I31" t="inlineStr">
      <is>
        <t>in analiza</t>
      </is>
    </oc>
    <nc r="I31" t="inlineStr">
      <is>
        <t>electronic pe circuitul de avizare interna</t>
      </is>
    </nc>
  </rcc>
  <rcc rId="769" sId="21" numFmtId="19">
    <nc r="J31">
      <v>44389</v>
    </nc>
  </rcc>
  <rcc rId="770" sId="21">
    <oc r="I32" t="inlineStr">
      <is>
        <t>in analiza</t>
      </is>
    </oc>
    <nc r="I32" t="inlineStr">
      <is>
        <t>electronic pe circuitul de avizare interna</t>
      </is>
    </nc>
  </rcc>
  <rcc rId="771" sId="21" numFmtId="19">
    <nc r="J32">
      <v>44389</v>
    </nc>
  </rcc>
  <rcc rId="772" sId="21">
    <oc r="I33" t="inlineStr">
      <is>
        <t>in analiza</t>
      </is>
    </oc>
    <nc r="I33" t="inlineStr">
      <is>
        <t>electronic pe circuitul de avizare interna</t>
      </is>
    </nc>
  </rcc>
  <rcc rId="773" sId="21" numFmtId="19">
    <nc r="J33">
      <v>44389</v>
    </nc>
  </rcc>
  <rcc rId="774" sId="21">
    <oc r="I29" t="inlineStr">
      <is>
        <t>in analiza</t>
      </is>
    </oc>
    <nc r="I29" t="inlineStr">
      <is>
        <t>electronic pe circuitul de avizare interna</t>
      </is>
    </nc>
  </rcc>
  <rcc rId="775" sId="21" numFmtId="19">
    <nc r="J29">
      <v>44389</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7" sId="21">
    <nc r="B36">
      <v>121017</v>
    </nc>
  </rcc>
  <rcc rId="798" sId="21">
    <nc r="C36" t="inlineStr">
      <is>
        <t>Regenerare fizică, economică şi socială a zonei urbane marginalizate din cartierul Ronaţ Timişoara – Construire centru multifuncţional</t>
      </is>
    </nc>
  </rcc>
  <rcc rId="799" sId="21">
    <nc r="D36" t="inlineStr">
      <is>
        <t>UAT MUNICIPIUL TIMISOARA</t>
      </is>
    </nc>
  </rcc>
  <rcc rId="800" sId="21">
    <nc r="E36">
      <v>4</v>
    </nc>
  </rcc>
  <rcc rId="801" sId="21">
    <nc r="F36">
      <v>4.3</v>
    </nc>
  </rcc>
  <rcc rId="802" sId="21">
    <nc r="G36" t="inlineStr">
      <is>
        <t>Vest</t>
      </is>
    </nc>
  </rcc>
  <rcc rId="803" sId="21" numFmtId="19">
    <nc r="H36">
      <v>44390</v>
    </nc>
  </rcc>
  <rcc rId="804" sId="21">
    <nc r="I36" t="inlineStr">
      <is>
        <t>in analiza</t>
      </is>
    </nc>
  </rcc>
  <rcc rId="805" sId="21">
    <nc r="B37">
      <v>127215</v>
    </nc>
  </rcc>
  <rcc rId="806" sId="21">
    <nc r="C37" t="inlineStr">
      <is>
        <t>Construire gradinita cu program prelungit pe str. Postei nr. 23</t>
      </is>
    </nc>
  </rcc>
  <rcc rId="807" sId="21">
    <nc r="D37" t="inlineStr">
      <is>
        <t>UAT MUNICIPIUL PLOIESTI</t>
      </is>
    </nc>
  </rcc>
  <rcc rId="808" sId="21">
    <nc r="E37">
      <v>4</v>
    </nc>
  </rcc>
  <rcc rId="809" sId="21">
    <nc r="F37">
      <v>4.4000000000000004</v>
    </nc>
  </rcc>
  <rcc rId="810" sId="21">
    <nc r="G37" t="inlineStr">
      <is>
        <t>Sud Muntenia</t>
      </is>
    </nc>
  </rcc>
  <rcc rId="811" sId="21" numFmtId="19">
    <nc r="H37">
      <v>44390</v>
    </nc>
  </rcc>
  <rcc rId="812" sId="21">
    <nc r="I37" t="inlineStr">
      <is>
        <t>in analiza</t>
      </is>
    </nc>
  </rcc>
  <rcc rId="813" sId="21">
    <nc r="B38">
      <v>121151</v>
    </nc>
  </rcc>
  <rcc rId="814" sId="21">
    <nc r="C38" t="inlineStr">
      <is>
        <t>Reabilitare termica blocuri de locuinta PC129 PB130 PB132 PB133 PB134</t>
      </is>
    </nc>
  </rcc>
  <rcc rId="815" sId="21">
    <nc r="D38" t="inlineStr">
      <is>
        <t>UAT MUNICIPIUL ORADEA</t>
      </is>
    </nc>
  </rcc>
  <rcc rId="816" sId="21">
    <nc r="E38">
      <v>3</v>
    </nc>
  </rcc>
  <rcc rId="817" sId="21">
    <nc r="F38" t="inlineStr">
      <is>
        <t>3.1a</t>
      </is>
    </nc>
  </rcc>
  <rcc rId="818" sId="21">
    <nc r="G38" t="inlineStr">
      <is>
        <t>Nord Vest</t>
      </is>
    </nc>
  </rcc>
  <rcc rId="819" sId="21" numFmtId="19">
    <nc r="H38">
      <v>44390</v>
    </nc>
  </rcc>
  <rcc rId="820" sId="21" odxf="1" dxf="1">
    <nc r="I38" t="inlineStr">
      <is>
        <t>in analiza</t>
      </is>
    </nc>
    <odxf>
      <numFmt numFmtId="2" formatCode="0.00"/>
    </odxf>
    <ndxf>
      <numFmt numFmtId="0" formatCode="General"/>
    </ndxf>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1" sId="21">
    <nc r="B39">
      <v>132562</v>
    </nc>
  </rcc>
  <rcc rId="822" sId="21">
    <nc r="B40">
      <v>134911</v>
    </nc>
  </rcc>
  <rcc rId="823" sId="21">
    <nc r="C39" t="inlineStr">
      <is>
        <t>Investiții privind inovarea activității SAFE WHEELS INVEST S.R.L.</t>
      </is>
    </nc>
  </rcc>
  <rcc rId="824" sId="21">
    <nc r="D39" t="inlineStr">
      <is>
        <t>SAFE WHEELS INVEST SRL</t>
      </is>
    </nc>
  </rcc>
  <rcc rId="825" sId="21">
    <nc r="C40" t="inlineStr">
      <is>
        <t>DIVERSIFICAREA FIRMEI FLORIDAN TRADE S.R.L.</t>
      </is>
    </nc>
  </rcc>
  <rcc rId="826" sId="21">
    <nc r="D40" t="inlineStr">
      <is>
        <t>FLORIDAN TRADE SRL</t>
      </is>
    </nc>
  </rcc>
  <rcc rId="827" sId="21">
    <nc r="E39">
      <v>2</v>
    </nc>
  </rcc>
  <rcc rId="828" sId="21">
    <nc r="F39" t="inlineStr">
      <is>
        <t>2.1a</t>
      </is>
    </nc>
  </rcc>
  <rcc rId="829" sId="21">
    <nc r="G39" t="inlineStr">
      <is>
        <t>Nord Est</t>
      </is>
    </nc>
  </rcc>
  <rcc rId="830" sId="21" numFmtId="19">
    <nc r="H39">
      <v>44390</v>
    </nc>
  </rcc>
  <rcc rId="831" sId="21" odxf="1" dxf="1">
    <nc r="I39" t="inlineStr">
      <is>
        <t>in analiza</t>
      </is>
    </nc>
    <odxf>
      <numFmt numFmtId="2" formatCode="0.00"/>
    </odxf>
    <ndxf>
      <numFmt numFmtId="0" formatCode="General"/>
    </ndxf>
  </rcc>
  <rcc rId="832" sId="21">
    <nc r="E40">
      <v>2</v>
    </nc>
  </rcc>
  <rcc rId="833" sId="21">
    <nc r="F40" t="inlineStr">
      <is>
        <t>2.1a</t>
      </is>
    </nc>
  </rcc>
  <rcc rId="834" sId="21">
    <nc r="G40" t="inlineStr">
      <is>
        <t>Nord Est</t>
      </is>
    </nc>
  </rcc>
  <rcc rId="835" sId="21" numFmtId="19">
    <nc r="H40">
      <v>44390</v>
    </nc>
  </rcc>
  <rcc rId="836" sId="21" odxf="1" dxf="1">
    <nc r="I40" t="inlineStr">
      <is>
        <t>in analiza</t>
      </is>
    </nc>
    <odxf>
      <alignment wrapText="0"/>
    </odxf>
    <ndxf>
      <alignment wrapText="1"/>
    </ndxf>
  </rcc>
  <rcc rId="837" sId="21">
    <nc r="B41">
      <v>123166</v>
    </nc>
  </rcc>
  <rcc rId="838" sId="21">
    <nc r="C41" t="inlineStr">
      <is>
        <t>IASC - Incubator Afaceri Sectorial Constructii</t>
      </is>
    </nc>
  </rcc>
  <rcc rId="839" sId="21">
    <nc r="D41" t="inlineStr">
      <is>
        <t>PALEDRIS S.R.L.</t>
      </is>
    </nc>
  </rcc>
  <rcc rId="840" sId="21">
    <nc r="E41">
      <v>2</v>
    </nc>
  </rcc>
  <rcc rId="841" sId="21">
    <nc r="F41" t="inlineStr">
      <is>
        <t>2.1b</t>
      </is>
    </nc>
  </rcc>
  <rcc rId="842" sId="21">
    <nc r="G41" t="inlineStr">
      <is>
        <t>Centru</t>
      </is>
    </nc>
  </rcc>
  <rcc rId="843" sId="21" numFmtId="19">
    <nc r="H41">
      <v>44390</v>
    </nc>
  </rcc>
  <rcc rId="844" sId="21">
    <nc r="I41" t="inlineStr">
      <is>
        <t>in analiza</t>
      </is>
    </nc>
  </rcc>
  <rcc rId="845" sId="21">
    <nc r="B42">
      <v>114506</v>
    </nc>
  </rcc>
  <rcc rId="846" sId="21">
    <nc r="C42" t="inlineStr">
      <is>
        <t>Reabilitare termica imobile colegiul tehnic „Grigore Cobalcescu”</t>
      </is>
    </nc>
  </rcc>
  <rcc rId="847" sId="21">
    <nc r="D42" t="inlineStr">
      <is>
        <t>UAT MUNICIPIUL MOINESTI</t>
      </is>
    </nc>
  </rcc>
  <rcc rId="848" sId="21">
    <nc r="E42">
      <v>3</v>
    </nc>
  </rcc>
  <rcc rId="849" sId="21">
    <nc r="F42" t="inlineStr">
      <is>
        <t>3.1b</t>
      </is>
    </nc>
  </rcc>
  <rcc rId="850" sId="21">
    <nc r="G42" t="inlineStr">
      <is>
        <t>Nord Est</t>
      </is>
    </nc>
  </rcc>
  <rcc rId="851" sId="21" numFmtId="19">
    <nc r="H42">
      <v>44390</v>
    </nc>
  </rcc>
  <rcc rId="852" sId="21">
    <nc r="I42" t="inlineStr">
      <is>
        <t>in analiza</t>
      </is>
    </nc>
  </rcc>
  <rcc rId="853" sId="21">
    <nc r="G43" t="inlineStr">
      <is>
        <t>Nord Est</t>
      </is>
    </nc>
  </rcc>
  <rcc rId="854" sId="21" numFmtId="19">
    <nc r="H43">
      <v>44390</v>
    </nc>
  </rcc>
  <rcc rId="855" sId="21">
    <nc r="I43" t="inlineStr">
      <is>
        <t>in analiza</t>
      </is>
    </nc>
  </rcc>
  <rcc rId="856" sId="21">
    <nc r="G44" t="inlineStr">
      <is>
        <t>Nord Est</t>
      </is>
    </nc>
  </rcc>
  <rcc rId="857" sId="21" numFmtId="19">
    <nc r="H44">
      <v>44390</v>
    </nc>
  </rcc>
  <rcc rId="858" sId="21">
    <nc r="I44" t="inlineStr">
      <is>
        <t>in analiza</t>
      </is>
    </nc>
  </rcc>
  <rcc rId="859" sId="21">
    <nc r="G45" t="inlineStr">
      <is>
        <t>Nord Est</t>
      </is>
    </nc>
  </rcc>
  <rcc rId="860" sId="21" numFmtId="19">
    <nc r="H45">
      <v>44390</v>
    </nc>
  </rcc>
  <rcc rId="861" sId="21">
    <nc r="I45" t="inlineStr">
      <is>
        <t>in analiza</t>
      </is>
    </nc>
  </rcc>
  <rcc rId="862" sId="21">
    <nc r="G46" t="inlineStr">
      <is>
        <t>Nord Est</t>
      </is>
    </nc>
  </rcc>
  <rcc rId="863" sId="21" numFmtId="19">
    <nc r="H46">
      <v>44390</v>
    </nc>
  </rcc>
  <rcc rId="864" sId="21">
    <nc r="I46" t="inlineStr">
      <is>
        <t>in analiza</t>
      </is>
    </nc>
  </rcc>
  <rcc rId="865" sId="21">
    <nc r="B43">
      <v>120697</v>
    </nc>
  </rcc>
  <rcc rId="866" sId="21">
    <nc r="C43" t="inlineStr">
      <is>
        <t>Creșterea mobilității urbane și reducerea emisiilor de CO2 în orașul  Siret - prin introducerea transportului public local și prin crearea și modernizarea infrastructurilor de transport, velo și pietonale</t>
      </is>
    </nc>
  </rcc>
  <rcc rId="867" sId="21">
    <nc r="D43" t="inlineStr">
      <is>
        <t>UAT Orasul Siret</t>
      </is>
    </nc>
  </rcc>
  <rcc rId="868" sId="21">
    <nc r="E43">
      <v>3</v>
    </nc>
  </rcc>
  <rcc rId="869" sId="21">
    <nc r="F43">
      <v>3.2</v>
    </nc>
  </rcc>
  <rcc rId="870" sId="21">
    <nc r="B44">
      <v>118886</v>
    </nc>
  </rcc>
  <rcc rId="871" sId="21">
    <nc r="C44" t="inlineStr">
      <is>
        <t>REABILITAREA SI VALORIFICAREA POTENTIALULUI TURISTIC SI CULTURAL AL ANSAMBLULUI MANASTIRII FRUMOASA DIN MUNICIPIUL IASI</t>
      </is>
    </nc>
  </rcc>
  <rcc rId="872" sId="21">
    <nc r="D44" t="inlineStr">
      <is>
        <t>PARTENERIAT INTRE: MUNICIPIUL IASI (LIDER) SI MANASTIREA "SF. ARHANGHELI MIHAIL SI GAVRIIL - FRUMOASA" IASI</t>
      </is>
    </nc>
  </rcc>
  <rcc rId="873" sId="21">
    <nc r="E44">
      <v>5</v>
    </nc>
  </rcc>
  <rcc rId="874" sId="21">
    <nc r="F44">
      <v>5.0999999999999996</v>
    </nc>
  </rcc>
  <rcc rId="875" sId="21">
    <nc r="B45">
      <v>123769</v>
    </nc>
  </rcc>
  <rcc rId="876" sId="21">
    <nc r="C45" t="inlineStr">
      <is>
        <t>Reabilitarea, modernizarea, extinderea si dotarea Gradinitei "Magnolia" din Municipiul Onesti</t>
      </is>
    </nc>
  </rcc>
  <rcc rId="877" sId="21">
    <nc r="D45" t="inlineStr">
      <is>
        <t>UAT MUNICIPIUL ONEŞTI</t>
      </is>
    </nc>
  </rcc>
  <rcc rId="878" sId="21">
    <nc r="E45">
      <v>10</v>
    </nc>
  </rcc>
  <rcc rId="879" sId="21">
    <nc r="F45" t="inlineStr">
      <is>
        <t>10.1a</t>
      </is>
    </nc>
  </rcc>
  <rcc rId="880" sId="21">
    <nc r="B46">
      <v>127862</v>
    </nc>
  </rcc>
  <rcc rId="881" sId="21">
    <nc r="C46" t="inlineStr">
      <is>
        <t>Reabilitarea si modernizarea unitatilor de invatamant preuniversitar din Municipiul Vaslui – Liceul Ion Mincu</t>
      </is>
    </nc>
  </rcc>
  <rcc rId="882" sId="21">
    <nc r="D46" t="inlineStr">
      <is>
        <t>UAT MUNICIPIUL VASLUI</t>
      </is>
    </nc>
  </rcc>
  <rcc rId="883" sId="21">
    <nc r="E46">
      <v>4</v>
    </nc>
  </rcc>
  <rcc rId="884" sId="21">
    <nc r="F46">
      <v>4.5</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5" sId="21">
    <oc r="I23" t="inlineStr">
      <is>
        <t>in analiza</t>
      </is>
    </oc>
    <nc r="I23" t="inlineStr">
      <is>
        <t>aprobat</t>
      </is>
    </nc>
  </rcc>
  <rcc rId="886" sId="21" numFmtId="19">
    <nc r="J23">
      <v>44383</v>
    </nc>
  </rcc>
  <rcc rId="887" sId="21" numFmtId="19">
    <nc r="K23">
      <v>44389</v>
    </nc>
  </rcc>
  <rcc rId="888" sId="20">
    <oc r="I66" t="inlineStr">
      <is>
        <t>electronic pe circuitul de avizare interna</t>
      </is>
    </oc>
    <nc r="I66" t="inlineStr">
      <is>
        <t>aprobat</t>
      </is>
    </nc>
  </rcc>
  <rcc rId="889" sId="20" numFmtId="19">
    <nc r="K66">
      <v>44389</v>
    </nc>
  </rcc>
  <rcc rId="890" sId="21">
    <oc r="I13" t="inlineStr">
      <is>
        <t>electronic pe circuitul de avizare interna</t>
      </is>
    </oc>
    <nc r="I13" t="inlineStr">
      <is>
        <t>aprobat</t>
      </is>
    </nc>
  </rcc>
  <rcc rId="891" sId="21" numFmtId="19">
    <nc r="K13">
      <v>44389</v>
    </nc>
  </rcc>
  <rcc rId="892" sId="21" numFmtId="19">
    <nc r="K27">
      <v>44389</v>
    </nc>
  </rcc>
  <rcc rId="893" sId="20">
    <oc r="I64" t="inlineStr">
      <is>
        <t>electronic pe circuitul de avizare interna</t>
      </is>
    </oc>
    <nc r="I64" t="inlineStr">
      <is>
        <t>aprobat</t>
      </is>
    </nc>
  </rcc>
  <rcc rId="894" sId="20" numFmtId="19">
    <nc r="K64">
      <v>44389</v>
    </nc>
  </rcc>
  <rcc rId="895" sId="21">
    <oc r="I27" t="inlineStr">
      <is>
        <t>electronic pe circuitul de avizare interna</t>
      </is>
    </oc>
    <nc r="I27" t="inlineStr">
      <is>
        <t>aprobat</t>
      </is>
    </nc>
  </rcc>
  <rcc rId="896" sId="21">
    <nc r="B47">
      <v>115534</v>
    </nc>
  </rcc>
  <rcc rId="897" sId="21">
    <nc r="C47" t="inlineStr">
      <is>
        <t>Investitie initiala privind infiintarea unei noi hale de productie sticla termoizolanta apartinand SC COCOLINO SRL</t>
      </is>
    </nc>
  </rcc>
  <rcc rId="898" sId="21">
    <nc r="D47" t="inlineStr">
      <is>
        <t>COCOLINO S.R.L.</t>
      </is>
    </nc>
  </rcc>
  <rcc rId="899" sId="21">
    <nc r="E47">
      <v>2</v>
    </nc>
  </rcc>
  <rcc rId="900" sId="21">
    <nc r="F47">
      <v>2.2000000000000002</v>
    </nc>
  </rcc>
  <rcc rId="901" sId="21">
    <nc r="G47" t="inlineStr">
      <is>
        <t>Nord Vest</t>
      </is>
    </nc>
  </rcc>
  <rcc rId="902" sId="21" numFmtId="19">
    <nc r="H47">
      <v>44390</v>
    </nc>
  </rcc>
  <rcc rId="903" sId="21">
    <nc r="I47" t="inlineStr">
      <is>
        <t>in analiza</t>
      </is>
    </nc>
  </rcc>
  <rcc rId="904" sId="21">
    <nc r="B48">
      <v>131086</v>
    </nc>
  </rcc>
  <rcc rId="905" sId="21">
    <nc r="C48" t="inlineStr">
      <is>
        <t>MODERNIZAREA S.C. LUGABRINI S.R.L. PRIN ACHIZITIA DE UTILAJE SPECIFICE, IN MUNICIPIUL BOTOSANI, JUDETUL BOTOSANI</t>
      </is>
    </nc>
  </rcc>
  <rcc rId="906" sId="21">
    <nc r="D48" t="inlineStr">
      <is>
        <t>LUGABRINI SRL</t>
      </is>
    </nc>
  </rcc>
  <rcc rId="907" sId="21">
    <nc r="E48">
      <v>2</v>
    </nc>
  </rcc>
  <rcc rId="908" sId="21">
    <nc r="F48" t="inlineStr">
      <is>
        <t>2.1a</t>
      </is>
    </nc>
  </rcc>
  <rcc rId="909" sId="21">
    <nc r="G48" t="inlineStr">
      <is>
        <t>Nord Est</t>
      </is>
    </nc>
  </rcc>
  <rcc rId="910" sId="21" numFmtId="19">
    <nc r="H48">
      <v>44390</v>
    </nc>
  </rcc>
  <rcc rId="911" sId="21">
    <nc r="I48" t="inlineStr">
      <is>
        <t>electronic pe circuitul de avizare interna</t>
      </is>
    </nc>
  </rcc>
  <rcc rId="912" sId="21" numFmtId="19">
    <nc r="J48">
      <v>44390</v>
    </nc>
  </rcc>
  <rcc rId="913" sId="21">
    <oc r="I38" t="inlineStr">
      <is>
        <t>in analiza</t>
      </is>
    </oc>
    <nc r="I38" t="inlineStr">
      <is>
        <t>electronic pe circuitul de avizare interna</t>
      </is>
    </nc>
  </rcc>
  <rcc rId="914" sId="21" numFmtId="19">
    <nc r="J38">
      <v>44390</v>
    </nc>
  </rcc>
  <rcc rId="915" sId="21">
    <oc r="I35" t="inlineStr">
      <is>
        <t>in analiza</t>
      </is>
    </oc>
    <nc r="I35" t="inlineStr">
      <is>
        <t>electronic pe circuitul de avizare interna</t>
      </is>
    </nc>
  </rcc>
  <rcc rId="916" sId="21" numFmtId="19">
    <nc r="J35">
      <v>44390</v>
    </nc>
  </rcc>
  <rcc rId="917" sId="20" numFmtId="19">
    <oc r="J59">
      <v>44377</v>
    </oc>
    <nc r="J59">
      <v>44390</v>
    </nc>
  </rcc>
  <rcc rId="918" sId="20" numFmtId="19">
    <oc r="J61">
      <v>44379</v>
    </oc>
    <nc r="J61">
      <v>44390</v>
    </nc>
  </rcc>
  <rcc rId="919" sId="20">
    <oc r="I38" t="inlineStr">
      <is>
        <t>electronic pe circuitul de avizare interna</t>
      </is>
    </oc>
    <nc r="I38" t="inlineStr">
      <is>
        <t>aprobat</t>
      </is>
    </nc>
  </rcc>
  <rcc rId="920" sId="20">
    <oc r="I68" t="inlineStr">
      <is>
        <t>electronic pe circuitul de avizare interna</t>
      </is>
    </oc>
    <nc r="I68" t="inlineStr">
      <is>
        <t>aprobat</t>
      </is>
    </nc>
  </rcc>
  <rcc rId="921" sId="20" numFmtId="19">
    <nc r="K68">
      <v>44386</v>
    </nc>
  </rcc>
  <rcc rId="922" sId="20">
    <oc r="I67" t="inlineStr">
      <is>
        <t>electronic pe circuitul de avizare interna</t>
      </is>
    </oc>
    <nc r="I67" t="inlineStr">
      <is>
        <t>aprobat</t>
      </is>
    </nc>
  </rcc>
  <rcc rId="923" sId="20" numFmtId="19">
    <nc r="K67">
      <v>44385</v>
    </nc>
  </rcc>
  <rcc rId="924" sId="21">
    <oc r="I34" t="inlineStr">
      <is>
        <t>in analiza</t>
      </is>
    </oc>
    <nc r="I34" t="inlineStr">
      <is>
        <t>electronic pe circuitul de avizare interna</t>
      </is>
    </nc>
  </rcc>
  <rcc rId="925" sId="21" numFmtId="19">
    <nc r="J34">
      <v>44390</v>
    </nc>
  </rcc>
  <rcc rId="926" sId="21">
    <nc r="B49">
      <v>124824</v>
    </nc>
  </rcc>
  <rcc rId="927" sId="21">
    <nc r="C49" t="inlineStr">
      <is>
        <t>REABILITARE SCOALA GIMNAZIALA SARASAU, JUDETUL MARAMURES</t>
      </is>
    </nc>
  </rcc>
  <rcc rId="928" sId="21">
    <nc r="D49" t="inlineStr">
      <is>
        <t>UAT COMUNA SARASAU</t>
      </is>
    </nc>
  </rcc>
  <rcc rId="929" sId="21">
    <nc r="E49">
      <v>10</v>
    </nc>
  </rcc>
  <rcc rId="930" sId="21">
    <nc r="F49" t="inlineStr">
      <is>
        <t>10.1b</t>
      </is>
    </nc>
  </rcc>
  <rcc rId="931" sId="21">
    <nc r="G49" t="inlineStr">
      <is>
        <t>Nord Vest</t>
      </is>
    </nc>
  </rcc>
  <rcc rId="932" sId="21" numFmtId="19">
    <nc r="H49">
      <v>44390</v>
    </nc>
  </rcc>
  <rcc rId="933" sId="21">
    <nc r="I49" t="inlineStr">
      <is>
        <t>in analiza</t>
      </is>
    </nc>
  </rcc>
  <rcc rId="934" sId="21">
    <nc r="B50">
      <v>116226</v>
    </nc>
  </rcc>
  <rcc rId="935" sId="21">
    <nc r="C50" t="inlineStr">
      <is>
        <t>Cresterea eficientei energetice a cladirii spitalului orasenesc "Prof. Dr. Ioan Puscas"</t>
      </is>
    </nc>
  </rcc>
  <rcc rId="936" sId="21">
    <nc r="D50" t="inlineStr">
      <is>
        <t>UAT ORASUL SIMLEU SILVANIEI</t>
      </is>
    </nc>
  </rcc>
  <rcc rId="937" sId="21">
    <nc r="E50">
      <v>3</v>
    </nc>
  </rcc>
  <rcc rId="938" sId="21">
    <nc r="F50" t="inlineStr">
      <is>
        <t>3.1b</t>
      </is>
    </nc>
  </rcc>
  <rcc rId="939" sId="21">
    <nc r="G50" t="inlineStr">
      <is>
        <t>Nord Vest</t>
      </is>
    </nc>
  </rcc>
  <rcc rId="940" sId="21" numFmtId="19">
    <nc r="H50">
      <v>44390</v>
    </nc>
  </rcc>
  <rcc rId="941" sId="21">
    <nc r="I50" t="inlineStr">
      <is>
        <t>in analiza</t>
      </is>
    </nc>
  </rcc>
  <rcc rId="942" sId="21">
    <nc r="B51">
      <v>122155</v>
    </nc>
  </rcc>
  <rcc rId="943" sId="21">
    <nc r="C51" t="inlineStr">
      <is>
        <t>MODERNIZARE SI DOTARE GRADINITA, Sat Bogata de Sus nr. 138, Comuna Vad, Judetul CLUJ</t>
      </is>
    </nc>
  </rcc>
  <rcc rId="944" sId="21">
    <nc r="D51" t="inlineStr">
      <is>
        <t>UAT COMUNA VAD</t>
      </is>
    </nc>
  </rcc>
  <rcc rId="945" sId="21">
    <nc r="E51">
      <v>10</v>
    </nc>
  </rcc>
  <rcc rId="946" sId="21">
    <nc r="F51" t="inlineStr">
      <is>
        <t>10.a</t>
      </is>
    </nc>
  </rcc>
  <rcc rId="947" sId="21">
    <nc r="G51" t="inlineStr">
      <is>
        <t>Nord Vest</t>
      </is>
    </nc>
  </rcc>
  <rcc rId="948" sId="21" numFmtId="19">
    <nc r="H51">
      <v>44390</v>
    </nc>
  </rcc>
  <rcc rId="949" sId="21">
    <nc r="I51" t="inlineStr">
      <is>
        <t>in analiza</t>
      </is>
    </nc>
  </rcc>
  <rcc rId="950" sId="21">
    <nc r="B52">
      <v>127411</v>
    </nc>
  </rcc>
  <rcc rId="951" sId="21">
    <nc r="C52" t="inlineStr">
      <is>
        <t>Sistem centralizat de monitorizare si control al traficului in Municipiul Brasov</t>
      </is>
    </nc>
  </rcc>
  <rcc rId="952" sId="21">
    <nc r="D52" t="inlineStr">
      <is>
        <t>UAT MUNICIPIUL BRASOV</t>
      </is>
    </nc>
  </rcc>
  <rcc rId="953" sId="21">
    <nc r="E52">
      <v>4</v>
    </nc>
  </rcc>
  <rcc rId="954" sId="21">
    <nc r="F52">
      <v>4.0999999999999996</v>
    </nc>
  </rcc>
  <rcc rId="955" sId="21">
    <nc r="G52" t="inlineStr">
      <is>
        <t>Centru</t>
      </is>
    </nc>
  </rcc>
  <rcc rId="956" sId="21" numFmtId="19">
    <nc r="H52">
      <v>44390</v>
    </nc>
  </rcc>
  <rcc rId="957" sId="21">
    <nc r="I52" t="inlineStr">
      <is>
        <t>in analiza</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8" sId="21">
    <nc r="B53">
      <v>116373</v>
    </nc>
  </rcc>
  <rcc rId="959" sId="21">
    <nc r="C53" t="inlineStr">
      <is>
        <t>CONSTRUIRE PENSIUNE D+P+2E; DEMOLARE IMOBILE C1, C2, C3</t>
      </is>
    </nc>
  </rcc>
  <rcc rId="960" sId="21">
    <nc r="D53" t="inlineStr">
      <is>
        <t>STEL MOB SRL</t>
      </is>
    </nc>
  </rcc>
  <rcc rId="961" sId="21">
    <nc r="E53">
      <v>2</v>
    </nc>
  </rcc>
  <rcc rId="962" sId="21">
    <nc r="F53">
      <v>2.2000000000000002</v>
    </nc>
  </rcc>
  <rcc rId="963" sId="21">
    <nc r="G53" t="inlineStr">
      <is>
        <t>Nord Est</t>
      </is>
    </nc>
  </rcc>
  <rcc rId="964" sId="21" numFmtId="19">
    <nc r="H53">
      <v>44391</v>
    </nc>
  </rcc>
  <rcc rId="965" sId="21">
    <nc r="I53" t="inlineStr">
      <is>
        <t>in analiza</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6" sId="20" numFmtId="19">
    <nc r="K69">
      <v>44389</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8" sId="21" numFmtId="19">
    <nc r="K12">
      <v>44390</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9" sId="20">
    <oc r="I69" t="inlineStr">
      <is>
        <t>electronic pe circuitul de avizare interna</t>
      </is>
    </oc>
    <nc r="I69" t="inlineStr">
      <is>
        <t>aprobat</t>
      </is>
    </nc>
  </rcc>
  <rcc rId="990" sId="21">
    <oc r="I12" t="inlineStr">
      <is>
        <t>electronic pe circuitul de avizare interna</t>
      </is>
    </oc>
    <nc r="I12" t="inlineStr">
      <is>
        <t>aprobat</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2" sId="20">
    <oc r="I65" t="inlineStr">
      <is>
        <t>electronic pe circuitul de avizare interna</t>
      </is>
    </oc>
    <nc r="I65" t="inlineStr">
      <is>
        <t>aprobat</t>
      </is>
    </nc>
  </rcc>
  <rcc rId="1013" sId="20" numFmtId="19">
    <nc r="K65">
      <v>44391</v>
    </nc>
  </rcc>
  <rcc rId="1014" sId="21">
    <oc r="I26" t="inlineStr">
      <is>
        <t>electronic pe circuitul de avizare interna</t>
      </is>
    </oc>
    <nc r="I26" t="inlineStr">
      <is>
        <t>aprobat</t>
      </is>
    </nc>
  </rcc>
  <rcc rId="1015" sId="21" numFmtId="19">
    <nc r="K26">
      <v>44391</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2021'!$A$4:$K$64</formula>
    <oldFormula>'Iulie 2021'!$A$4:$K$64</oldFormula>
  </rdn>
  <rcv guid="{7FB0E73D-D7C4-4A78-9327-86768DCA6DC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58" sId="21">
    <oc r="I39" t="inlineStr">
      <is>
        <t>in analiza</t>
      </is>
    </oc>
    <nc r="I39" t="inlineStr">
      <is>
        <t>electronic pe circuitul de avizare interna</t>
      </is>
    </nc>
  </rcc>
  <rcc rId="1059" sId="21" numFmtId="19">
    <nc r="J39">
      <v>44392</v>
    </nc>
  </rcc>
  <rcc rId="1060" sId="21">
    <oc r="I40" t="inlineStr">
      <is>
        <t>in analiza</t>
      </is>
    </oc>
    <nc r="I40" t="inlineStr">
      <is>
        <t>electronic pe circuitul de avizare interna</t>
      </is>
    </nc>
  </rcc>
  <rcc rId="1061" sId="21" numFmtId="19">
    <nc r="J40">
      <v>44392</v>
    </nc>
  </rcc>
  <rcc rId="1062" sId="21">
    <oc r="I41" t="inlineStr">
      <is>
        <t>in analiza</t>
      </is>
    </oc>
    <nc r="I41" t="inlineStr">
      <is>
        <t>electronic pe circuitul de avizare interna</t>
      </is>
    </nc>
  </rcc>
  <rcc rId="1063" sId="21" numFmtId="19">
    <nc r="J41">
      <v>44392</v>
    </nc>
  </rcc>
  <rcc rId="1064" sId="21">
    <oc r="I45" t="inlineStr">
      <is>
        <t>in analiza</t>
      </is>
    </oc>
    <nc r="I45" t="inlineStr">
      <is>
        <t>electronic pe circuitul de avizare interna</t>
      </is>
    </nc>
  </rcc>
  <rcc rId="1065" sId="21" numFmtId="19">
    <nc r="J45">
      <v>44392</v>
    </nc>
  </rcc>
  <rcc rId="1066" sId="21">
    <oc r="I47" t="inlineStr">
      <is>
        <t>in analiza</t>
      </is>
    </oc>
    <nc r="I47" t="inlineStr">
      <is>
        <t>electronic pe circuitul de avizare interna</t>
      </is>
    </nc>
  </rcc>
  <rcc rId="1067" sId="21" numFmtId="19">
    <nc r="J47">
      <v>44392</v>
    </nc>
  </rcc>
  <rcc rId="1068" sId="21">
    <oc r="I52" t="inlineStr">
      <is>
        <t>in analiza</t>
      </is>
    </oc>
    <nc r="I52" t="inlineStr">
      <is>
        <t>electronic pe circuitul de avizare interna</t>
      </is>
    </nc>
  </rcc>
  <rcc rId="1069" sId="21" numFmtId="19">
    <nc r="J52">
      <v>44392</v>
    </nc>
  </rcc>
  <rcc rId="1070" sId="21">
    <oc r="I37" t="inlineStr">
      <is>
        <t>in analiza</t>
      </is>
    </oc>
    <nc r="I37" t="inlineStr">
      <is>
        <t>electronic pe circuitul de avizare interna</t>
      </is>
    </nc>
  </rcc>
  <rcc rId="1071" sId="21" numFmtId="19">
    <nc r="J37">
      <v>44392</v>
    </nc>
  </rcc>
  <rcc rId="1072" sId="21">
    <oc r="I7" t="inlineStr">
      <is>
        <t>clarificari OI</t>
      </is>
    </oc>
    <nc r="I7" t="inlineStr">
      <is>
        <t>electronic pe circuitul de avizare interna</t>
      </is>
    </nc>
  </rcc>
  <rcc rId="1073" sId="21" numFmtId="19">
    <nc r="J7">
      <v>44392</v>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4" sId="21">
    <nc r="B54">
      <v>121903</v>
    </nc>
  </rcc>
  <rcc rId="1075" sId="21">
    <nc r="C54" t="inlineStr">
      <is>
        <t>Reabilitarea si modernizarea infrastructurii educationale in comuna Poiana Stampei, judetul suceava</t>
      </is>
    </nc>
  </rcc>
  <rcc rId="1076" sId="21">
    <nc r="D54" t="inlineStr">
      <is>
        <t>UAT Comuna Poiana Stampei</t>
      </is>
    </nc>
  </rcc>
  <rcc rId="1077" sId="21">
    <nc r="E54">
      <v>10</v>
    </nc>
  </rcc>
  <rcc rId="1078" sId="21">
    <nc r="F54" t="inlineStr">
      <is>
        <t>10.1b</t>
      </is>
    </nc>
  </rcc>
  <rcc rId="1079" sId="21">
    <nc r="G54" t="inlineStr">
      <is>
        <t>Nord Est</t>
      </is>
    </nc>
  </rcc>
  <rcc rId="1080" sId="21" odxf="1" dxf="1">
    <nc r="I54" t="inlineStr">
      <is>
        <t>in analiza</t>
      </is>
    </nc>
    <odxf>
      <numFmt numFmtId="167" formatCode="[$-409]d\-mmm\-yyyy;@"/>
    </odxf>
    <ndxf>
      <numFmt numFmtId="0" formatCode="General"/>
    </ndxf>
  </rcc>
  <rcc rId="1081" sId="21" numFmtId="19">
    <nc r="H54">
      <v>44392</v>
    </nc>
  </rcc>
  <rcc rId="1082" sId="21">
    <nc r="B55">
      <v>120502</v>
    </nc>
  </rcc>
  <rcc rId="1083" sId="21">
    <nc r="C55" t="inlineStr">
      <is>
        <t>,,Reabilitare, modernizare și extindere Grădiniță cu program normal, Târgu Frumos, județul Iași''</t>
      </is>
    </nc>
  </rcc>
  <rcc rId="1084" sId="21">
    <nc r="D55" t="inlineStr">
      <is>
        <t>UAT ORAŞUL TÂRGU FRUMOS</t>
      </is>
    </nc>
  </rcc>
  <rcc rId="1085" sId="21">
    <nc r="E55">
      <v>10</v>
    </nc>
  </rcc>
  <rcc rId="1086" sId="21">
    <nc r="G55" t="inlineStr">
      <is>
        <t>Nord Est</t>
      </is>
    </nc>
  </rcc>
  <rcc rId="1087" sId="21" numFmtId="19">
    <nc r="H55">
      <v>44392</v>
    </nc>
  </rcc>
  <rcc rId="1088" sId="21" odxf="1" dxf="1">
    <nc r="I55" t="inlineStr">
      <is>
        <t>in analiza</t>
      </is>
    </nc>
    <odxf>
      <numFmt numFmtId="167" formatCode="[$-409]d\-mmm\-yyyy;@"/>
    </odxf>
    <ndxf>
      <numFmt numFmtId="0" formatCode="General"/>
    </ndxf>
  </rcc>
  <rcc rId="1089" sId="21">
    <nc r="F55" t="inlineStr">
      <is>
        <t>10.1a</t>
      </is>
    </nc>
  </rcc>
  <rcc rId="1090" sId="21">
    <nc r="B57">
      <v>126424</v>
    </nc>
  </rcc>
  <rcc rId="1091" sId="21">
    <nc r="C57" t="inlineStr">
      <is>
        <t>REABILITARE, MODERNIZARE ȘI DOTARE GRĂDINIȚA CU PROGRAM PRELUNGIT NR. 6</t>
      </is>
    </nc>
  </rcc>
  <rcc rId="1092" sId="21">
    <nc r="D57" t="inlineStr">
      <is>
        <t>UAT MUNICIPIUL PIATRA NEAMT</t>
      </is>
    </nc>
  </rcc>
  <rcc rId="1093" sId="21">
    <nc r="G56" t="inlineStr">
      <is>
        <t>Nord Est</t>
      </is>
    </nc>
  </rcc>
  <rcc rId="1094" sId="21" numFmtId="19">
    <nc r="H56">
      <v>44392</v>
    </nc>
  </rcc>
  <rcc rId="1095" sId="21">
    <nc r="I56" t="inlineStr">
      <is>
        <t>in analiza</t>
      </is>
    </nc>
  </rcc>
  <rcc rId="1096" sId="21">
    <nc r="G57" t="inlineStr">
      <is>
        <t>Nord Est</t>
      </is>
    </nc>
  </rcc>
  <rcc rId="1097" sId="21" numFmtId="19">
    <nc r="H57">
      <v>44392</v>
    </nc>
  </rcc>
  <rcc rId="1098" sId="21">
    <nc r="I57" t="inlineStr">
      <is>
        <t>in analiza</t>
      </is>
    </nc>
  </rcc>
  <rcc rId="1099" sId="21">
    <nc r="E57">
      <v>4</v>
    </nc>
  </rcc>
  <rcc rId="1100" sId="21">
    <nc r="F57">
      <v>4.4000000000000004</v>
    </nc>
  </rcc>
  <rcc rId="1101" sId="21">
    <nc r="E56">
      <v>3</v>
    </nc>
  </rcc>
  <rcc rId="1102" sId="21">
    <nc r="F56" t="inlineStr">
      <is>
        <t>3.1c</t>
      </is>
    </nc>
  </rcc>
  <rcc rId="1103" sId="21">
    <nc r="B56">
      <v>126788</v>
    </nc>
  </rcc>
  <rcc rId="1104" sId="21">
    <nc r="C56" t="inlineStr">
      <is>
        <t>REABILITARE, EXTINDERE SI MODERNIZARE SISTEM DE ILUMINAT PUBLIC DIN MUNICIPIUL FALTICENI</t>
      </is>
    </nc>
  </rcc>
  <rcc rId="1105" sId="21">
    <nc r="D56" t="inlineStr">
      <is>
        <t>UAT MUNICIPIUL FALTICENI</t>
      </is>
    </nc>
  </rcc>
  <rcc rId="1106" sId="21">
    <nc r="B58">
      <v>117092</v>
    </nc>
  </rcc>
  <rcc rId="1107" sId="21">
    <nc r="C58" t="inlineStr">
      <is>
        <t>Imbunatatirea competitivitatii economice a societatii CLAZIANA SRL prin achizitia de echipamente</t>
      </is>
    </nc>
  </rcc>
  <rcc rId="1108" sId="21">
    <nc r="D58" t="inlineStr">
      <is>
        <t>CLAZIANA SRL</t>
      </is>
    </nc>
  </rcc>
  <rcc rId="1109" sId="21">
    <nc r="E58">
      <v>2</v>
    </nc>
  </rcc>
  <rcc rId="1110" sId="21">
    <nc r="F58">
      <v>2.2000000000000002</v>
    </nc>
  </rcc>
  <rcc rId="1111" sId="21">
    <nc r="G58" t="inlineStr">
      <is>
        <t>Sud Est</t>
      </is>
    </nc>
  </rcc>
  <rcc rId="1112" sId="21" numFmtId="19">
    <nc r="H58">
      <v>44392</v>
    </nc>
  </rcc>
  <rcc rId="1113" sId="21">
    <nc r="I58" t="inlineStr">
      <is>
        <t>in analiza</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4" sId="21">
    <oc r="I36" t="inlineStr">
      <is>
        <t>in analiza</t>
      </is>
    </oc>
    <nc r="I36" t="inlineStr">
      <is>
        <t>electronic pe circuitul de avizare interna</t>
      </is>
    </nc>
  </rcc>
  <rcc rId="1115" sId="21">
    <oc r="I50" t="inlineStr">
      <is>
        <t>in analiza</t>
      </is>
    </oc>
    <nc r="I50" t="inlineStr">
      <is>
        <t>electronic pe circuitul de avizare interna</t>
      </is>
    </nc>
  </rcc>
  <rcc rId="1116" sId="21">
    <oc r="I53" t="inlineStr">
      <is>
        <t>in analiza</t>
      </is>
    </oc>
    <nc r="I53" t="inlineStr">
      <is>
        <t>electronic pe circuitul de avizare interna</t>
      </is>
    </nc>
  </rcc>
  <rcc rId="1117" sId="21">
    <oc r="I54" t="inlineStr">
      <is>
        <t>in analiza</t>
      </is>
    </oc>
    <nc r="I54" t="inlineStr">
      <is>
        <t>electronic pe circuitul de avizare interna</t>
      </is>
    </nc>
  </rcc>
  <rcc rId="1118" sId="21">
    <oc r="I55" t="inlineStr">
      <is>
        <t>in analiza</t>
      </is>
    </oc>
    <nc r="I55" t="inlineStr">
      <is>
        <t>electronic pe circuitul de avizare interna</t>
      </is>
    </nc>
  </rcc>
  <rcc rId="1119" sId="21">
    <oc r="I58" t="inlineStr">
      <is>
        <t>in analiza</t>
      </is>
    </oc>
    <nc r="I58" t="inlineStr">
      <is>
        <t>electronic pe circuitul de avizare interna</t>
      </is>
    </nc>
  </rcc>
  <rcc rId="1120" sId="21" numFmtId="19">
    <nc r="J36">
      <v>44392</v>
    </nc>
  </rcc>
  <rcc rId="1121" sId="21" numFmtId="19">
    <nc r="J50">
      <v>44392</v>
    </nc>
  </rcc>
  <rcc rId="1122" sId="21" numFmtId="19">
    <nc r="J53">
      <v>44392</v>
    </nc>
  </rcc>
  <rcc rId="1123" sId="21" numFmtId="19">
    <nc r="J54">
      <v>44392</v>
    </nc>
  </rcc>
  <rcc rId="1124" sId="21" numFmtId="19">
    <nc r="J55">
      <v>44392</v>
    </nc>
  </rcc>
  <rcc rId="1125" sId="21" numFmtId="19">
    <nc r="J58">
      <v>44392</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2021'!$A$4:$K$64</formula>
    <oldFormula>'Iulie 2021'!$A$4:$K$64</oldFormula>
  </rdn>
  <rcv guid="{2D651363-CDF8-4A7D-8DA8-6579CEC2C34C}"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7" sId="21">
    <oc r="I48" t="inlineStr">
      <is>
        <t>electronic pe circuitul de avizare interna</t>
      </is>
    </oc>
    <nc r="I48" t="inlineStr">
      <is>
        <t>aprobat</t>
      </is>
    </nc>
  </rcc>
  <rcc rId="1148" sId="21" numFmtId="19">
    <nc r="K48">
      <v>44393</v>
    </nc>
  </rcc>
  <rcc rId="1149" sId="21">
    <oc r="I30" t="inlineStr">
      <is>
        <t>electronic pe circuitul de avizare interna</t>
      </is>
    </oc>
    <nc r="I30" t="inlineStr">
      <is>
        <t>aprobat</t>
      </is>
    </nc>
  </rcc>
  <rcc rId="1150" sId="21" numFmtId="19">
    <nc r="K30">
      <v>44393</v>
    </nc>
  </rcc>
  <rcc rId="1151" sId="21">
    <oc r="I35" t="inlineStr">
      <is>
        <t>electronic pe circuitul de avizare interna</t>
      </is>
    </oc>
    <nc r="I35" t="inlineStr">
      <is>
        <t>aprobat</t>
      </is>
    </nc>
  </rcc>
  <rcc rId="1152" sId="21" numFmtId="19">
    <nc r="K35">
      <v>44393</v>
    </nc>
  </rcc>
  <rcc rId="1153" sId="21">
    <nc r="B59">
      <v>132365</v>
    </nc>
  </rcc>
  <rcc rId="1154" sId="21">
    <nc r="C59" t="inlineStr">
      <is>
        <t>Cresterea competitivitătii firmei ADDICTAD, prin infiintarea unei unitati de finisare a materialelor textile</t>
      </is>
    </nc>
  </rcc>
  <rcc rId="1155" sId="21">
    <nc r="D59" t="inlineStr">
      <is>
        <t>ADDICTAD S.R.L.</t>
      </is>
    </nc>
  </rcc>
  <rcc rId="1156" sId="21">
    <nc r="E59">
      <v>2</v>
    </nc>
  </rcc>
  <rcc rId="1157" sId="21">
    <nc r="F59" t="inlineStr">
      <is>
        <t>2.1a</t>
      </is>
    </nc>
  </rcc>
  <rcc rId="1158" sId="21">
    <nc r="G59" t="inlineStr">
      <is>
        <t>Nord Est</t>
      </is>
    </nc>
  </rcc>
  <rcc rId="1159" sId="21" numFmtId="19">
    <nc r="H59">
      <v>44393</v>
    </nc>
  </rcc>
  <rcc rId="1160" sId="21">
    <nc r="I59" t="inlineStr">
      <is>
        <t>in analiza</t>
      </is>
    </nc>
  </rcc>
  <rcc rId="1161" sId="21">
    <nc r="B60">
      <v>115604</v>
    </nc>
  </rcc>
  <rcc rId="1162" sId="21">
    <nc r="C60" t="inlineStr">
      <is>
        <t>Reabilitare drum judetean "Interjud Covasna-Brasov" de la DN 12 la DN 13 prin Malnas Bai, Baraolt, Augustin si Maierus - tronson "Covasna de la DN 12 prin Malnas Bai, Baraolt pana la limita judet Augustin si Maierus</t>
      </is>
    </nc>
  </rcc>
  <rcc rId="1163" sId="21">
    <nc r="D60" t="inlineStr">
      <is>
        <t>UAT Judetul Covasna</t>
      </is>
    </nc>
  </rcc>
  <rcc rId="1164" sId="21">
    <nc r="E60">
      <v>6</v>
    </nc>
  </rcc>
  <rcc rId="1165" sId="21">
    <nc r="F60">
      <v>6.1</v>
    </nc>
  </rcc>
  <rcc rId="1166" sId="21">
    <nc r="G60" t="inlineStr">
      <is>
        <t>Centru</t>
      </is>
    </nc>
  </rcc>
  <rcc rId="1167" sId="21" numFmtId="19">
    <nc r="H60">
      <v>44393</v>
    </nc>
  </rcc>
  <rcc rId="1168" sId="21">
    <nc r="I60" t="inlineStr">
      <is>
        <t>in analiza</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9" sId="21">
    <nc r="B61">
      <v>117710</v>
    </nc>
  </rcc>
  <rcc rId="1170" sId="21">
    <nc r="C61" t="inlineStr">
      <is>
        <t>Modernizare strazi urbane in orasul Sovata</t>
      </is>
    </nc>
  </rcc>
  <rcc rId="1171" sId="21">
    <nc r="D61" t="inlineStr">
      <is>
        <t>Oras Sovata</t>
      </is>
    </nc>
  </rcc>
  <rcc rId="1172" sId="21">
    <nc r="E61">
      <v>7</v>
    </nc>
  </rcc>
  <rcc rId="1173" sId="21">
    <nc r="F61">
      <v>7.1</v>
    </nc>
  </rcc>
  <rcc rId="1174" sId="21">
    <nc r="G61" t="inlineStr">
      <is>
        <t>Centru</t>
      </is>
    </nc>
  </rcc>
  <rcc rId="1175" sId="21" numFmtId="19">
    <nc r="H61">
      <v>44393</v>
    </nc>
  </rcc>
  <rcc rId="1176" sId="21">
    <nc r="I61" t="inlineStr">
      <is>
        <t>in analiza</t>
      </is>
    </nc>
  </rcc>
  <rcc rId="1177" sId="21" odxf="1" dxf="1">
    <nc r="A65">
      <f>A64+1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65" start="0" length="0">
    <dxf>
      <alignment horizontal="center" vertical="center"/>
      <border outline="0">
        <left style="thin">
          <color indexed="64"/>
        </left>
        <right style="thin">
          <color indexed="64"/>
        </right>
        <top style="thin">
          <color indexed="64"/>
        </top>
        <bottom style="thin">
          <color indexed="64"/>
        </bottom>
      </border>
    </dxf>
  </rfmt>
  <rfmt sheetId="21" sqref="C65" start="0" length="0">
    <dxf>
      <border outline="0">
        <left style="thin">
          <color indexed="64"/>
        </left>
        <right style="thin">
          <color indexed="64"/>
        </right>
        <top style="thin">
          <color indexed="64"/>
        </top>
        <bottom style="thin">
          <color indexed="64"/>
        </bottom>
      </border>
    </dxf>
  </rfmt>
  <rfmt sheetId="21" sqref="D65" start="0" length="0">
    <dxf>
      <border outline="0">
        <left style="thin">
          <color indexed="64"/>
        </left>
        <right style="thin">
          <color indexed="64"/>
        </right>
        <top style="thin">
          <color indexed="64"/>
        </top>
        <bottom style="thin">
          <color indexed="64"/>
        </bottom>
      </border>
    </dxf>
  </rfmt>
  <rfmt sheetId="21" sqref="E65" start="0" length="0">
    <dxf>
      <alignment horizontal="center" vertical="center"/>
      <border outline="0">
        <left style="thin">
          <color indexed="64"/>
        </left>
        <right style="thin">
          <color indexed="64"/>
        </right>
        <top style="thin">
          <color indexed="64"/>
        </top>
        <bottom style="thin">
          <color indexed="64"/>
        </bottom>
      </border>
    </dxf>
  </rfmt>
  <rfmt sheetId="21" sqref="F65" start="0" length="0">
    <dxf>
      <alignment horizontal="center" vertical="center"/>
      <border outline="0">
        <left style="thin">
          <color indexed="64"/>
        </left>
        <right style="thin">
          <color indexed="64"/>
        </right>
        <top style="thin">
          <color indexed="64"/>
        </top>
        <bottom style="thin">
          <color indexed="64"/>
        </bottom>
      </border>
    </dxf>
  </rfmt>
  <rfmt sheetId="21" sqref="G65" start="0" length="0">
    <dxf>
      <alignment horizontal="center" vertical="center"/>
      <border outline="0">
        <left style="thin">
          <color indexed="64"/>
        </left>
        <right style="thin">
          <color indexed="64"/>
        </right>
        <top style="thin">
          <color indexed="64"/>
        </top>
        <bottom style="thin">
          <color indexed="64"/>
        </bottom>
      </border>
    </dxf>
  </rfmt>
  <rfmt sheetId="21" sqref="H65"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65" start="0" length="0">
    <dxf>
      <border outline="0">
        <left style="thin">
          <color indexed="64"/>
        </left>
        <right style="thin">
          <color indexed="64"/>
        </right>
        <top style="thin">
          <color indexed="64"/>
        </top>
        <bottom style="thin">
          <color indexed="64"/>
        </bottom>
      </border>
    </dxf>
  </rfmt>
  <rfmt sheetId="21" sqref="J65" start="0" length="0">
    <dxf>
      <alignment horizontal="center" vertical="center" wrapText="1"/>
      <border outline="0">
        <left style="thin">
          <color indexed="64"/>
        </left>
        <right style="thin">
          <color indexed="64"/>
        </right>
        <top style="thin">
          <color indexed="64"/>
        </top>
        <bottom style="thin">
          <color indexed="64"/>
        </bottom>
      </border>
    </dxf>
  </rfmt>
  <rfmt sheetId="21" sqref="K65" start="0" length="0">
    <dxf>
      <alignment horizontal="center" vertical="center"/>
      <border outline="0">
        <left style="thin">
          <color indexed="64"/>
        </left>
        <right style="thin">
          <color indexed="64"/>
        </right>
        <top style="thin">
          <color indexed="64"/>
        </top>
        <bottom style="thin">
          <color indexed="64"/>
        </bottom>
      </border>
    </dxf>
  </rfmt>
  <rcc rId="1178" sId="21" odxf="1" dxf="1">
    <nc r="A66">
      <f>A65+1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66" start="0" length="0">
    <dxf>
      <alignment horizontal="center" vertical="center"/>
      <border outline="0">
        <left style="thin">
          <color indexed="64"/>
        </left>
        <right style="thin">
          <color indexed="64"/>
        </right>
        <top style="thin">
          <color indexed="64"/>
        </top>
        <bottom style="thin">
          <color indexed="64"/>
        </bottom>
      </border>
    </dxf>
  </rfmt>
  <rfmt sheetId="21" sqref="C66" start="0" length="0">
    <dxf>
      <border outline="0">
        <left style="thin">
          <color indexed="64"/>
        </left>
        <right style="thin">
          <color indexed="64"/>
        </right>
        <top style="thin">
          <color indexed="64"/>
        </top>
        <bottom style="thin">
          <color indexed="64"/>
        </bottom>
      </border>
    </dxf>
  </rfmt>
  <rfmt sheetId="21" sqref="D66" start="0" length="0">
    <dxf>
      <border outline="0">
        <left style="thin">
          <color indexed="64"/>
        </left>
        <right style="thin">
          <color indexed="64"/>
        </right>
        <top style="thin">
          <color indexed="64"/>
        </top>
        <bottom style="thin">
          <color indexed="64"/>
        </bottom>
      </border>
    </dxf>
  </rfmt>
  <rfmt sheetId="21" sqref="E66" start="0" length="0">
    <dxf>
      <alignment horizontal="center" vertical="center"/>
      <border outline="0">
        <left style="thin">
          <color indexed="64"/>
        </left>
        <right style="thin">
          <color indexed="64"/>
        </right>
        <top style="thin">
          <color indexed="64"/>
        </top>
        <bottom style="thin">
          <color indexed="64"/>
        </bottom>
      </border>
    </dxf>
  </rfmt>
  <rfmt sheetId="21" sqref="F66" start="0" length="0">
    <dxf>
      <alignment horizontal="center" vertical="center"/>
      <border outline="0">
        <left style="thin">
          <color indexed="64"/>
        </left>
        <right style="thin">
          <color indexed="64"/>
        </right>
        <top style="thin">
          <color indexed="64"/>
        </top>
        <bottom style="thin">
          <color indexed="64"/>
        </bottom>
      </border>
    </dxf>
  </rfmt>
  <rfmt sheetId="21" sqref="G66" start="0" length="0">
    <dxf>
      <alignment horizontal="center" vertical="center"/>
      <border outline="0">
        <left style="thin">
          <color indexed="64"/>
        </left>
        <right style="thin">
          <color indexed="64"/>
        </right>
        <top style="thin">
          <color indexed="64"/>
        </top>
        <bottom style="thin">
          <color indexed="64"/>
        </bottom>
      </border>
    </dxf>
  </rfmt>
  <rfmt sheetId="21" sqref="H66"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66" start="0" length="0">
    <dxf>
      <border outline="0">
        <left style="thin">
          <color indexed="64"/>
        </left>
        <right style="thin">
          <color indexed="64"/>
        </right>
        <top style="thin">
          <color indexed="64"/>
        </top>
        <bottom style="thin">
          <color indexed="64"/>
        </bottom>
      </border>
    </dxf>
  </rfmt>
  <rfmt sheetId="21" sqref="J66" start="0" length="0">
    <dxf>
      <alignment horizontal="center" vertical="center" wrapText="1"/>
      <border outline="0">
        <left style="thin">
          <color indexed="64"/>
        </left>
        <right style="thin">
          <color indexed="64"/>
        </right>
        <top style="thin">
          <color indexed="64"/>
        </top>
        <bottom style="thin">
          <color indexed="64"/>
        </bottom>
      </border>
    </dxf>
  </rfmt>
  <rfmt sheetId="21" sqref="K66" start="0" length="0">
    <dxf>
      <alignment horizontal="center" vertical="center"/>
      <border outline="0">
        <left style="thin">
          <color indexed="64"/>
        </left>
        <right style="thin">
          <color indexed="64"/>
        </right>
        <top style="thin">
          <color indexed="64"/>
        </top>
        <bottom style="thin">
          <color indexed="64"/>
        </bottom>
      </border>
    </dxf>
  </rfmt>
  <rcc rId="1179" sId="21" odxf="1" dxf="1">
    <nc r="A67">
      <f>A66+1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67" start="0" length="0">
    <dxf>
      <alignment horizontal="center" vertical="center"/>
      <border outline="0">
        <left style="thin">
          <color indexed="64"/>
        </left>
        <right style="thin">
          <color indexed="64"/>
        </right>
        <top style="thin">
          <color indexed="64"/>
        </top>
        <bottom style="thin">
          <color indexed="64"/>
        </bottom>
      </border>
    </dxf>
  </rfmt>
  <rfmt sheetId="21" sqref="C67" start="0" length="0">
    <dxf>
      <border outline="0">
        <left style="thin">
          <color indexed="64"/>
        </left>
        <right style="thin">
          <color indexed="64"/>
        </right>
        <top style="thin">
          <color indexed="64"/>
        </top>
        <bottom style="thin">
          <color indexed="64"/>
        </bottom>
      </border>
    </dxf>
  </rfmt>
  <rfmt sheetId="21" sqref="D67" start="0" length="0">
    <dxf>
      <border outline="0">
        <left style="thin">
          <color indexed="64"/>
        </left>
        <right style="thin">
          <color indexed="64"/>
        </right>
        <top style="thin">
          <color indexed="64"/>
        </top>
        <bottom style="thin">
          <color indexed="64"/>
        </bottom>
      </border>
    </dxf>
  </rfmt>
  <rfmt sheetId="21" sqref="E67" start="0" length="0">
    <dxf>
      <alignment horizontal="center" vertical="center"/>
      <border outline="0">
        <left style="thin">
          <color indexed="64"/>
        </left>
        <right style="thin">
          <color indexed="64"/>
        </right>
        <top style="thin">
          <color indexed="64"/>
        </top>
        <bottom style="thin">
          <color indexed="64"/>
        </bottom>
      </border>
    </dxf>
  </rfmt>
  <rfmt sheetId="21" sqref="F67" start="0" length="0">
    <dxf>
      <alignment horizontal="center" vertical="center"/>
      <border outline="0">
        <left style="thin">
          <color indexed="64"/>
        </left>
        <right style="thin">
          <color indexed="64"/>
        </right>
        <top style="thin">
          <color indexed="64"/>
        </top>
        <bottom style="thin">
          <color indexed="64"/>
        </bottom>
      </border>
    </dxf>
  </rfmt>
  <rfmt sheetId="21" sqref="G67" start="0" length="0">
    <dxf>
      <alignment horizontal="center" vertical="center"/>
      <border outline="0">
        <left style="thin">
          <color indexed="64"/>
        </left>
        <right style="thin">
          <color indexed="64"/>
        </right>
        <top style="thin">
          <color indexed="64"/>
        </top>
        <bottom style="thin">
          <color indexed="64"/>
        </bottom>
      </border>
    </dxf>
  </rfmt>
  <rfmt sheetId="21" sqref="H67"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67" start="0" length="0">
    <dxf>
      <border outline="0">
        <left style="thin">
          <color indexed="64"/>
        </left>
        <right style="thin">
          <color indexed="64"/>
        </right>
        <top style="thin">
          <color indexed="64"/>
        </top>
        <bottom style="thin">
          <color indexed="64"/>
        </bottom>
      </border>
    </dxf>
  </rfmt>
  <rfmt sheetId="21" sqref="J67" start="0" length="0">
    <dxf>
      <alignment horizontal="center" vertical="center" wrapText="1"/>
      <border outline="0">
        <left style="thin">
          <color indexed="64"/>
        </left>
        <right style="thin">
          <color indexed="64"/>
        </right>
        <top style="thin">
          <color indexed="64"/>
        </top>
        <bottom style="thin">
          <color indexed="64"/>
        </bottom>
      </border>
    </dxf>
  </rfmt>
  <rfmt sheetId="21" sqref="K67" start="0" length="0">
    <dxf>
      <alignment horizontal="center" vertical="center"/>
      <border outline="0">
        <left style="thin">
          <color indexed="64"/>
        </left>
        <right style="thin">
          <color indexed="64"/>
        </right>
        <top style="thin">
          <color indexed="64"/>
        </top>
        <bottom style="thin">
          <color indexed="64"/>
        </bottom>
      </border>
    </dxf>
  </rfmt>
  <rcc rId="1180" sId="21" odxf="1" dxf="1">
    <nc r="A68">
      <f>A67+1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68" start="0" length="0">
    <dxf>
      <alignment horizontal="center" vertical="center"/>
      <border outline="0">
        <left style="thin">
          <color indexed="64"/>
        </left>
        <right style="thin">
          <color indexed="64"/>
        </right>
        <top style="thin">
          <color indexed="64"/>
        </top>
        <bottom style="thin">
          <color indexed="64"/>
        </bottom>
      </border>
    </dxf>
  </rfmt>
  <rfmt sheetId="21" sqref="C68" start="0" length="0">
    <dxf>
      <border outline="0">
        <left style="thin">
          <color indexed="64"/>
        </left>
        <right style="thin">
          <color indexed="64"/>
        </right>
        <top style="thin">
          <color indexed="64"/>
        </top>
        <bottom style="thin">
          <color indexed="64"/>
        </bottom>
      </border>
    </dxf>
  </rfmt>
  <rfmt sheetId="21" sqref="D68" start="0" length="0">
    <dxf>
      <border outline="0">
        <left style="thin">
          <color indexed="64"/>
        </left>
        <right style="thin">
          <color indexed="64"/>
        </right>
        <top style="thin">
          <color indexed="64"/>
        </top>
        <bottom style="thin">
          <color indexed="64"/>
        </bottom>
      </border>
    </dxf>
  </rfmt>
  <rfmt sheetId="21" sqref="E68" start="0" length="0">
    <dxf>
      <alignment horizontal="center" vertical="center"/>
      <border outline="0">
        <left style="thin">
          <color indexed="64"/>
        </left>
        <right style="thin">
          <color indexed="64"/>
        </right>
        <top style="thin">
          <color indexed="64"/>
        </top>
        <bottom style="thin">
          <color indexed="64"/>
        </bottom>
      </border>
    </dxf>
  </rfmt>
  <rfmt sheetId="21" sqref="F68" start="0" length="0">
    <dxf>
      <alignment horizontal="center" vertical="center"/>
      <border outline="0">
        <left style="thin">
          <color indexed="64"/>
        </left>
        <right style="thin">
          <color indexed="64"/>
        </right>
        <top style="thin">
          <color indexed="64"/>
        </top>
        <bottom style="thin">
          <color indexed="64"/>
        </bottom>
      </border>
    </dxf>
  </rfmt>
  <rfmt sheetId="21" sqref="G68" start="0" length="0">
    <dxf>
      <alignment horizontal="center" vertical="center"/>
      <border outline="0">
        <left style="thin">
          <color indexed="64"/>
        </left>
        <right style="thin">
          <color indexed="64"/>
        </right>
        <top style="thin">
          <color indexed="64"/>
        </top>
        <bottom style="thin">
          <color indexed="64"/>
        </bottom>
      </border>
    </dxf>
  </rfmt>
  <rfmt sheetId="21" sqref="H68"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68" start="0" length="0">
    <dxf>
      <border outline="0">
        <left style="thin">
          <color indexed="64"/>
        </left>
        <right style="thin">
          <color indexed="64"/>
        </right>
        <top style="thin">
          <color indexed="64"/>
        </top>
        <bottom style="thin">
          <color indexed="64"/>
        </bottom>
      </border>
    </dxf>
  </rfmt>
  <rfmt sheetId="21" sqref="J68" start="0" length="0">
    <dxf>
      <alignment horizontal="center" vertical="center" wrapText="1"/>
      <border outline="0">
        <left style="thin">
          <color indexed="64"/>
        </left>
        <right style="thin">
          <color indexed="64"/>
        </right>
        <top style="thin">
          <color indexed="64"/>
        </top>
        <bottom style="thin">
          <color indexed="64"/>
        </bottom>
      </border>
    </dxf>
  </rfmt>
  <rfmt sheetId="21" sqref="K68" start="0" length="0">
    <dxf>
      <alignment horizontal="center" vertical="center"/>
      <border outline="0">
        <left style="thin">
          <color indexed="64"/>
        </left>
        <right style="thin">
          <color indexed="64"/>
        </right>
        <top style="thin">
          <color indexed="64"/>
        </top>
        <bottom style="thin">
          <color indexed="64"/>
        </bottom>
      </border>
    </dxf>
  </rfmt>
  <rcc rId="1181" sId="21" odxf="1" dxf="1">
    <nc r="A69">
      <f>A68+1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69" start="0" length="0">
    <dxf>
      <alignment horizontal="center" vertical="center"/>
      <border outline="0">
        <left style="thin">
          <color indexed="64"/>
        </left>
        <right style="thin">
          <color indexed="64"/>
        </right>
        <top style="thin">
          <color indexed="64"/>
        </top>
        <bottom style="thin">
          <color indexed="64"/>
        </bottom>
      </border>
    </dxf>
  </rfmt>
  <rfmt sheetId="21" sqref="C69" start="0" length="0">
    <dxf>
      <border outline="0">
        <left style="thin">
          <color indexed="64"/>
        </left>
        <right style="thin">
          <color indexed="64"/>
        </right>
        <top style="thin">
          <color indexed="64"/>
        </top>
        <bottom style="thin">
          <color indexed="64"/>
        </bottom>
      </border>
    </dxf>
  </rfmt>
  <rfmt sheetId="21" sqref="D69" start="0" length="0">
    <dxf>
      <border outline="0">
        <left style="thin">
          <color indexed="64"/>
        </left>
        <right style="thin">
          <color indexed="64"/>
        </right>
        <top style="thin">
          <color indexed="64"/>
        </top>
        <bottom style="thin">
          <color indexed="64"/>
        </bottom>
      </border>
    </dxf>
  </rfmt>
  <rfmt sheetId="21" sqref="E69" start="0" length="0">
    <dxf>
      <alignment horizontal="center" vertical="center"/>
      <border outline="0">
        <left style="thin">
          <color indexed="64"/>
        </left>
        <right style="thin">
          <color indexed="64"/>
        </right>
        <top style="thin">
          <color indexed="64"/>
        </top>
        <bottom style="thin">
          <color indexed="64"/>
        </bottom>
      </border>
    </dxf>
  </rfmt>
  <rfmt sheetId="21" sqref="F69" start="0" length="0">
    <dxf>
      <alignment horizontal="center" vertical="center"/>
      <border outline="0">
        <left style="thin">
          <color indexed="64"/>
        </left>
        <right style="thin">
          <color indexed="64"/>
        </right>
        <top style="thin">
          <color indexed="64"/>
        </top>
        <bottom style="thin">
          <color indexed="64"/>
        </bottom>
      </border>
    </dxf>
  </rfmt>
  <rfmt sheetId="21" sqref="G69" start="0" length="0">
    <dxf>
      <alignment horizontal="center" vertical="center"/>
      <border outline="0">
        <left style="thin">
          <color indexed="64"/>
        </left>
        <right style="thin">
          <color indexed="64"/>
        </right>
        <top style="thin">
          <color indexed="64"/>
        </top>
        <bottom style="thin">
          <color indexed="64"/>
        </bottom>
      </border>
    </dxf>
  </rfmt>
  <rfmt sheetId="21" sqref="H69"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69" start="0" length="0">
    <dxf>
      <border outline="0">
        <left style="thin">
          <color indexed="64"/>
        </left>
        <right style="thin">
          <color indexed="64"/>
        </right>
        <top style="thin">
          <color indexed="64"/>
        </top>
        <bottom style="thin">
          <color indexed="64"/>
        </bottom>
      </border>
    </dxf>
  </rfmt>
  <rfmt sheetId="21" sqref="J69" start="0" length="0">
    <dxf>
      <alignment horizontal="center" vertical="center" wrapText="1"/>
      <border outline="0">
        <left style="thin">
          <color indexed="64"/>
        </left>
        <right style="thin">
          <color indexed="64"/>
        </right>
        <top style="thin">
          <color indexed="64"/>
        </top>
        <bottom style="thin">
          <color indexed="64"/>
        </bottom>
      </border>
    </dxf>
  </rfmt>
  <rfmt sheetId="21" sqref="K69" start="0" length="0">
    <dxf>
      <alignment horizontal="center" vertical="center"/>
      <border outline="0">
        <left style="thin">
          <color indexed="64"/>
        </left>
        <right style="thin">
          <color indexed="64"/>
        </right>
        <top style="thin">
          <color indexed="64"/>
        </top>
        <bottom style="thin">
          <color indexed="64"/>
        </bottom>
      </border>
    </dxf>
  </rfmt>
  <rcc rId="1182" sId="21" odxf="1" dxf="1">
    <nc r="A70">
      <f>A69+1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0" start="0" length="0">
    <dxf>
      <alignment horizontal="center" vertical="center"/>
      <border outline="0">
        <left style="thin">
          <color indexed="64"/>
        </left>
        <right style="thin">
          <color indexed="64"/>
        </right>
        <top style="thin">
          <color indexed="64"/>
        </top>
        <bottom style="thin">
          <color indexed="64"/>
        </bottom>
      </border>
    </dxf>
  </rfmt>
  <rfmt sheetId="21" sqref="C70" start="0" length="0">
    <dxf>
      <border outline="0">
        <left style="thin">
          <color indexed="64"/>
        </left>
        <right style="thin">
          <color indexed="64"/>
        </right>
        <top style="thin">
          <color indexed="64"/>
        </top>
        <bottom style="thin">
          <color indexed="64"/>
        </bottom>
      </border>
    </dxf>
  </rfmt>
  <rfmt sheetId="21" sqref="D70" start="0" length="0">
    <dxf>
      <border outline="0">
        <left style="thin">
          <color indexed="64"/>
        </left>
        <right style="thin">
          <color indexed="64"/>
        </right>
        <top style="thin">
          <color indexed="64"/>
        </top>
        <bottom style="thin">
          <color indexed="64"/>
        </bottom>
      </border>
    </dxf>
  </rfmt>
  <rfmt sheetId="21" sqref="E70" start="0" length="0">
    <dxf>
      <alignment horizontal="center" vertical="center"/>
      <border outline="0">
        <left style="thin">
          <color indexed="64"/>
        </left>
        <right style="thin">
          <color indexed="64"/>
        </right>
        <top style="thin">
          <color indexed="64"/>
        </top>
        <bottom style="thin">
          <color indexed="64"/>
        </bottom>
      </border>
    </dxf>
  </rfmt>
  <rfmt sheetId="21" sqref="F70" start="0" length="0">
    <dxf>
      <alignment horizontal="center" vertical="center"/>
      <border outline="0">
        <left style="thin">
          <color indexed="64"/>
        </left>
        <right style="thin">
          <color indexed="64"/>
        </right>
        <top style="thin">
          <color indexed="64"/>
        </top>
        <bottom style="thin">
          <color indexed="64"/>
        </bottom>
      </border>
    </dxf>
  </rfmt>
  <rfmt sheetId="21" sqref="G70" start="0" length="0">
    <dxf>
      <alignment horizontal="center" vertical="center"/>
      <border outline="0">
        <left style="thin">
          <color indexed="64"/>
        </left>
        <right style="thin">
          <color indexed="64"/>
        </right>
        <top style="thin">
          <color indexed="64"/>
        </top>
        <bottom style="thin">
          <color indexed="64"/>
        </bottom>
      </border>
    </dxf>
  </rfmt>
  <rfmt sheetId="21" sqref="H7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0" start="0" length="0">
    <dxf>
      <border outline="0">
        <left style="thin">
          <color indexed="64"/>
        </left>
        <right style="thin">
          <color indexed="64"/>
        </right>
        <top style="thin">
          <color indexed="64"/>
        </top>
        <bottom style="thin">
          <color indexed="64"/>
        </bottom>
      </border>
    </dxf>
  </rfmt>
  <rfmt sheetId="21" sqref="J70" start="0" length="0">
    <dxf>
      <alignment horizontal="center" vertical="center" wrapText="1"/>
      <border outline="0">
        <left style="thin">
          <color indexed="64"/>
        </left>
        <right style="thin">
          <color indexed="64"/>
        </right>
        <top style="thin">
          <color indexed="64"/>
        </top>
        <bottom style="thin">
          <color indexed="64"/>
        </bottom>
      </border>
    </dxf>
  </rfmt>
  <rfmt sheetId="21" sqref="K70" start="0" length="0">
    <dxf>
      <alignment horizontal="center" vertical="center"/>
      <border outline="0">
        <left style="thin">
          <color indexed="64"/>
        </left>
        <right style="thin">
          <color indexed="64"/>
        </right>
        <top style="thin">
          <color indexed="64"/>
        </top>
        <bottom style="thin">
          <color indexed="64"/>
        </bottom>
      </border>
    </dxf>
  </rfmt>
  <rcc rId="1183" sId="21" odxf="1" dxf="1">
    <nc r="A71">
      <f>A70+1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1" start="0" length="0">
    <dxf>
      <alignment horizontal="center" vertical="center"/>
      <border outline="0">
        <left style="thin">
          <color indexed="64"/>
        </left>
        <right style="thin">
          <color indexed="64"/>
        </right>
        <top style="thin">
          <color indexed="64"/>
        </top>
        <bottom style="thin">
          <color indexed="64"/>
        </bottom>
      </border>
    </dxf>
  </rfmt>
  <rfmt sheetId="21" sqref="C71" start="0" length="0">
    <dxf>
      <border outline="0">
        <left style="thin">
          <color indexed="64"/>
        </left>
        <right style="thin">
          <color indexed="64"/>
        </right>
        <top style="thin">
          <color indexed="64"/>
        </top>
        <bottom style="thin">
          <color indexed="64"/>
        </bottom>
      </border>
    </dxf>
  </rfmt>
  <rfmt sheetId="21" sqref="D71" start="0" length="0">
    <dxf>
      <border outline="0">
        <left style="thin">
          <color indexed="64"/>
        </left>
        <right style="thin">
          <color indexed="64"/>
        </right>
        <top style="thin">
          <color indexed="64"/>
        </top>
        <bottom style="thin">
          <color indexed="64"/>
        </bottom>
      </border>
    </dxf>
  </rfmt>
  <rfmt sheetId="21" sqref="E71" start="0" length="0">
    <dxf>
      <alignment horizontal="center" vertical="center"/>
      <border outline="0">
        <left style="thin">
          <color indexed="64"/>
        </left>
        <right style="thin">
          <color indexed="64"/>
        </right>
        <top style="thin">
          <color indexed="64"/>
        </top>
        <bottom style="thin">
          <color indexed="64"/>
        </bottom>
      </border>
    </dxf>
  </rfmt>
  <rfmt sheetId="21" sqref="F71" start="0" length="0">
    <dxf>
      <alignment horizontal="center" vertical="center"/>
      <border outline="0">
        <left style="thin">
          <color indexed="64"/>
        </left>
        <right style="thin">
          <color indexed="64"/>
        </right>
        <top style="thin">
          <color indexed="64"/>
        </top>
        <bottom style="thin">
          <color indexed="64"/>
        </bottom>
      </border>
    </dxf>
  </rfmt>
  <rfmt sheetId="21" sqref="G71" start="0" length="0">
    <dxf>
      <alignment horizontal="center" vertical="center"/>
      <border outline="0">
        <left style="thin">
          <color indexed="64"/>
        </left>
        <right style="thin">
          <color indexed="64"/>
        </right>
        <top style="thin">
          <color indexed="64"/>
        </top>
        <bottom style="thin">
          <color indexed="64"/>
        </bottom>
      </border>
    </dxf>
  </rfmt>
  <rfmt sheetId="21" sqref="H71"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1" start="0" length="0">
    <dxf>
      <border outline="0">
        <left style="thin">
          <color indexed="64"/>
        </left>
        <right style="thin">
          <color indexed="64"/>
        </right>
        <top style="thin">
          <color indexed="64"/>
        </top>
        <bottom style="thin">
          <color indexed="64"/>
        </bottom>
      </border>
    </dxf>
  </rfmt>
  <rfmt sheetId="21" sqref="J71" start="0" length="0">
    <dxf>
      <alignment horizontal="center" vertical="center" wrapText="1"/>
      <border outline="0">
        <left style="thin">
          <color indexed="64"/>
        </left>
        <right style="thin">
          <color indexed="64"/>
        </right>
        <top style="thin">
          <color indexed="64"/>
        </top>
        <bottom style="thin">
          <color indexed="64"/>
        </bottom>
      </border>
    </dxf>
  </rfmt>
  <rfmt sheetId="21" sqref="K71" start="0" length="0">
    <dxf>
      <alignment horizontal="center" vertical="center"/>
      <border outline="0">
        <left style="thin">
          <color indexed="64"/>
        </left>
        <right style="thin">
          <color indexed="64"/>
        </right>
        <top style="thin">
          <color indexed="64"/>
        </top>
        <bottom style="thin">
          <color indexed="64"/>
        </bottom>
      </border>
    </dxf>
  </rfmt>
  <rcc rId="1184" sId="21" odxf="1" dxf="1">
    <nc r="A72">
      <f>A71+1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2" start="0" length="0">
    <dxf>
      <alignment horizontal="center" vertical="center"/>
      <border outline="0">
        <left style="thin">
          <color indexed="64"/>
        </left>
        <right style="thin">
          <color indexed="64"/>
        </right>
        <top style="thin">
          <color indexed="64"/>
        </top>
        <bottom style="thin">
          <color indexed="64"/>
        </bottom>
      </border>
    </dxf>
  </rfmt>
  <rfmt sheetId="21" sqref="C72" start="0" length="0">
    <dxf>
      <border outline="0">
        <left style="thin">
          <color indexed="64"/>
        </left>
        <right style="thin">
          <color indexed="64"/>
        </right>
        <top style="thin">
          <color indexed="64"/>
        </top>
        <bottom style="thin">
          <color indexed="64"/>
        </bottom>
      </border>
    </dxf>
  </rfmt>
  <rfmt sheetId="21" sqref="D72" start="0" length="0">
    <dxf>
      <border outline="0">
        <left style="thin">
          <color indexed="64"/>
        </left>
        <right style="thin">
          <color indexed="64"/>
        </right>
        <top style="thin">
          <color indexed="64"/>
        </top>
        <bottom style="thin">
          <color indexed="64"/>
        </bottom>
      </border>
    </dxf>
  </rfmt>
  <rfmt sheetId="21" sqref="E72" start="0" length="0">
    <dxf>
      <alignment horizontal="center" vertical="center"/>
      <border outline="0">
        <left style="thin">
          <color indexed="64"/>
        </left>
        <right style="thin">
          <color indexed="64"/>
        </right>
        <top style="thin">
          <color indexed="64"/>
        </top>
        <bottom style="thin">
          <color indexed="64"/>
        </bottom>
      </border>
    </dxf>
  </rfmt>
  <rfmt sheetId="21" sqref="F72" start="0" length="0">
    <dxf>
      <alignment horizontal="center" vertical="center"/>
      <border outline="0">
        <left style="thin">
          <color indexed="64"/>
        </left>
        <right style="thin">
          <color indexed="64"/>
        </right>
        <top style="thin">
          <color indexed="64"/>
        </top>
        <bottom style="thin">
          <color indexed="64"/>
        </bottom>
      </border>
    </dxf>
  </rfmt>
  <rfmt sheetId="21" sqref="G72" start="0" length="0">
    <dxf>
      <alignment horizontal="center" vertical="center"/>
      <border outline="0">
        <left style="thin">
          <color indexed="64"/>
        </left>
        <right style="thin">
          <color indexed="64"/>
        </right>
        <top style="thin">
          <color indexed="64"/>
        </top>
        <bottom style="thin">
          <color indexed="64"/>
        </bottom>
      </border>
    </dxf>
  </rfmt>
  <rfmt sheetId="21" sqref="H72"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2" start="0" length="0">
    <dxf>
      <border outline="0">
        <left style="thin">
          <color indexed="64"/>
        </left>
        <right style="thin">
          <color indexed="64"/>
        </right>
        <top style="thin">
          <color indexed="64"/>
        </top>
        <bottom style="thin">
          <color indexed="64"/>
        </bottom>
      </border>
    </dxf>
  </rfmt>
  <rfmt sheetId="21" sqref="J72" start="0" length="0">
    <dxf>
      <alignment horizontal="center" vertical="center" wrapText="1"/>
      <border outline="0">
        <left style="thin">
          <color indexed="64"/>
        </left>
        <right style="thin">
          <color indexed="64"/>
        </right>
        <top style="thin">
          <color indexed="64"/>
        </top>
        <bottom style="thin">
          <color indexed="64"/>
        </bottom>
      </border>
    </dxf>
  </rfmt>
  <rfmt sheetId="21" sqref="K72" start="0" length="0">
    <dxf>
      <alignment horizontal="center" vertical="center"/>
      <border outline="0">
        <left style="thin">
          <color indexed="64"/>
        </left>
        <right style="thin">
          <color indexed="64"/>
        </right>
        <top style="thin">
          <color indexed="64"/>
        </top>
        <bottom style="thin">
          <color indexed="64"/>
        </bottom>
      </border>
    </dxf>
  </rfmt>
  <rcc rId="1185" sId="21" odxf="1" dxf="1">
    <nc r="A73">
      <f>A72+1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3" start="0" length="0">
    <dxf>
      <alignment horizontal="center" vertical="center"/>
      <border outline="0">
        <left style="thin">
          <color indexed="64"/>
        </left>
        <right style="thin">
          <color indexed="64"/>
        </right>
        <top style="thin">
          <color indexed="64"/>
        </top>
        <bottom style="thin">
          <color indexed="64"/>
        </bottom>
      </border>
    </dxf>
  </rfmt>
  <rfmt sheetId="21" sqref="C73" start="0" length="0">
    <dxf>
      <border outline="0">
        <left style="thin">
          <color indexed="64"/>
        </left>
        <right style="thin">
          <color indexed="64"/>
        </right>
        <top style="thin">
          <color indexed="64"/>
        </top>
        <bottom style="thin">
          <color indexed="64"/>
        </bottom>
      </border>
    </dxf>
  </rfmt>
  <rfmt sheetId="21" sqref="D73" start="0" length="0">
    <dxf>
      <border outline="0">
        <left style="thin">
          <color indexed="64"/>
        </left>
        <right style="thin">
          <color indexed="64"/>
        </right>
        <top style="thin">
          <color indexed="64"/>
        </top>
        <bottom style="thin">
          <color indexed="64"/>
        </bottom>
      </border>
    </dxf>
  </rfmt>
  <rfmt sheetId="21" sqref="E73" start="0" length="0">
    <dxf>
      <alignment horizontal="center" vertical="center"/>
      <border outline="0">
        <left style="thin">
          <color indexed="64"/>
        </left>
        <right style="thin">
          <color indexed="64"/>
        </right>
        <top style="thin">
          <color indexed="64"/>
        </top>
        <bottom style="thin">
          <color indexed="64"/>
        </bottom>
      </border>
    </dxf>
  </rfmt>
  <rfmt sheetId="21" sqref="F73" start="0" length="0">
    <dxf>
      <alignment horizontal="center" vertical="center"/>
      <border outline="0">
        <left style="thin">
          <color indexed="64"/>
        </left>
        <right style="thin">
          <color indexed="64"/>
        </right>
        <top style="thin">
          <color indexed="64"/>
        </top>
        <bottom style="thin">
          <color indexed="64"/>
        </bottom>
      </border>
    </dxf>
  </rfmt>
  <rfmt sheetId="21" sqref="G73" start="0" length="0">
    <dxf>
      <alignment horizontal="center" vertical="center"/>
      <border outline="0">
        <left style="thin">
          <color indexed="64"/>
        </left>
        <right style="thin">
          <color indexed="64"/>
        </right>
        <top style="thin">
          <color indexed="64"/>
        </top>
        <bottom style="thin">
          <color indexed="64"/>
        </bottom>
      </border>
    </dxf>
  </rfmt>
  <rfmt sheetId="21" sqref="H73"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3" start="0" length="0">
    <dxf>
      <border outline="0">
        <left style="thin">
          <color indexed="64"/>
        </left>
        <right style="thin">
          <color indexed="64"/>
        </right>
        <top style="thin">
          <color indexed="64"/>
        </top>
        <bottom style="thin">
          <color indexed="64"/>
        </bottom>
      </border>
    </dxf>
  </rfmt>
  <rfmt sheetId="21" sqref="J73" start="0" length="0">
    <dxf>
      <alignment horizontal="center" vertical="center" wrapText="1"/>
      <border outline="0">
        <left style="thin">
          <color indexed="64"/>
        </left>
        <right style="thin">
          <color indexed="64"/>
        </right>
        <top style="thin">
          <color indexed="64"/>
        </top>
        <bottom style="thin">
          <color indexed="64"/>
        </bottom>
      </border>
    </dxf>
  </rfmt>
  <rfmt sheetId="21" sqref="K73" start="0" length="0">
    <dxf>
      <alignment horizontal="center" vertical="center"/>
      <border outline="0">
        <left style="thin">
          <color indexed="64"/>
        </left>
        <right style="thin">
          <color indexed="64"/>
        </right>
        <top style="thin">
          <color indexed="64"/>
        </top>
        <bottom style="thin">
          <color indexed="64"/>
        </bottom>
      </border>
    </dxf>
  </rfmt>
  <rcc rId="1186" sId="21" odxf="1" dxf="1">
    <nc r="A74">
      <f>A73+1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4" start="0" length="0">
    <dxf>
      <alignment horizontal="center" vertical="center"/>
      <border outline="0">
        <left style="thin">
          <color indexed="64"/>
        </left>
        <right style="thin">
          <color indexed="64"/>
        </right>
        <top style="thin">
          <color indexed="64"/>
        </top>
        <bottom style="thin">
          <color indexed="64"/>
        </bottom>
      </border>
    </dxf>
  </rfmt>
  <rfmt sheetId="21" sqref="C74" start="0" length="0">
    <dxf>
      <border outline="0">
        <left style="thin">
          <color indexed="64"/>
        </left>
        <right style="thin">
          <color indexed="64"/>
        </right>
        <top style="thin">
          <color indexed="64"/>
        </top>
        <bottom style="thin">
          <color indexed="64"/>
        </bottom>
      </border>
    </dxf>
  </rfmt>
  <rfmt sheetId="21" sqref="D74" start="0" length="0">
    <dxf>
      <border outline="0">
        <left style="thin">
          <color indexed="64"/>
        </left>
        <right style="thin">
          <color indexed="64"/>
        </right>
        <top style="thin">
          <color indexed="64"/>
        </top>
        <bottom style="thin">
          <color indexed="64"/>
        </bottom>
      </border>
    </dxf>
  </rfmt>
  <rfmt sheetId="21" sqref="E74" start="0" length="0">
    <dxf>
      <alignment horizontal="center" vertical="center"/>
      <border outline="0">
        <left style="thin">
          <color indexed="64"/>
        </left>
        <right style="thin">
          <color indexed="64"/>
        </right>
        <top style="thin">
          <color indexed="64"/>
        </top>
        <bottom style="thin">
          <color indexed="64"/>
        </bottom>
      </border>
    </dxf>
  </rfmt>
  <rfmt sheetId="21" sqref="F74" start="0" length="0">
    <dxf>
      <alignment horizontal="center" vertical="center"/>
      <border outline="0">
        <left style="thin">
          <color indexed="64"/>
        </left>
        <right style="thin">
          <color indexed="64"/>
        </right>
        <top style="thin">
          <color indexed="64"/>
        </top>
        <bottom style="thin">
          <color indexed="64"/>
        </bottom>
      </border>
    </dxf>
  </rfmt>
  <rfmt sheetId="21" sqref="G74" start="0" length="0">
    <dxf>
      <alignment horizontal="center" vertical="center"/>
      <border outline="0">
        <left style="thin">
          <color indexed="64"/>
        </left>
        <right style="thin">
          <color indexed="64"/>
        </right>
        <top style="thin">
          <color indexed="64"/>
        </top>
        <bottom style="thin">
          <color indexed="64"/>
        </bottom>
      </border>
    </dxf>
  </rfmt>
  <rfmt sheetId="21" sqref="H74"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4" start="0" length="0">
    <dxf>
      <border outline="0">
        <left style="thin">
          <color indexed="64"/>
        </left>
        <right style="thin">
          <color indexed="64"/>
        </right>
        <top style="thin">
          <color indexed="64"/>
        </top>
        <bottom style="thin">
          <color indexed="64"/>
        </bottom>
      </border>
    </dxf>
  </rfmt>
  <rfmt sheetId="21" sqref="J74" start="0" length="0">
    <dxf>
      <alignment horizontal="center" vertical="center" wrapText="1"/>
      <border outline="0">
        <left style="thin">
          <color indexed="64"/>
        </left>
        <right style="thin">
          <color indexed="64"/>
        </right>
        <top style="thin">
          <color indexed="64"/>
        </top>
        <bottom style="thin">
          <color indexed="64"/>
        </bottom>
      </border>
    </dxf>
  </rfmt>
  <rfmt sheetId="21" sqref="K74" start="0" length="0">
    <dxf>
      <alignment horizontal="center" vertical="center"/>
      <border outline="0">
        <left style="thin">
          <color indexed="64"/>
        </left>
        <right style="thin">
          <color indexed="64"/>
        </right>
        <top style="thin">
          <color indexed="64"/>
        </top>
        <bottom style="thin">
          <color indexed="64"/>
        </bottom>
      </border>
    </dxf>
  </rfmt>
  <rcc rId="1187" sId="21" odxf="1" dxf="1">
    <nc r="A75">
      <f>A74+1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5" start="0" length="0">
    <dxf>
      <alignment horizontal="center" vertical="center"/>
      <border outline="0">
        <left style="thin">
          <color indexed="64"/>
        </left>
        <right style="thin">
          <color indexed="64"/>
        </right>
        <top style="thin">
          <color indexed="64"/>
        </top>
        <bottom style="thin">
          <color indexed="64"/>
        </bottom>
      </border>
    </dxf>
  </rfmt>
  <rfmt sheetId="21" sqref="C75" start="0" length="0">
    <dxf>
      <border outline="0">
        <left style="thin">
          <color indexed="64"/>
        </left>
        <right style="thin">
          <color indexed="64"/>
        </right>
        <top style="thin">
          <color indexed="64"/>
        </top>
        <bottom style="thin">
          <color indexed="64"/>
        </bottom>
      </border>
    </dxf>
  </rfmt>
  <rfmt sheetId="21" sqref="D75" start="0" length="0">
    <dxf>
      <border outline="0">
        <left style="thin">
          <color indexed="64"/>
        </left>
        <right style="thin">
          <color indexed="64"/>
        </right>
        <top style="thin">
          <color indexed="64"/>
        </top>
        <bottom style="thin">
          <color indexed="64"/>
        </bottom>
      </border>
    </dxf>
  </rfmt>
  <rfmt sheetId="21" sqref="E75" start="0" length="0">
    <dxf>
      <alignment horizontal="center" vertical="center"/>
      <border outline="0">
        <left style="thin">
          <color indexed="64"/>
        </left>
        <right style="thin">
          <color indexed="64"/>
        </right>
        <top style="thin">
          <color indexed="64"/>
        </top>
        <bottom style="thin">
          <color indexed="64"/>
        </bottom>
      </border>
    </dxf>
  </rfmt>
  <rfmt sheetId="21" sqref="F75" start="0" length="0">
    <dxf>
      <alignment horizontal="center" vertical="center"/>
      <border outline="0">
        <left style="thin">
          <color indexed="64"/>
        </left>
        <right style="thin">
          <color indexed="64"/>
        </right>
        <top style="thin">
          <color indexed="64"/>
        </top>
        <bottom style="thin">
          <color indexed="64"/>
        </bottom>
      </border>
    </dxf>
  </rfmt>
  <rfmt sheetId="21" sqref="G75" start="0" length="0">
    <dxf>
      <alignment horizontal="center" vertical="center"/>
      <border outline="0">
        <left style="thin">
          <color indexed="64"/>
        </left>
        <right style="thin">
          <color indexed="64"/>
        </right>
        <top style="thin">
          <color indexed="64"/>
        </top>
        <bottom style="thin">
          <color indexed="64"/>
        </bottom>
      </border>
    </dxf>
  </rfmt>
  <rfmt sheetId="21" sqref="H75"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5" start="0" length="0">
    <dxf>
      <border outline="0">
        <left style="thin">
          <color indexed="64"/>
        </left>
        <right style="thin">
          <color indexed="64"/>
        </right>
        <top style="thin">
          <color indexed="64"/>
        </top>
        <bottom style="thin">
          <color indexed="64"/>
        </bottom>
      </border>
    </dxf>
  </rfmt>
  <rfmt sheetId="21" sqref="J75" start="0" length="0">
    <dxf>
      <alignment horizontal="center" vertical="center" wrapText="1"/>
      <border outline="0">
        <left style="thin">
          <color indexed="64"/>
        </left>
        <right style="thin">
          <color indexed="64"/>
        </right>
        <top style="thin">
          <color indexed="64"/>
        </top>
        <bottom style="thin">
          <color indexed="64"/>
        </bottom>
      </border>
    </dxf>
  </rfmt>
  <rfmt sheetId="21" sqref="K75" start="0" length="0">
    <dxf>
      <alignment horizontal="center" vertical="center"/>
      <border outline="0">
        <left style="thin">
          <color indexed="64"/>
        </left>
        <right style="thin">
          <color indexed="64"/>
        </right>
        <top style="thin">
          <color indexed="64"/>
        </top>
        <bottom style="thin">
          <color indexed="64"/>
        </bottom>
      </border>
    </dxf>
  </rfmt>
  <rcc rId="1188" sId="21" odxf="1" dxf="1">
    <nc r="A76">
      <f>A75+1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6" start="0" length="0">
    <dxf>
      <alignment horizontal="center" vertical="center"/>
      <border outline="0">
        <left style="thin">
          <color indexed="64"/>
        </left>
        <right style="thin">
          <color indexed="64"/>
        </right>
        <top style="thin">
          <color indexed="64"/>
        </top>
        <bottom style="thin">
          <color indexed="64"/>
        </bottom>
      </border>
    </dxf>
  </rfmt>
  <rfmt sheetId="21" sqref="C76" start="0" length="0">
    <dxf>
      <border outline="0">
        <left style="thin">
          <color indexed="64"/>
        </left>
        <right style="thin">
          <color indexed="64"/>
        </right>
        <top style="thin">
          <color indexed="64"/>
        </top>
        <bottom style="thin">
          <color indexed="64"/>
        </bottom>
      </border>
    </dxf>
  </rfmt>
  <rfmt sheetId="21" sqref="D76" start="0" length="0">
    <dxf>
      <border outline="0">
        <left style="thin">
          <color indexed="64"/>
        </left>
        <right style="thin">
          <color indexed="64"/>
        </right>
        <top style="thin">
          <color indexed="64"/>
        </top>
        <bottom style="thin">
          <color indexed="64"/>
        </bottom>
      </border>
    </dxf>
  </rfmt>
  <rfmt sheetId="21" sqref="E76" start="0" length="0">
    <dxf>
      <alignment horizontal="center" vertical="center"/>
      <border outline="0">
        <left style="thin">
          <color indexed="64"/>
        </left>
        <right style="thin">
          <color indexed="64"/>
        </right>
        <top style="thin">
          <color indexed="64"/>
        </top>
        <bottom style="thin">
          <color indexed="64"/>
        </bottom>
      </border>
    </dxf>
  </rfmt>
  <rfmt sheetId="21" sqref="F76" start="0" length="0">
    <dxf>
      <alignment horizontal="center" vertical="center"/>
      <border outline="0">
        <left style="thin">
          <color indexed="64"/>
        </left>
        <right style="thin">
          <color indexed="64"/>
        </right>
        <top style="thin">
          <color indexed="64"/>
        </top>
        <bottom style="thin">
          <color indexed="64"/>
        </bottom>
      </border>
    </dxf>
  </rfmt>
  <rfmt sheetId="21" sqref="G76" start="0" length="0">
    <dxf>
      <alignment horizontal="center" vertical="center"/>
      <border outline="0">
        <left style="thin">
          <color indexed="64"/>
        </left>
        <right style="thin">
          <color indexed="64"/>
        </right>
        <top style="thin">
          <color indexed="64"/>
        </top>
        <bottom style="thin">
          <color indexed="64"/>
        </bottom>
      </border>
    </dxf>
  </rfmt>
  <rfmt sheetId="21" sqref="H76"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6" start="0" length="0">
    <dxf>
      <border outline="0">
        <left style="thin">
          <color indexed="64"/>
        </left>
        <right style="thin">
          <color indexed="64"/>
        </right>
        <top style="thin">
          <color indexed="64"/>
        </top>
        <bottom style="thin">
          <color indexed="64"/>
        </bottom>
      </border>
    </dxf>
  </rfmt>
  <rfmt sheetId="21" sqref="J76" start="0" length="0">
    <dxf>
      <alignment horizontal="center" vertical="center" wrapText="1"/>
      <border outline="0">
        <left style="thin">
          <color indexed="64"/>
        </left>
        <right style="thin">
          <color indexed="64"/>
        </right>
        <top style="thin">
          <color indexed="64"/>
        </top>
        <bottom style="thin">
          <color indexed="64"/>
        </bottom>
      </border>
    </dxf>
  </rfmt>
  <rfmt sheetId="21" sqref="K76" start="0" length="0">
    <dxf>
      <alignment horizontal="center" vertical="center"/>
      <border outline="0">
        <left style="thin">
          <color indexed="64"/>
        </left>
        <right style="thin">
          <color indexed="64"/>
        </right>
        <top style="thin">
          <color indexed="64"/>
        </top>
        <bottom style="thin">
          <color indexed="64"/>
        </bottom>
      </border>
    </dxf>
  </rfmt>
  <rcc rId="1189" sId="21" odxf="1" dxf="1">
    <nc r="A77">
      <f>A76+1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7" start="0" length="0">
    <dxf>
      <alignment horizontal="center" vertical="center"/>
      <border outline="0">
        <left style="thin">
          <color indexed="64"/>
        </left>
        <right style="thin">
          <color indexed="64"/>
        </right>
        <top style="thin">
          <color indexed="64"/>
        </top>
        <bottom style="thin">
          <color indexed="64"/>
        </bottom>
      </border>
    </dxf>
  </rfmt>
  <rfmt sheetId="21" sqref="C77" start="0" length="0">
    <dxf>
      <border outline="0">
        <left style="thin">
          <color indexed="64"/>
        </left>
        <right style="thin">
          <color indexed="64"/>
        </right>
        <top style="thin">
          <color indexed="64"/>
        </top>
        <bottom style="thin">
          <color indexed="64"/>
        </bottom>
      </border>
    </dxf>
  </rfmt>
  <rfmt sheetId="21" sqref="D77" start="0" length="0">
    <dxf>
      <border outline="0">
        <left style="thin">
          <color indexed="64"/>
        </left>
        <right style="thin">
          <color indexed="64"/>
        </right>
        <top style="thin">
          <color indexed="64"/>
        </top>
        <bottom style="thin">
          <color indexed="64"/>
        </bottom>
      </border>
    </dxf>
  </rfmt>
  <rfmt sheetId="21" sqref="E77" start="0" length="0">
    <dxf>
      <alignment horizontal="center" vertical="center"/>
      <border outline="0">
        <left style="thin">
          <color indexed="64"/>
        </left>
        <right style="thin">
          <color indexed="64"/>
        </right>
        <top style="thin">
          <color indexed="64"/>
        </top>
        <bottom style="thin">
          <color indexed="64"/>
        </bottom>
      </border>
    </dxf>
  </rfmt>
  <rfmt sheetId="21" sqref="F77" start="0" length="0">
    <dxf>
      <alignment horizontal="center" vertical="center"/>
      <border outline="0">
        <left style="thin">
          <color indexed="64"/>
        </left>
        <right style="thin">
          <color indexed="64"/>
        </right>
        <top style="thin">
          <color indexed="64"/>
        </top>
        <bottom style="thin">
          <color indexed="64"/>
        </bottom>
      </border>
    </dxf>
  </rfmt>
  <rfmt sheetId="21" sqref="G77" start="0" length="0">
    <dxf>
      <alignment horizontal="center" vertical="center"/>
      <border outline="0">
        <left style="thin">
          <color indexed="64"/>
        </left>
        <right style="thin">
          <color indexed="64"/>
        </right>
        <top style="thin">
          <color indexed="64"/>
        </top>
        <bottom style="thin">
          <color indexed="64"/>
        </bottom>
      </border>
    </dxf>
  </rfmt>
  <rfmt sheetId="21" sqref="H77"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7" start="0" length="0">
    <dxf>
      <border outline="0">
        <left style="thin">
          <color indexed="64"/>
        </left>
        <right style="thin">
          <color indexed="64"/>
        </right>
        <top style="thin">
          <color indexed="64"/>
        </top>
        <bottom style="thin">
          <color indexed="64"/>
        </bottom>
      </border>
    </dxf>
  </rfmt>
  <rfmt sheetId="21" sqref="J77" start="0" length="0">
    <dxf>
      <alignment horizontal="center" vertical="center" wrapText="1"/>
      <border outline="0">
        <left style="thin">
          <color indexed="64"/>
        </left>
        <right style="thin">
          <color indexed="64"/>
        </right>
        <top style="thin">
          <color indexed="64"/>
        </top>
        <bottom style="thin">
          <color indexed="64"/>
        </bottom>
      </border>
    </dxf>
  </rfmt>
  <rfmt sheetId="21" sqref="K77" start="0" length="0">
    <dxf>
      <alignment horizontal="center" vertical="center"/>
      <border outline="0">
        <left style="thin">
          <color indexed="64"/>
        </left>
        <right style="thin">
          <color indexed="64"/>
        </right>
        <top style="thin">
          <color indexed="64"/>
        </top>
        <bottom style="thin">
          <color indexed="64"/>
        </bottom>
      </border>
    </dxf>
  </rfmt>
  <rcc rId="1190" sId="21" odxf="1" dxf="1">
    <nc r="A78">
      <f>A77+1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8" start="0" length="0">
    <dxf>
      <alignment horizontal="center" vertical="center"/>
      <border outline="0">
        <left style="thin">
          <color indexed="64"/>
        </left>
        <right style="thin">
          <color indexed="64"/>
        </right>
        <top style="thin">
          <color indexed="64"/>
        </top>
        <bottom style="thin">
          <color indexed="64"/>
        </bottom>
      </border>
    </dxf>
  </rfmt>
  <rfmt sheetId="21" sqref="C78" start="0" length="0">
    <dxf>
      <border outline="0">
        <left style="thin">
          <color indexed="64"/>
        </left>
        <right style="thin">
          <color indexed="64"/>
        </right>
        <top style="thin">
          <color indexed="64"/>
        </top>
        <bottom style="thin">
          <color indexed="64"/>
        </bottom>
      </border>
    </dxf>
  </rfmt>
  <rfmt sheetId="21" sqref="D78" start="0" length="0">
    <dxf>
      <border outline="0">
        <left style="thin">
          <color indexed="64"/>
        </left>
        <right style="thin">
          <color indexed="64"/>
        </right>
        <top style="thin">
          <color indexed="64"/>
        </top>
        <bottom style="thin">
          <color indexed="64"/>
        </bottom>
      </border>
    </dxf>
  </rfmt>
  <rfmt sheetId="21" sqref="E78" start="0" length="0">
    <dxf>
      <alignment horizontal="center" vertical="center"/>
      <border outline="0">
        <left style="thin">
          <color indexed="64"/>
        </left>
        <right style="thin">
          <color indexed="64"/>
        </right>
        <top style="thin">
          <color indexed="64"/>
        </top>
        <bottom style="thin">
          <color indexed="64"/>
        </bottom>
      </border>
    </dxf>
  </rfmt>
  <rfmt sheetId="21" sqref="F78" start="0" length="0">
    <dxf>
      <alignment horizontal="center" vertical="center"/>
      <border outline="0">
        <left style="thin">
          <color indexed="64"/>
        </left>
        <right style="thin">
          <color indexed="64"/>
        </right>
        <top style="thin">
          <color indexed="64"/>
        </top>
        <bottom style="thin">
          <color indexed="64"/>
        </bottom>
      </border>
    </dxf>
  </rfmt>
  <rfmt sheetId="21" sqref="G78" start="0" length="0">
    <dxf>
      <alignment horizontal="center" vertical="center"/>
      <border outline="0">
        <left style="thin">
          <color indexed="64"/>
        </left>
        <right style="thin">
          <color indexed="64"/>
        </right>
        <top style="thin">
          <color indexed="64"/>
        </top>
        <bottom style="thin">
          <color indexed="64"/>
        </bottom>
      </border>
    </dxf>
  </rfmt>
  <rfmt sheetId="21" sqref="H78"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8" start="0" length="0">
    <dxf>
      <border outline="0">
        <left style="thin">
          <color indexed="64"/>
        </left>
        <right style="thin">
          <color indexed="64"/>
        </right>
        <top style="thin">
          <color indexed="64"/>
        </top>
        <bottom style="thin">
          <color indexed="64"/>
        </bottom>
      </border>
    </dxf>
  </rfmt>
  <rfmt sheetId="21" sqref="J78" start="0" length="0">
    <dxf>
      <alignment horizontal="center" vertical="center" wrapText="1"/>
      <border outline="0">
        <left style="thin">
          <color indexed="64"/>
        </left>
        <right style="thin">
          <color indexed="64"/>
        </right>
        <top style="thin">
          <color indexed="64"/>
        </top>
        <bottom style="thin">
          <color indexed="64"/>
        </bottom>
      </border>
    </dxf>
  </rfmt>
  <rfmt sheetId="21" sqref="K78" start="0" length="0">
    <dxf>
      <alignment horizontal="center" vertical="center"/>
      <border outline="0">
        <left style="thin">
          <color indexed="64"/>
        </left>
        <right style="thin">
          <color indexed="64"/>
        </right>
        <top style="thin">
          <color indexed="64"/>
        </top>
        <bottom style="thin">
          <color indexed="64"/>
        </bottom>
      </border>
    </dxf>
  </rfmt>
  <rcc rId="1191" sId="21" odxf="1" dxf="1">
    <nc r="A79">
      <f>A78+1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79" start="0" length="0">
    <dxf>
      <alignment horizontal="center" vertical="center"/>
      <border outline="0">
        <left style="thin">
          <color indexed="64"/>
        </left>
        <right style="thin">
          <color indexed="64"/>
        </right>
        <top style="thin">
          <color indexed="64"/>
        </top>
        <bottom style="thin">
          <color indexed="64"/>
        </bottom>
      </border>
    </dxf>
  </rfmt>
  <rfmt sheetId="21" sqref="C79" start="0" length="0">
    <dxf>
      <border outline="0">
        <left style="thin">
          <color indexed="64"/>
        </left>
        <right style="thin">
          <color indexed="64"/>
        </right>
        <top style="thin">
          <color indexed="64"/>
        </top>
        <bottom style="thin">
          <color indexed="64"/>
        </bottom>
      </border>
    </dxf>
  </rfmt>
  <rfmt sheetId="21" sqref="D79" start="0" length="0">
    <dxf>
      <border outline="0">
        <left style="thin">
          <color indexed="64"/>
        </left>
        <right style="thin">
          <color indexed="64"/>
        </right>
        <top style="thin">
          <color indexed="64"/>
        </top>
        <bottom style="thin">
          <color indexed="64"/>
        </bottom>
      </border>
    </dxf>
  </rfmt>
  <rfmt sheetId="21" sqref="E79" start="0" length="0">
    <dxf>
      <alignment horizontal="center" vertical="center"/>
      <border outline="0">
        <left style="thin">
          <color indexed="64"/>
        </left>
        <right style="thin">
          <color indexed="64"/>
        </right>
        <top style="thin">
          <color indexed="64"/>
        </top>
        <bottom style="thin">
          <color indexed="64"/>
        </bottom>
      </border>
    </dxf>
  </rfmt>
  <rfmt sheetId="21" sqref="F79" start="0" length="0">
    <dxf>
      <alignment horizontal="center" vertical="center"/>
      <border outline="0">
        <left style="thin">
          <color indexed="64"/>
        </left>
        <right style="thin">
          <color indexed="64"/>
        </right>
        <top style="thin">
          <color indexed="64"/>
        </top>
        <bottom style="thin">
          <color indexed="64"/>
        </bottom>
      </border>
    </dxf>
  </rfmt>
  <rfmt sheetId="21" sqref="G79" start="0" length="0">
    <dxf>
      <alignment horizontal="center" vertical="center"/>
      <border outline="0">
        <left style="thin">
          <color indexed="64"/>
        </left>
        <right style="thin">
          <color indexed="64"/>
        </right>
        <top style="thin">
          <color indexed="64"/>
        </top>
        <bottom style="thin">
          <color indexed="64"/>
        </bottom>
      </border>
    </dxf>
  </rfmt>
  <rfmt sheetId="21" sqref="H79"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79" start="0" length="0">
    <dxf>
      <border outline="0">
        <left style="thin">
          <color indexed="64"/>
        </left>
        <right style="thin">
          <color indexed="64"/>
        </right>
        <top style="thin">
          <color indexed="64"/>
        </top>
        <bottom style="thin">
          <color indexed="64"/>
        </bottom>
      </border>
    </dxf>
  </rfmt>
  <rfmt sheetId="21" sqref="J79" start="0" length="0">
    <dxf>
      <alignment horizontal="center" vertical="center" wrapText="1"/>
      <border outline="0">
        <left style="thin">
          <color indexed="64"/>
        </left>
        <right style="thin">
          <color indexed="64"/>
        </right>
        <top style="thin">
          <color indexed="64"/>
        </top>
        <bottom style="thin">
          <color indexed="64"/>
        </bottom>
      </border>
    </dxf>
  </rfmt>
  <rfmt sheetId="21" sqref="K79" start="0" length="0">
    <dxf>
      <alignment horizontal="center" vertical="center"/>
      <border outline="0">
        <left style="thin">
          <color indexed="64"/>
        </left>
        <right style="thin">
          <color indexed="64"/>
        </right>
        <top style="thin">
          <color indexed="64"/>
        </top>
        <bottom style="thin">
          <color indexed="64"/>
        </bottom>
      </border>
    </dxf>
  </rfmt>
  <rcc rId="1192" sId="21" odxf="1" dxf="1">
    <nc r="A80">
      <f>A79+1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0" start="0" length="0">
    <dxf>
      <alignment horizontal="center" vertical="center"/>
      <border outline="0">
        <left style="thin">
          <color indexed="64"/>
        </left>
        <right style="thin">
          <color indexed="64"/>
        </right>
        <top style="thin">
          <color indexed="64"/>
        </top>
        <bottom style="thin">
          <color indexed="64"/>
        </bottom>
      </border>
    </dxf>
  </rfmt>
  <rfmt sheetId="21" sqref="C80" start="0" length="0">
    <dxf>
      <border outline="0">
        <left style="thin">
          <color indexed="64"/>
        </left>
        <right style="thin">
          <color indexed="64"/>
        </right>
        <top style="thin">
          <color indexed="64"/>
        </top>
        <bottom style="thin">
          <color indexed="64"/>
        </bottom>
      </border>
    </dxf>
  </rfmt>
  <rfmt sheetId="21" sqref="D80" start="0" length="0">
    <dxf>
      <border outline="0">
        <left style="thin">
          <color indexed="64"/>
        </left>
        <right style="thin">
          <color indexed="64"/>
        </right>
        <top style="thin">
          <color indexed="64"/>
        </top>
        <bottom style="thin">
          <color indexed="64"/>
        </bottom>
      </border>
    </dxf>
  </rfmt>
  <rfmt sheetId="21" sqref="E80" start="0" length="0">
    <dxf>
      <alignment horizontal="center" vertical="center"/>
      <border outline="0">
        <left style="thin">
          <color indexed="64"/>
        </left>
        <right style="thin">
          <color indexed="64"/>
        </right>
        <top style="thin">
          <color indexed="64"/>
        </top>
        <bottom style="thin">
          <color indexed="64"/>
        </bottom>
      </border>
    </dxf>
  </rfmt>
  <rfmt sheetId="21" sqref="F80" start="0" length="0">
    <dxf>
      <alignment horizontal="center" vertical="center"/>
      <border outline="0">
        <left style="thin">
          <color indexed="64"/>
        </left>
        <right style="thin">
          <color indexed="64"/>
        </right>
        <top style="thin">
          <color indexed="64"/>
        </top>
        <bottom style="thin">
          <color indexed="64"/>
        </bottom>
      </border>
    </dxf>
  </rfmt>
  <rfmt sheetId="21" sqref="G80" start="0" length="0">
    <dxf>
      <alignment horizontal="center" vertical="center"/>
      <border outline="0">
        <left style="thin">
          <color indexed="64"/>
        </left>
        <right style="thin">
          <color indexed="64"/>
        </right>
        <top style="thin">
          <color indexed="64"/>
        </top>
        <bottom style="thin">
          <color indexed="64"/>
        </bottom>
      </border>
    </dxf>
  </rfmt>
  <rfmt sheetId="21" sqref="H8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0" start="0" length="0">
    <dxf>
      <border outline="0">
        <left style="thin">
          <color indexed="64"/>
        </left>
        <right style="thin">
          <color indexed="64"/>
        </right>
        <top style="thin">
          <color indexed="64"/>
        </top>
        <bottom style="thin">
          <color indexed="64"/>
        </bottom>
      </border>
    </dxf>
  </rfmt>
  <rfmt sheetId="21" sqref="J80" start="0" length="0">
    <dxf>
      <alignment horizontal="center" vertical="center" wrapText="1"/>
      <border outline="0">
        <left style="thin">
          <color indexed="64"/>
        </left>
        <right style="thin">
          <color indexed="64"/>
        </right>
        <top style="thin">
          <color indexed="64"/>
        </top>
        <bottom style="thin">
          <color indexed="64"/>
        </bottom>
      </border>
    </dxf>
  </rfmt>
  <rfmt sheetId="21" sqref="K80" start="0" length="0">
    <dxf>
      <alignment horizontal="center" vertical="center"/>
      <border outline="0">
        <left style="thin">
          <color indexed="64"/>
        </left>
        <right style="thin">
          <color indexed="64"/>
        </right>
        <top style="thin">
          <color indexed="64"/>
        </top>
        <bottom style="thin">
          <color indexed="64"/>
        </bottom>
      </border>
    </dxf>
  </rfmt>
  <rcc rId="1193" sId="21" odxf="1" dxf="1">
    <nc r="A81">
      <f>A80+1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1" start="0" length="0">
    <dxf>
      <alignment horizontal="center" vertical="center"/>
      <border outline="0">
        <left style="thin">
          <color indexed="64"/>
        </left>
        <right style="thin">
          <color indexed="64"/>
        </right>
        <top style="thin">
          <color indexed="64"/>
        </top>
        <bottom style="thin">
          <color indexed="64"/>
        </bottom>
      </border>
    </dxf>
  </rfmt>
  <rfmt sheetId="21" sqref="C81" start="0" length="0">
    <dxf>
      <border outline="0">
        <left style="thin">
          <color indexed="64"/>
        </left>
        <right style="thin">
          <color indexed="64"/>
        </right>
        <top style="thin">
          <color indexed="64"/>
        </top>
        <bottom style="thin">
          <color indexed="64"/>
        </bottom>
      </border>
    </dxf>
  </rfmt>
  <rfmt sheetId="21" sqref="D81" start="0" length="0">
    <dxf>
      <border outline="0">
        <left style="thin">
          <color indexed="64"/>
        </left>
        <right style="thin">
          <color indexed="64"/>
        </right>
        <top style="thin">
          <color indexed="64"/>
        </top>
        <bottom style="thin">
          <color indexed="64"/>
        </bottom>
      </border>
    </dxf>
  </rfmt>
  <rfmt sheetId="21" sqref="E81" start="0" length="0">
    <dxf>
      <alignment horizontal="center" vertical="center"/>
      <border outline="0">
        <left style="thin">
          <color indexed="64"/>
        </left>
        <right style="thin">
          <color indexed="64"/>
        </right>
        <top style="thin">
          <color indexed="64"/>
        </top>
        <bottom style="thin">
          <color indexed="64"/>
        </bottom>
      </border>
    </dxf>
  </rfmt>
  <rfmt sheetId="21" sqref="F81" start="0" length="0">
    <dxf>
      <alignment horizontal="center" vertical="center"/>
      <border outline="0">
        <left style="thin">
          <color indexed="64"/>
        </left>
        <right style="thin">
          <color indexed="64"/>
        </right>
        <top style="thin">
          <color indexed="64"/>
        </top>
        <bottom style="thin">
          <color indexed="64"/>
        </bottom>
      </border>
    </dxf>
  </rfmt>
  <rfmt sheetId="21" sqref="G81" start="0" length="0">
    <dxf>
      <alignment horizontal="center" vertical="center"/>
      <border outline="0">
        <left style="thin">
          <color indexed="64"/>
        </left>
        <right style="thin">
          <color indexed="64"/>
        </right>
        <top style="thin">
          <color indexed="64"/>
        </top>
        <bottom style="thin">
          <color indexed="64"/>
        </bottom>
      </border>
    </dxf>
  </rfmt>
  <rfmt sheetId="21" sqref="H81"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1" start="0" length="0">
    <dxf>
      <border outline="0">
        <left style="thin">
          <color indexed="64"/>
        </left>
        <right style="thin">
          <color indexed="64"/>
        </right>
        <top style="thin">
          <color indexed="64"/>
        </top>
        <bottom style="thin">
          <color indexed="64"/>
        </bottom>
      </border>
    </dxf>
  </rfmt>
  <rfmt sheetId="21" sqref="J81" start="0" length="0">
    <dxf>
      <alignment horizontal="center" vertical="center" wrapText="1"/>
      <border outline="0">
        <left style="thin">
          <color indexed="64"/>
        </left>
        <right style="thin">
          <color indexed="64"/>
        </right>
        <top style="thin">
          <color indexed="64"/>
        </top>
        <bottom style="thin">
          <color indexed="64"/>
        </bottom>
      </border>
    </dxf>
  </rfmt>
  <rfmt sheetId="21" sqref="K81" start="0" length="0">
    <dxf>
      <alignment horizontal="center" vertical="center"/>
      <border outline="0">
        <left style="thin">
          <color indexed="64"/>
        </left>
        <right style="thin">
          <color indexed="64"/>
        </right>
        <top style="thin">
          <color indexed="64"/>
        </top>
        <bottom style="thin">
          <color indexed="64"/>
        </bottom>
      </border>
    </dxf>
  </rfmt>
  <rcc rId="1194" sId="21" odxf="1" dxf="1">
    <nc r="A82">
      <f>A81+1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2" start="0" length="0">
    <dxf>
      <alignment horizontal="center" vertical="center"/>
      <border outline="0">
        <left style="thin">
          <color indexed="64"/>
        </left>
        <right style="thin">
          <color indexed="64"/>
        </right>
        <top style="thin">
          <color indexed="64"/>
        </top>
        <bottom style="thin">
          <color indexed="64"/>
        </bottom>
      </border>
    </dxf>
  </rfmt>
  <rfmt sheetId="21" sqref="C82" start="0" length="0">
    <dxf>
      <border outline="0">
        <left style="thin">
          <color indexed="64"/>
        </left>
        <right style="thin">
          <color indexed="64"/>
        </right>
        <top style="thin">
          <color indexed="64"/>
        </top>
        <bottom style="thin">
          <color indexed="64"/>
        </bottom>
      </border>
    </dxf>
  </rfmt>
  <rfmt sheetId="21" sqref="D82" start="0" length="0">
    <dxf>
      <border outline="0">
        <left style="thin">
          <color indexed="64"/>
        </left>
        <right style="thin">
          <color indexed="64"/>
        </right>
        <top style="thin">
          <color indexed="64"/>
        </top>
        <bottom style="thin">
          <color indexed="64"/>
        </bottom>
      </border>
    </dxf>
  </rfmt>
  <rfmt sheetId="21" sqref="E82" start="0" length="0">
    <dxf>
      <alignment horizontal="center" vertical="center"/>
      <border outline="0">
        <left style="thin">
          <color indexed="64"/>
        </left>
        <right style="thin">
          <color indexed="64"/>
        </right>
        <top style="thin">
          <color indexed="64"/>
        </top>
        <bottom style="thin">
          <color indexed="64"/>
        </bottom>
      </border>
    </dxf>
  </rfmt>
  <rfmt sheetId="21" sqref="F82" start="0" length="0">
    <dxf>
      <alignment horizontal="center" vertical="center"/>
      <border outline="0">
        <left style="thin">
          <color indexed="64"/>
        </left>
        <right style="thin">
          <color indexed="64"/>
        </right>
        <top style="thin">
          <color indexed="64"/>
        </top>
        <bottom style="thin">
          <color indexed="64"/>
        </bottom>
      </border>
    </dxf>
  </rfmt>
  <rfmt sheetId="21" sqref="G82" start="0" length="0">
    <dxf>
      <alignment horizontal="center" vertical="center"/>
      <border outline="0">
        <left style="thin">
          <color indexed="64"/>
        </left>
        <right style="thin">
          <color indexed="64"/>
        </right>
        <top style="thin">
          <color indexed="64"/>
        </top>
        <bottom style="thin">
          <color indexed="64"/>
        </bottom>
      </border>
    </dxf>
  </rfmt>
  <rfmt sheetId="21" sqref="H82"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2" start="0" length="0">
    <dxf>
      <border outline="0">
        <left style="thin">
          <color indexed="64"/>
        </left>
        <right style="thin">
          <color indexed="64"/>
        </right>
        <top style="thin">
          <color indexed="64"/>
        </top>
        <bottom style="thin">
          <color indexed="64"/>
        </bottom>
      </border>
    </dxf>
  </rfmt>
  <rfmt sheetId="21" sqref="J82" start="0" length="0">
    <dxf>
      <alignment horizontal="center" vertical="center" wrapText="1"/>
      <border outline="0">
        <left style="thin">
          <color indexed="64"/>
        </left>
        <right style="thin">
          <color indexed="64"/>
        </right>
        <top style="thin">
          <color indexed="64"/>
        </top>
        <bottom style="thin">
          <color indexed="64"/>
        </bottom>
      </border>
    </dxf>
  </rfmt>
  <rfmt sheetId="21" sqref="K82" start="0" length="0">
    <dxf>
      <alignment horizontal="center" vertical="center"/>
      <border outline="0">
        <left style="thin">
          <color indexed="64"/>
        </left>
        <right style="thin">
          <color indexed="64"/>
        </right>
        <top style="thin">
          <color indexed="64"/>
        </top>
        <bottom style="thin">
          <color indexed="64"/>
        </bottom>
      </border>
    </dxf>
  </rfmt>
  <rcc rId="1195" sId="21" odxf="1" dxf="1">
    <nc r="A83">
      <f>A82+1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3" start="0" length="0">
    <dxf>
      <alignment horizontal="center" vertical="center"/>
      <border outline="0">
        <left style="thin">
          <color indexed="64"/>
        </left>
        <right style="thin">
          <color indexed="64"/>
        </right>
        <top style="thin">
          <color indexed="64"/>
        </top>
        <bottom style="thin">
          <color indexed="64"/>
        </bottom>
      </border>
    </dxf>
  </rfmt>
  <rfmt sheetId="21" sqref="C83" start="0" length="0">
    <dxf>
      <border outline="0">
        <left style="thin">
          <color indexed="64"/>
        </left>
        <right style="thin">
          <color indexed="64"/>
        </right>
        <top style="thin">
          <color indexed="64"/>
        </top>
        <bottom style="thin">
          <color indexed="64"/>
        </bottom>
      </border>
    </dxf>
  </rfmt>
  <rfmt sheetId="21" sqref="D83" start="0" length="0">
    <dxf>
      <border outline="0">
        <left style="thin">
          <color indexed="64"/>
        </left>
        <right style="thin">
          <color indexed="64"/>
        </right>
        <top style="thin">
          <color indexed="64"/>
        </top>
        <bottom style="thin">
          <color indexed="64"/>
        </bottom>
      </border>
    </dxf>
  </rfmt>
  <rfmt sheetId="21" sqref="E83" start="0" length="0">
    <dxf>
      <alignment horizontal="center" vertical="center"/>
      <border outline="0">
        <left style="thin">
          <color indexed="64"/>
        </left>
        <right style="thin">
          <color indexed="64"/>
        </right>
        <top style="thin">
          <color indexed="64"/>
        </top>
        <bottom style="thin">
          <color indexed="64"/>
        </bottom>
      </border>
    </dxf>
  </rfmt>
  <rfmt sheetId="21" sqref="F83" start="0" length="0">
    <dxf>
      <alignment horizontal="center" vertical="center"/>
      <border outline="0">
        <left style="thin">
          <color indexed="64"/>
        </left>
        <right style="thin">
          <color indexed="64"/>
        </right>
        <top style="thin">
          <color indexed="64"/>
        </top>
        <bottom style="thin">
          <color indexed="64"/>
        </bottom>
      </border>
    </dxf>
  </rfmt>
  <rfmt sheetId="21" sqref="G83" start="0" length="0">
    <dxf>
      <alignment horizontal="center" vertical="center"/>
      <border outline="0">
        <left style="thin">
          <color indexed="64"/>
        </left>
        <right style="thin">
          <color indexed="64"/>
        </right>
        <top style="thin">
          <color indexed="64"/>
        </top>
        <bottom style="thin">
          <color indexed="64"/>
        </bottom>
      </border>
    </dxf>
  </rfmt>
  <rfmt sheetId="21" sqref="H83"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3" start="0" length="0">
    <dxf>
      <border outline="0">
        <left style="thin">
          <color indexed="64"/>
        </left>
        <right style="thin">
          <color indexed="64"/>
        </right>
        <top style="thin">
          <color indexed="64"/>
        </top>
        <bottom style="thin">
          <color indexed="64"/>
        </bottom>
      </border>
    </dxf>
  </rfmt>
  <rfmt sheetId="21" sqref="J83" start="0" length="0">
    <dxf>
      <alignment horizontal="center" vertical="center" wrapText="1"/>
      <border outline="0">
        <left style="thin">
          <color indexed="64"/>
        </left>
        <right style="thin">
          <color indexed="64"/>
        </right>
        <top style="thin">
          <color indexed="64"/>
        </top>
        <bottom style="thin">
          <color indexed="64"/>
        </bottom>
      </border>
    </dxf>
  </rfmt>
  <rfmt sheetId="21" sqref="K83" start="0" length="0">
    <dxf>
      <alignment horizontal="center" vertical="center"/>
      <border outline="0">
        <left style="thin">
          <color indexed="64"/>
        </left>
        <right style="thin">
          <color indexed="64"/>
        </right>
        <top style="thin">
          <color indexed="64"/>
        </top>
        <bottom style="thin">
          <color indexed="64"/>
        </bottom>
      </border>
    </dxf>
  </rfmt>
  <rcc rId="1196" sId="21" odxf="1" dxf="1">
    <nc r="A84">
      <f>A83+1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4" start="0" length="0">
    <dxf>
      <alignment horizontal="center" vertical="center"/>
      <border outline="0">
        <left style="thin">
          <color indexed="64"/>
        </left>
        <right style="thin">
          <color indexed="64"/>
        </right>
        <top style="thin">
          <color indexed="64"/>
        </top>
        <bottom style="thin">
          <color indexed="64"/>
        </bottom>
      </border>
    </dxf>
  </rfmt>
  <rfmt sheetId="21" sqref="C84" start="0" length="0">
    <dxf>
      <border outline="0">
        <left style="thin">
          <color indexed="64"/>
        </left>
        <right style="thin">
          <color indexed="64"/>
        </right>
        <top style="thin">
          <color indexed="64"/>
        </top>
        <bottom style="thin">
          <color indexed="64"/>
        </bottom>
      </border>
    </dxf>
  </rfmt>
  <rfmt sheetId="21" sqref="D84" start="0" length="0">
    <dxf>
      <border outline="0">
        <left style="thin">
          <color indexed="64"/>
        </left>
        <right style="thin">
          <color indexed="64"/>
        </right>
        <top style="thin">
          <color indexed="64"/>
        </top>
        <bottom style="thin">
          <color indexed="64"/>
        </bottom>
      </border>
    </dxf>
  </rfmt>
  <rfmt sheetId="21" sqref="E84" start="0" length="0">
    <dxf>
      <alignment horizontal="center" vertical="center"/>
      <border outline="0">
        <left style="thin">
          <color indexed="64"/>
        </left>
        <right style="thin">
          <color indexed="64"/>
        </right>
        <top style="thin">
          <color indexed="64"/>
        </top>
        <bottom style="thin">
          <color indexed="64"/>
        </bottom>
      </border>
    </dxf>
  </rfmt>
  <rfmt sheetId="21" sqref="F84" start="0" length="0">
    <dxf>
      <alignment horizontal="center" vertical="center"/>
      <border outline="0">
        <left style="thin">
          <color indexed="64"/>
        </left>
        <right style="thin">
          <color indexed="64"/>
        </right>
        <top style="thin">
          <color indexed="64"/>
        </top>
        <bottom style="thin">
          <color indexed="64"/>
        </bottom>
      </border>
    </dxf>
  </rfmt>
  <rfmt sheetId="21" sqref="G84" start="0" length="0">
    <dxf>
      <alignment horizontal="center" vertical="center"/>
      <border outline="0">
        <left style="thin">
          <color indexed="64"/>
        </left>
        <right style="thin">
          <color indexed="64"/>
        </right>
        <top style="thin">
          <color indexed="64"/>
        </top>
        <bottom style="thin">
          <color indexed="64"/>
        </bottom>
      </border>
    </dxf>
  </rfmt>
  <rfmt sheetId="21" sqref="H84"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4" start="0" length="0">
    <dxf>
      <border outline="0">
        <left style="thin">
          <color indexed="64"/>
        </left>
        <right style="thin">
          <color indexed="64"/>
        </right>
        <top style="thin">
          <color indexed="64"/>
        </top>
        <bottom style="thin">
          <color indexed="64"/>
        </bottom>
      </border>
    </dxf>
  </rfmt>
  <rfmt sheetId="21" sqref="J84" start="0" length="0">
    <dxf>
      <alignment horizontal="center" vertical="center" wrapText="1"/>
      <border outline="0">
        <left style="thin">
          <color indexed="64"/>
        </left>
        <right style="thin">
          <color indexed="64"/>
        </right>
        <top style="thin">
          <color indexed="64"/>
        </top>
        <bottom style="thin">
          <color indexed="64"/>
        </bottom>
      </border>
    </dxf>
  </rfmt>
  <rfmt sheetId="21" sqref="K84" start="0" length="0">
    <dxf>
      <alignment horizontal="center" vertical="center"/>
      <border outline="0">
        <left style="thin">
          <color indexed="64"/>
        </left>
        <right style="thin">
          <color indexed="64"/>
        </right>
        <top style="thin">
          <color indexed="64"/>
        </top>
        <bottom style="thin">
          <color indexed="64"/>
        </bottom>
      </border>
    </dxf>
  </rfmt>
  <rcc rId="1197" sId="21" odxf="1" dxf="1">
    <nc r="A85">
      <f>A84+1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5" start="0" length="0">
    <dxf>
      <alignment horizontal="center" vertical="center"/>
      <border outline="0">
        <left style="thin">
          <color indexed="64"/>
        </left>
        <right style="thin">
          <color indexed="64"/>
        </right>
        <top style="thin">
          <color indexed="64"/>
        </top>
        <bottom style="thin">
          <color indexed="64"/>
        </bottom>
      </border>
    </dxf>
  </rfmt>
  <rfmt sheetId="21" sqref="C85" start="0" length="0">
    <dxf>
      <border outline="0">
        <left style="thin">
          <color indexed="64"/>
        </left>
        <right style="thin">
          <color indexed="64"/>
        </right>
        <top style="thin">
          <color indexed="64"/>
        </top>
        <bottom style="thin">
          <color indexed="64"/>
        </bottom>
      </border>
    </dxf>
  </rfmt>
  <rfmt sheetId="21" sqref="D85" start="0" length="0">
    <dxf>
      <border outline="0">
        <left style="thin">
          <color indexed="64"/>
        </left>
        <right style="thin">
          <color indexed="64"/>
        </right>
        <top style="thin">
          <color indexed="64"/>
        </top>
        <bottom style="thin">
          <color indexed="64"/>
        </bottom>
      </border>
    </dxf>
  </rfmt>
  <rfmt sheetId="21" sqref="E85" start="0" length="0">
    <dxf>
      <alignment horizontal="center" vertical="center"/>
      <border outline="0">
        <left style="thin">
          <color indexed="64"/>
        </left>
        <right style="thin">
          <color indexed="64"/>
        </right>
        <top style="thin">
          <color indexed="64"/>
        </top>
        <bottom style="thin">
          <color indexed="64"/>
        </bottom>
      </border>
    </dxf>
  </rfmt>
  <rfmt sheetId="21" sqref="F85" start="0" length="0">
    <dxf>
      <alignment horizontal="center" vertical="center"/>
      <border outline="0">
        <left style="thin">
          <color indexed="64"/>
        </left>
        <right style="thin">
          <color indexed="64"/>
        </right>
        <top style="thin">
          <color indexed="64"/>
        </top>
        <bottom style="thin">
          <color indexed="64"/>
        </bottom>
      </border>
    </dxf>
  </rfmt>
  <rfmt sheetId="21" sqref="G85" start="0" length="0">
    <dxf>
      <alignment horizontal="center" vertical="center"/>
      <border outline="0">
        <left style="thin">
          <color indexed="64"/>
        </left>
        <right style="thin">
          <color indexed="64"/>
        </right>
        <top style="thin">
          <color indexed="64"/>
        </top>
        <bottom style="thin">
          <color indexed="64"/>
        </bottom>
      </border>
    </dxf>
  </rfmt>
  <rfmt sheetId="21" sqref="H85"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5" start="0" length="0">
    <dxf>
      <border outline="0">
        <left style="thin">
          <color indexed="64"/>
        </left>
        <right style="thin">
          <color indexed="64"/>
        </right>
        <top style="thin">
          <color indexed="64"/>
        </top>
        <bottom style="thin">
          <color indexed="64"/>
        </bottom>
      </border>
    </dxf>
  </rfmt>
  <rfmt sheetId="21" sqref="J85" start="0" length="0">
    <dxf>
      <alignment horizontal="center" vertical="center" wrapText="1"/>
      <border outline="0">
        <left style="thin">
          <color indexed="64"/>
        </left>
        <right style="thin">
          <color indexed="64"/>
        </right>
        <top style="thin">
          <color indexed="64"/>
        </top>
        <bottom style="thin">
          <color indexed="64"/>
        </bottom>
      </border>
    </dxf>
  </rfmt>
  <rfmt sheetId="21" sqref="K85" start="0" length="0">
    <dxf>
      <alignment horizontal="center" vertical="center"/>
      <border outline="0">
        <left style="thin">
          <color indexed="64"/>
        </left>
        <right style="thin">
          <color indexed="64"/>
        </right>
        <top style="thin">
          <color indexed="64"/>
        </top>
        <bottom style="thin">
          <color indexed="64"/>
        </bottom>
      </border>
    </dxf>
  </rfmt>
  <rcc rId="1198" sId="21" odxf="1" dxf="1">
    <nc r="A86">
      <f>A85+1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6" start="0" length="0">
    <dxf>
      <alignment horizontal="center" vertical="center"/>
      <border outline="0">
        <left style="thin">
          <color indexed="64"/>
        </left>
        <right style="thin">
          <color indexed="64"/>
        </right>
        <top style="thin">
          <color indexed="64"/>
        </top>
        <bottom style="thin">
          <color indexed="64"/>
        </bottom>
      </border>
    </dxf>
  </rfmt>
  <rfmt sheetId="21" sqref="C86" start="0" length="0">
    <dxf>
      <border outline="0">
        <left style="thin">
          <color indexed="64"/>
        </left>
        <right style="thin">
          <color indexed="64"/>
        </right>
        <top style="thin">
          <color indexed="64"/>
        </top>
        <bottom style="thin">
          <color indexed="64"/>
        </bottom>
      </border>
    </dxf>
  </rfmt>
  <rfmt sheetId="21" sqref="D86" start="0" length="0">
    <dxf>
      <border outline="0">
        <left style="thin">
          <color indexed="64"/>
        </left>
        <right style="thin">
          <color indexed="64"/>
        </right>
        <top style="thin">
          <color indexed="64"/>
        </top>
        <bottom style="thin">
          <color indexed="64"/>
        </bottom>
      </border>
    </dxf>
  </rfmt>
  <rfmt sheetId="21" sqref="E86" start="0" length="0">
    <dxf>
      <alignment horizontal="center" vertical="center"/>
      <border outline="0">
        <left style="thin">
          <color indexed="64"/>
        </left>
        <right style="thin">
          <color indexed="64"/>
        </right>
        <top style="thin">
          <color indexed="64"/>
        </top>
        <bottom style="thin">
          <color indexed="64"/>
        </bottom>
      </border>
    </dxf>
  </rfmt>
  <rfmt sheetId="21" sqref="F86" start="0" length="0">
    <dxf>
      <alignment horizontal="center" vertical="center"/>
      <border outline="0">
        <left style="thin">
          <color indexed="64"/>
        </left>
        <right style="thin">
          <color indexed="64"/>
        </right>
        <top style="thin">
          <color indexed="64"/>
        </top>
        <bottom style="thin">
          <color indexed="64"/>
        </bottom>
      </border>
    </dxf>
  </rfmt>
  <rfmt sheetId="21" sqref="G86" start="0" length="0">
    <dxf>
      <alignment horizontal="center" vertical="center"/>
      <border outline="0">
        <left style="thin">
          <color indexed="64"/>
        </left>
        <right style="thin">
          <color indexed="64"/>
        </right>
        <top style="thin">
          <color indexed="64"/>
        </top>
        <bottom style="thin">
          <color indexed="64"/>
        </bottom>
      </border>
    </dxf>
  </rfmt>
  <rfmt sheetId="21" sqref="H86"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6" start="0" length="0">
    <dxf>
      <border outline="0">
        <left style="thin">
          <color indexed="64"/>
        </left>
        <right style="thin">
          <color indexed="64"/>
        </right>
        <top style="thin">
          <color indexed="64"/>
        </top>
        <bottom style="thin">
          <color indexed="64"/>
        </bottom>
      </border>
    </dxf>
  </rfmt>
  <rfmt sheetId="21" sqref="J86" start="0" length="0">
    <dxf>
      <alignment horizontal="center" vertical="center" wrapText="1"/>
      <border outline="0">
        <left style="thin">
          <color indexed="64"/>
        </left>
        <right style="thin">
          <color indexed="64"/>
        </right>
        <top style="thin">
          <color indexed="64"/>
        </top>
        <bottom style="thin">
          <color indexed="64"/>
        </bottom>
      </border>
    </dxf>
  </rfmt>
  <rfmt sheetId="21" sqref="K86" start="0" length="0">
    <dxf>
      <alignment horizontal="center" vertical="center"/>
      <border outline="0">
        <left style="thin">
          <color indexed="64"/>
        </left>
        <right style="thin">
          <color indexed="64"/>
        </right>
        <top style="thin">
          <color indexed="64"/>
        </top>
        <bottom style="thin">
          <color indexed="64"/>
        </bottom>
      </border>
    </dxf>
  </rfmt>
  <rcc rId="1199" sId="21" odxf="1" dxf="1">
    <nc r="A87">
      <f>A86+1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7" start="0" length="0">
    <dxf>
      <alignment horizontal="center" vertical="center"/>
      <border outline="0">
        <left style="thin">
          <color indexed="64"/>
        </left>
        <right style="thin">
          <color indexed="64"/>
        </right>
        <top style="thin">
          <color indexed="64"/>
        </top>
        <bottom style="thin">
          <color indexed="64"/>
        </bottom>
      </border>
    </dxf>
  </rfmt>
  <rfmt sheetId="21" sqref="C87" start="0" length="0">
    <dxf>
      <border outline="0">
        <left style="thin">
          <color indexed="64"/>
        </left>
        <right style="thin">
          <color indexed="64"/>
        </right>
        <top style="thin">
          <color indexed="64"/>
        </top>
        <bottom style="thin">
          <color indexed="64"/>
        </bottom>
      </border>
    </dxf>
  </rfmt>
  <rfmt sheetId="21" sqref="D87" start="0" length="0">
    <dxf>
      <border outline="0">
        <left style="thin">
          <color indexed="64"/>
        </left>
        <right style="thin">
          <color indexed="64"/>
        </right>
        <top style="thin">
          <color indexed="64"/>
        </top>
        <bottom style="thin">
          <color indexed="64"/>
        </bottom>
      </border>
    </dxf>
  </rfmt>
  <rfmt sheetId="21" sqref="E87" start="0" length="0">
    <dxf>
      <alignment horizontal="center" vertical="center"/>
      <border outline="0">
        <left style="thin">
          <color indexed="64"/>
        </left>
        <right style="thin">
          <color indexed="64"/>
        </right>
        <top style="thin">
          <color indexed="64"/>
        </top>
        <bottom style="thin">
          <color indexed="64"/>
        </bottom>
      </border>
    </dxf>
  </rfmt>
  <rfmt sheetId="21" sqref="F87" start="0" length="0">
    <dxf>
      <alignment horizontal="center" vertical="center"/>
      <border outline="0">
        <left style="thin">
          <color indexed="64"/>
        </left>
        <right style="thin">
          <color indexed="64"/>
        </right>
        <top style="thin">
          <color indexed="64"/>
        </top>
        <bottom style="thin">
          <color indexed="64"/>
        </bottom>
      </border>
    </dxf>
  </rfmt>
  <rfmt sheetId="21" sqref="G87" start="0" length="0">
    <dxf>
      <alignment horizontal="center" vertical="center"/>
      <border outline="0">
        <left style="thin">
          <color indexed="64"/>
        </left>
        <right style="thin">
          <color indexed="64"/>
        </right>
        <top style="thin">
          <color indexed="64"/>
        </top>
        <bottom style="thin">
          <color indexed="64"/>
        </bottom>
      </border>
    </dxf>
  </rfmt>
  <rfmt sheetId="21" sqref="H87"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7" start="0" length="0">
    <dxf>
      <border outline="0">
        <left style="thin">
          <color indexed="64"/>
        </left>
        <right style="thin">
          <color indexed="64"/>
        </right>
        <top style="thin">
          <color indexed="64"/>
        </top>
        <bottom style="thin">
          <color indexed="64"/>
        </bottom>
      </border>
    </dxf>
  </rfmt>
  <rfmt sheetId="21" sqref="J87" start="0" length="0">
    <dxf>
      <alignment horizontal="center" vertical="center" wrapText="1"/>
      <border outline="0">
        <left style="thin">
          <color indexed="64"/>
        </left>
        <right style="thin">
          <color indexed="64"/>
        </right>
        <top style="thin">
          <color indexed="64"/>
        </top>
        <bottom style="thin">
          <color indexed="64"/>
        </bottom>
      </border>
    </dxf>
  </rfmt>
  <rfmt sheetId="21" sqref="K87" start="0" length="0">
    <dxf>
      <alignment horizontal="center" vertical="center"/>
      <border outline="0">
        <left style="thin">
          <color indexed="64"/>
        </left>
        <right style="thin">
          <color indexed="64"/>
        </right>
        <top style="thin">
          <color indexed="64"/>
        </top>
        <bottom style="thin">
          <color indexed="64"/>
        </bottom>
      </border>
    </dxf>
  </rfmt>
  <rcc rId="1200" sId="21" odxf="1" dxf="1">
    <nc r="A88">
      <f>A87+1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8" start="0" length="0">
    <dxf>
      <alignment horizontal="center" vertical="center"/>
      <border outline="0">
        <left style="thin">
          <color indexed="64"/>
        </left>
        <right style="thin">
          <color indexed="64"/>
        </right>
        <top style="thin">
          <color indexed="64"/>
        </top>
        <bottom style="thin">
          <color indexed="64"/>
        </bottom>
      </border>
    </dxf>
  </rfmt>
  <rfmt sheetId="21" sqref="C88" start="0" length="0">
    <dxf>
      <border outline="0">
        <left style="thin">
          <color indexed="64"/>
        </left>
        <right style="thin">
          <color indexed="64"/>
        </right>
        <top style="thin">
          <color indexed="64"/>
        </top>
        <bottom style="thin">
          <color indexed="64"/>
        </bottom>
      </border>
    </dxf>
  </rfmt>
  <rfmt sheetId="21" sqref="D88" start="0" length="0">
    <dxf>
      <border outline="0">
        <left style="thin">
          <color indexed="64"/>
        </left>
        <right style="thin">
          <color indexed="64"/>
        </right>
        <top style="thin">
          <color indexed="64"/>
        </top>
        <bottom style="thin">
          <color indexed="64"/>
        </bottom>
      </border>
    </dxf>
  </rfmt>
  <rfmt sheetId="21" sqref="E88" start="0" length="0">
    <dxf>
      <alignment horizontal="center" vertical="center"/>
      <border outline="0">
        <left style="thin">
          <color indexed="64"/>
        </left>
        <right style="thin">
          <color indexed="64"/>
        </right>
        <top style="thin">
          <color indexed="64"/>
        </top>
        <bottom style="thin">
          <color indexed="64"/>
        </bottom>
      </border>
    </dxf>
  </rfmt>
  <rfmt sheetId="21" sqref="F88" start="0" length="0">
    <dxf>
      <alignment horizontal="center" vertical="center"/>
      <border outline="0">
        <left style="thin">
          <color indexed="64"/>
        </left>
        <right style="thin">
          <color indexed="64"/>
        </right>
        <top style="thin">
          <color indexed="64"/>
        </top>
        <bottom style="thin">
          <color indexed="64"/>
        </bottom>
      </border>
    </dxf>
  </rfmt>
  <rfmt sheetId="21" sqref="G88" start="0" length="0">
    <dxf>
      <alignment horizontal="center" vertical="center"/>
      <border outline="0">
        <left style="thin">
          <color indexed="64"/>
        </left>
        <right style="thin">
          <color indexed="64"/>
        </right>
        <top style="thin">
          <color indexed="64"/>
        </top>
        <bottom style="thin">
          <color indexed="64"/>
        </bottom>
      </border>
    </dxf>
  </rfmt>
  <rfmt sheetId="21" sqref="H88"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8" start="0" length="0">
    <dxf>
      <border outline="0">
        <left style="thin">
          <color indexed="64"/>
        </left>
        <right style="thin">
          <color indexed="64"/>
        </right>
        <top style="thin">
          <color indexed="64"/>
        </top>
        <bottom style="thin">
          <color indexed="64"/>
        </bottom>
      </border>
    </dxf>
  </rfmt>
  <rfmt sheetId="21" sqref="J88" start="0" length="0">
    <dxf>
      <alignment horizontal="center" vertical="center" wrapText="1"/>
      <border outline="0">
        <left style="thin">
          <color indexed="64"/>
        </left>
        <right style="thin">
          <color indexed="64"/>
        </right>
        <top style="thin">
          <color indexed="64"/>
        </top>
        <bottom style="thin">
          <color indexed="64"/>
        </bottom>
      </border>
    </dxf>
  </rfmt>
  <rfmt sheetId="21" sqref="K88" start="0" length="0">
    <dxf>
      <alignment horizontal="center" vertical="center"/>
      <border outline="0">
        <left style="thin">
          <color indexed="64"/>
        </left>
        <right style="thin">
          <color indexed="64"/>
        </right>
        <top style="thin">
          <color indexed="64"/>
        </top>
        <bottom style="thin">
          <color indexed="64"/>
        </bottom>
      </border>
    </dxf>
  </rfmt>
  <rcc rId="1201" sId="21" odxf="1" dxf="1">
    <nc r="A89">
      <f>A88+1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89" start="0" length="0">
    <dxf>
      <alignment horizontal="center" vertical="center"/>
      <border outline="0">
        <left style="thin">
          <color indexed="64"/>
        </left>
        <right style="thin">
          <color indexed="64"/>
        </right>
        <top style="thin">
          <color indexed="64"/>
        </top>
        <bottom style="thin">
          <color indexed="64"/>
        </bottom>
      </border>
    </dxf>
  </rfmt>
  <rfmt sheetId="21" sqref="C89" start="0" length="0">
    <dxf>
      <border outline="0">
        <left style="thin">
          <color indexed="64"/>
        </left>
        <right style="thin">
          <color indexed="64"/>
        </right>
        <top style="thin">
          <color indexed="64"/>
        </top>
        <bottom style="thin">
          <color indexed="64"/>
        </bottom>
      </border>
    </dxf>
  </rfmt>
  <rfmt sheetId="21" sqref="D89" start="0" length="0">
    <dxf>
      <border outline="0">
        <left style="thin">
          <color indexed="64"/>
        </left>
        <right style="thin">
          <color indexed="64"/>
        </right>
        <top style="thin">
          <color indexed="64"/>
        </top>
        <bottom style="thin">
          <color indexed="64"/>
        </bottom>
      </border>
    </dxf>
  </rfmt>
  <rfmt sheetId="21" sqref="E89" start="0" length="0">
    <dxf>
      <alignment horizontal="center" vertical="center"/>
      <border outline="0">
        <left style="thin">
          <color indexed="64"/>
        </left>
        <right style="thin">
          <color indexed="64"/>
        </right>
        <top style="thin">
          <color indexed="64"/>
        </top>
        <bottom style="thin">
          <color indexed="64"/>
        </bottom>
      </border>
    </dxf>
  </rfmt>
  <rfmt sheetId="21" sqref="F89" start="0" length="0">
    <dxf>
      <alignment horizontal="center" vertical="center"/>
      <border outline="0">
        <left style="thin">
          <color indexed="64"/>
        </left>
        <right style="thin">
          <color indexed="64"/>
        </right>
        <top style="thin">
          <color indexed="64"/>
        </top>
        <bottom style="thin">
          <color indexed="64"/>
        </bottom>
      </border>
    </dxf>
  </rfmt>
  <rfmt sheetId="21" sqref="G89" start="0" length="0">
    <dxf>
      <alignment horizontal="center" vertical="center"/>
      <border outline="0">
        <left style="thin">
          <color indexed="64"/>
        </left>
        <right style="thin">
          <color indexed="64"/>
        </right>
        <top style="thin">
          <color indexed="64"/>
        </top>
        <bottom style="thin">
          <color indexed="64"/>
        </bottom>
      </border>
    </dxf>
  </rfmt>
  <rfmt sheetId="21" sqref="H89"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89" start="0" length="0">
    <dxf>
      <border outline="0">
        <left style="thin">
          <color indexed="64"/>
        </left>
        <right style="thin">
          <color indexed="64"/>
        </right>
        <top style="thin">
          <color indexed="64"/>
        </top>
        <bottom style="thin">
          <color indexed="64"/>
        </bottom>
      </border>
    </dxf>
  </rfmt>
  <rfmt sheetId="21" sqref="J89" start="0" length="0">
    <dxf>
      <alignment horizontal="center" vertical="center" wrapText="1"/>
      <border outline="0">
        <left style="thin">
          <color indexed="64"/>
        </left>
        <right style="thin">
          <color indexed="64"/>
        </right>
        <top style="thin">
          <color indexed="64"/>
        </top>
        <bottom style="thin">
          <color indexed="64"/>
        </bottom>
      </border>
    </dxf>
  </rfmt>
  <rfmt sheetId="21" sqref="K89" start="0" length="0">
    <dxf>
      <alignment horizontal="center" vertical="center"/>
      <border outline="0">
        <left style="thin">
          <color indexed="64"/>
        </left>
        <right style="thin">
          <color indexed="64"/>
        </right>
        <top style="thin">
          <color indexed="64"/>
        </top>
        <bottom style="thin">
          <color indexed="64"/>
        </bottom>
      </border>
    </dxf>
  </rfmt>
  <rcc rId="1202" sId="21" odxf="1" dxf="1">
    <nc r="A90">
      <f>A89+1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0" start="0" length="0">
    <dxf>
      <alignment horizontal="center" vertical="center"/>
      <border outline="0">
        <left style="thin">
          <color indexed="64"/>
        </left>
        <right style="thin">
          <color indexed="64"/>
        </right>
        <top style="thin">
          <color indexed="64"/>
        </top>
        <bottom style="thin">
          <color indexed="64"/>
        </bottom>
      </border>
    </dxf>
  </rfmt>
  <rfmt sheetId="21" sqref="C90" start="0" length="0">
    <dxf>
      <border outline="0">
        <left style="thin">
          <color indexed="64"/>
        </left>
        <right style="thin">
          <color indexed="64"/>
        </right>
        <top style="thin">
          <color indexed="64"/>
        </top>
        <bottom style="thin">
          <color indexed="64"/>
        </bottom>
      </border>
    </dxf>
  </rfmt>
  <rfmt sheetId="21" sqref="D90" start="0" length="0">
    <dxf>
      <border outline="0">
        <left style="thin">
          <color indexed="64"/>
        </left>
        <right style="thin">
          <color indexed="64"/>
        </right>
        <top style="thin">
          <color indexed="64"/>
        </top>
        <bottom style="thin">
          <color indexed="64"/>
        </bottom>
      </border>
    </dxf>
  </rfmt>
  <rfmt sheetId="21" sqref="E90" start="0" length="0">
    <dxf>
      <alignment horizontal="center" vertical="center"/>
      <border outline="0">
        <left style="thin">
          <color indexed="64"/>
        </left>
        <right style="thin">
          <color indexed="64"/>
        </right>
        <top style="thin">
          <color indexed="64"/>
        </top>
        <bottom style="thin">
          <color indexed="64"/>
        </bottom>
      </border>
    </dxf>
  </rfmt>
  <rfmt sheetId="21" sqref="F90" start="0" length="0">
    <dxf>
      <alignment horizontal="center" vertical="center"/>
      <border outline="0">
        <left style="thin">
          <color indexed="64"/>
        </left>
        <right style="thin">
          <color indexed="64"/>
        </right>
        <top style="thin">
          <color indexed="64"/>
        </top>
        <bottom style="thin">
          <color indexed="64"/>
        </bottom>
      </border>
    </dxf>
  </rfmt>
  <rfmt sheetId="21" sqref="G90" start="0" length="0">
    <dxf>
      <alignment horizontal="center" vertical="center"/>
      <border outline="0">
        <left style="thin">
          <color indexed="64"/>
        </left>
        <right style="thin">
          <color indexed="64"/>
        </right>
        <top style="thin">
          <color indexed="64"/>
        </top>
        <bottom style="thin">
          <color indexed="64"/>
        </bottom>
      </border>
    </dxf>
  </rfmt>
  <rfmt sheetId="21" sqref="H90"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90" start="0" length="0">
    <dxf>
      <border outline="0">
        <left style="thin">
          <color indexed="64"/>
        </left>
        <right style="thin">
          <color indexed="64"/>
        </right>
        <top style="thin">
          <color indexed="64"/>
        </top>
        <bottom style="thin">
          <color indexed="64"/>
        </bottom>
      </border>
    </dxf>
  </rfmt>
  <rfmt sheetId="21" sqref="J90" start="0" length="0">
    <dxf>
      <alignment horizontal="center" vertical="center" wrapText="1"/>
      <border outline="0">
        <left style="thin">
          <color indexed="64"/>
        </left>
        <right style="thin">
          <color indexed="64"/>
        </right>
        <top style="thin">
          <color indexed="64"/>
        </top>
        <bottom style="thin">
          <color indexed="64"/>
        </bottom>
      </border>
    </dxf>
  </rfmt>
  <rfmt sheetId="21" sqref="K90" start="0" length="0">
    <dxf>
      <alignment horizontal="center" vertical="center"/>
      <border outline="0">
        <left style="thin">
          <color indexed="64"/>
        </left>
        <right style="thin">
          <color indexed="64"/>
        </right>
        <top style="thin">
          <color indexed="64"/>
        </top>
        <bottom style="thin">
          <color indexed="64"/>
        </bottom>
      </border>
    </dxf>
  </rfmt>
  <rcc rId="1203" sId="21" odxf="1" dxf="1">
    <nc r="A91">
      <f>A90+1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1" start="0" length="0">
    <dxf>
      <alignment horizontal="center" vertical="center"/>
      <border outline="0">
        <left style="thin">
          <color indexed="64"/>
        </left>
        <right style="thin">
          <color indexed="64"/>
        </right>
        <top style="thin">
          <color indexed="64"/>
        </top>
        <bottom style="thin">
          <color indexed="64"/>
        </bottom>
      </border>
    </dxf>
  </rfmt>
  <rfmt sheetId="21" sqref="C91" start="0" length="0">
    <dxf>
      <border outline="0">
        <left style="thin">
          <color indexed="64"/>
        </left>
        <right style="thin">
          <color indexed="64"/>
        </right>
        <top style="thin">
          <color indexed="64"/>
        </top>
        <bottom style="thin">
          <color indexed="64"/>
        </bottom>
      </border>
    </dxf>
  </rfmt>
  <rfmt sheetId="21" sqref="D91" start="0" length="0">
    <dxf>
      <border outline="0">
        <left style="thin">
          <color indexed="64"/>
        </left>
        <right style="thin">
          <color indexed="64"/>
        </right>
        <top style="thin">
          <color indexed="64"/>
        </top>
        <bottom style="thin">
          <color indexed="64"/>
        </bottom>
      </border>
    </dxf>
  </rfmt>
  <rfmt sheetId="21" sqref="E91" start="0" length="0">
    <dxf>
      <alignment horizontal="center" vertical="center"/>
      <border outline="0">
        <left style="thin">
          <color indexed="64"/>
        </left>
        <right style="thin">
          <color indexed="64"/>
        </right>
        <top style="thin">
          <color indexed="64"/>
        </top>
        <bottom style="thin">
          <color indexed="64"/>
        </bottom>
      </border>
    </dxf>
  </rfmt>
  <rfmt sheetId="21" sqref="F91" start="0" length="0">
    <dxf>
      <alignment horizontal="center" vertical="center"/>
      <border outline="0">
        <left style="thin">
          <color indexed="64"/>
        </left>
        <right style="thin">
          <color indexed="64"/>
        </right>
        <top style="thin">
          <color indexed="64"/>
        </top>
        <bottom style="thin">
          <color indexed="64"/>
        </bottom>
      </border>
    </dxf>
  </rfmt>
  <rfmt sheetId="21" sqref="G91" start="0" length="0">
    <dxf>
      <alignment horizontal="center" vertical="center"/>
      <border outline="0">
        <left style="thin">
          <color indexed="64"/>
        </left>
        <right style="thin">
          <color indexed="64"/>
        </right>
        <top style="thin">
          <color indexed="64"/>
        </top>
        <bottom style="thin">
          <color indexed="64"/>
        </bottom>
      </border>
    </dxf>
  </rfmt>
  <rfmt sheetId="21" sqref="H91"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91" start="0" length="0">
    <dxf>
      <border outline="0">
        <left style="thin">
          <color indexed="64"/>
        </left>
        <right style="thin">
          <color indexed="64"/>
        </right>
        <top style="thin">
          <color indexed="64"/>
        </top>
        <bottom style="thin">
          <color indexed="64"/>
        </bottom>
      </border>
    </dxf>
  </rfmt>
  <rfmt sheetId="21" sqref="J91" start="0" length="0">
    <dxf>
      <alignment horizontal="center" vertical="center" wrapText="1"/>
      <border outline="0">
        <left style="thin">
          <color indexed="64"/>
        </left>
        <right style="thin">
          <color indexed="64"/>
        </right>
        <top style="thin">
          <color indexed="64"/>
        </top>
        <bottom style="thin">
          <color indexed="64"/>
        </bottom>
      </border>
    </dxf>
  </rfmt>
  <rfmt sheetId="21" sqref="K91" start="0" length="0">
    <dxf>
      <alignment horizontal="center" vertical="center"/>
      <border outline="0">
        <left style="thin">
          <color indexed="64"/>
        </left>
        <right style="thin">
          <color indexed="64"/>
        </right>
        <top style="thin">
          <color indexed="64"/>
        </top>
        <bottom style="thin">
          <color indexed="64"/>
        </bottom>
      </border>
    </dxf>
  </rfmt>
  <rcc rId="1204" sId="21" odxf="1" dxf="1">
    <nc r="A92">
      <f>A91+1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2" start="0" length="0">
    <dxf>
      <alignment horizontal="center" vertical="center"/>
      <border outline="0">
        <left style="thin">
          <color indexed="64"/>
        </left>
        <right style="thin">
          <color indexed="64"/>
        </right>
        <top style="thin">
          <color indexed="64"/>
        </top>
        <bottom style="thin">
          <color indexed="64"/>
        </bottom>
      </border>
    </dxf>
  </rfmt>
  <rfmt sheetId="21" sqref="C92" start="0" length="0">
    <dxf>
      <border outline="0">
        <left style="thin">
          <color indexed="64"/>
        </left>
        <right style="thin">
          <color indexed="64"/>
        </right>
        <top style="thin">
          <color indexed="64"/>
        </top>
        <bottom style="thin">
          <color indexed="64"/>
        </bottom>
      </border>
    </dxf>
  </rfmt>
  <rfmt sheetId="21" sqref="D92" start="0" length="0">
    <dxf>
      <border outline="0">
        <left style="thin">
          <color indexed="64"/>
        </left>
        <right style="thin">
          <color indexed="64"/>
        </right>
        <top style="thin">
          <color indexed="64"/>
        </top>
        <bottom style="thin">
          <color indexed="64"/>
        </bottom>
      </border>
    </dxf>
  </rfmt>
  <rfmt sheetId="21" sqref="E92" start="0" length="0">
    <dxf>
      <alignment horizontal="center" vertical="center"/>
      <border outline="0">
        <left style="thin">
          <color indexed="64"/>
        </left>
        <right style="thin">
          <color indexed="64"/>
        </right>
        <top style="thin">
          <color indexed="64"/>
        </top>
        <bottom style="thin">
          <color indexed="64"/>
        </bottom>
      </border>
    </dxf>
  </rfmt>
  <rfmt sheetId="21" sqref="F92" start="0" length="0">
    <dxf>
      <alignment horizontal="center" vertical="center"/>
      <border outline="0">
        <left style="thin">
          <color indexed="64"/>
        </left>
        <right style="thin">
          <color indexed="64"/>
        </right>
        <top style="thin">
          <color indexed="64"/>
        </top>
        <bottom style="thin">
          <color indexed="64"/>
        </bottom>
      </border>
    </dxf>
  </rfmt>
  <rfmt sheetId="21" sqref="G92" start="0" length="0">
    <dxf>
      <alignment horizontal="center" vertical="center"/>
      <border outline="0">
        <left style="thin">
          <color indexed="64"/>
        </left>
        <right style="thin">
          <color indexed="64"/>
        </right>
        <top style="thin">
          <color indexed="64"/>
        </top>
        <bottom style="thin">
          <color indexed="64"/>
        </bottom>
      </border>
    </dxf>
  </rfmt>
  <rfmt sheetId="21" sqref="H92"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92" start="0" length="0">
    <dxf>
      <border outline="0">
        <left style="thin">
          <color indexed="64"/>
        </left>
        <right style="thin">
          <color indexed="64"/>
        </right>
        <top style="thin">
          <color indexed="64"/>
        </top>
        <bottom style="thin">
          <color indexed="64"/>
        </bottom>
      </border>
    </dxf>
  </rfmt>
  <rfmt sheetId="21" sqref="J92" start="0" length="0">
    <dxf>
      <alignment horizontal="center" vertical="center" wrapText="1"/>
      <border outline="0">
        <left style="thin">
          <color indexed="64"/>
        </left>
        <right style="thin">
          <color indexed="64"/>
        </right>
        <top style="thin">
          <color indexed="64"/>
        </top>
        <bottom style="thin">
          <color indexed="64"/>
        </bottom>
      </border>
    </dxf>
  </rfmt>
  <rfmt sheetId="21" sqref="K92" start="0" length="0">
    <dxf>
      <alignment horizontal="center" vertical="center"/>
      <border outline="0">
        <left style="thin">
          <color indexed="64"/>
        </left>
        <right style="thin">
          <color indexed="64"/>
        </right>
        <top style="thin">
          <color indexed="64"/>
        </top>
        <bottom style="thin">
          <color indexed="64"/>
        </bottom>
      </border>
    </dxf>
  </rfmt>
  <rcc rId="1205" sId="21" odxf="1" dxf="1">
    <nc r="A93">
      <f>A92+1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3" start="0" length="0">
    <dxf>
      <alignment horizontal="center" vertical="center"/>
      <border outline="0">
        <left style="thin">
          <color indexed="64"/>
        </left>
        <right style="thin">
          <color indexed="64"/>
        </right>
        <top style="thin">
          <color indexed="64"/>
        </top>
        <bottom style="thin">
          <color indexed="64"/>
        </bottom>
      </border>
    </dxf>
  </rfmt>
  <rfmt sheetId="21" sqref="C93" start="0" length="0">
    <dxf>
      <border outline="0">
        <left style="thin">
          <color indexed="64"/>
        </left>
        <right style="thin">
          <color indexed="64"/>
        </right>
        <top style="thin">
          <color indexed="64"/>
        </top>
        <bottom style="thin">
          <color indexed="64"/>
        </bottom>
      </border>
    </dxf>
  </rfmt>
  <rfmt sheetId="21" sqref="D93" start="0" length="0">
    <dxf>
      <border outline="0">
        <left style="thin">
          <color indexed="64"/>
        </left>
        <right style="thin">
          <color indexed="64"/>
        </right>
        <top style="thin">
          <color indexed="64"/>
        </top>
        <bottom style="thin">
          <color indexed="64"/>
        </bottom>
      </border>
    </dxf>
  </rfmt>
  <rfmt sheetId="21" sqref="E93" start="0" length="0">
    <dxf>
      <alignment horizontal="center" vertical="center"/>
      <border outline="0">
        <left style="thin">
          <color indexed="64"/>
        </left>
        <right style="thin">
          <color indexed="64"/>
        </right>
        <top style="thin">
          <color indexed="64"/>
        </top>
        <bottom style="thin">
          <color indexed="64"/>
        </bottom>
      </border>
    </dxf>
  </rfmt>
  <rfmt sheetId="21" sqref="F93" start="0" length="0">
    <dxf>
      <alignment horizontal="center" vertical="center"/>
      <border outline="0">
        <left style="thin">
          <color indexed="64"/>
        </left>
        <right style="thin">
          <color indexed="64"/>
        </right>
        <top style="thin">
          <color indexed="64"/>
        </top>
        <bottom style="thin">
          <color indexed="64"/>
        </bottom>
      </border>
    </dxf>
  </rfmt>
  <rfmt sheetId="21" sqref="G93" start="0" length="0">
    <dxf>
      <alignment horizontal="center" vertical="center"/>
      <border outline="0">
        <left style="thin">
          <color indexed="64"/>
        </left>
        <right style="thin">
          <color indexed="64"/>
        </right>
        <top style="thin">
          <color indexed="64"/>
        </top>
        <bottom style="thin">
          <color indexed="64"/>
        </bottom>
      </border>
    </dxf>
  </rfmt>
  <rfmt sheetId="21" sqref="H93"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93" start="0" length="0">
    <dxf>
      <border outline="0">
        <left style="thin">
          <color indexed="64"/>
        </left>
        <right style="thin">
          <color indexed="64"/>
        </right>
        <top style="thin">
          <color indexed="64"/>
        </top>
        <bottom style="thin">
          <color indexed="64"/>
        </bottom>
      </border>
    </dxf>
  </rfmt>
  <rfmt sheetId="21" sqref="J93" start="0" length="0">
    <dxf>
      <alignment horizontal="center" vertical="center" wrapText="1"/>
      <border outline="0">
        <left style="thin">
          <color indexed="64"/>
        </left>
        <right style="thin">
          <color indexed="64"/>
        </right>
        <top style="thin">
          <color indexed="64"/>
        </top>
        <bottom style="thin">
          <color indexed="64"/>
        </bottom>
      </border>
    </dxf>
  </rfmt>
  <rfmt sheetId="21" sqref="K93" start="0" length="0">
    <dxf>
      <alignment horizontal="center" vertical="center"/>
      <border outline="0">
        <left style="thin">
          <color indexed="64"/>
        </left>
        <right style="thin">
          <color indexed="64"/>
        </right>
        <top style="thin">
          <color indexed="64"/>
        </top>
        <bottom style="thin">
          <color indexed="64"/>
        </bottom>
      </border>
    </dxf>
  </rfmt>
  <rcc rId="1206" sId="21" odxf="1" dxf="1">
    <nc r="A94">
      <f>A93+1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4" start="0" length="0">
    <dxf>
      <alignment horizontal="center" vertical="center"/>
      <border outline="0">
        <left style="thin">
          <color indexed="64"/>
        </left>
        <right style="thin">
          <color indexed="64"/>
        </right>
        <top style="thin">
          <color indexed="64"/>
        </top>
        <bottom style="thin">
          <color indexed="64"/>
        </bottom>
      </border>
    </dxf>
  </rfmt>
  <rfmt sheetId="21" sqref="C94" start="0" length="0">
    <dxf>
      <border outline="0">
        <left style="thin">
          <color indexed="64"/>
        </left>
        <right style="thin">
          <color indexed="64"/>
        </right>
        <top style="thin">
          <color indexed="64"/>
        </top>
        <bottom style="thin">
          <color indexed="64"/>
        </bottom>
      </border>
    </dxf>
  </rfmt>
  <rfmt sheetId="21" sqref="D94" start="0" length="0">
    <dxf>
      <border outline="0">
        <left style="thin">
          <color indexed="64"/>
        </left>
        <right style="thin">
          <color indexed="64"/>
        </right>
        <top style="thin">
          <color indexed="64"/>
        </top>
        <bottom style="thin">
          <color indexed="64"/>
        </bottom>
      </border>
    </dxf>
  </rfmt>
  <rfmt sheetId="21" sqref="E94" start="0" length="0">
    <dxf>
      <alignment horizontal="center" vertical="center"/>
      <border outline="0">
        <left style="thin">
          <color indexed="64"/>
        </left>
        <right style="thin">
          <color indexed="64"/>
        </right>
        <top style="thin">
          <color indexed="64"/>
        </top>
        <bottom style="thin">
          <color indexed="64"/>
        </bottom>
      </border>
    </dxf>
  </rfmt>
  <rfmt sheetId="21" sqref="F94" start="0" length="0">
    <dxf>
      <alignment horizontal="center" vertical="center"/>
      <border outline="0">
        <left style="thin">
          <color indexed="64"/>
        </left>
        <right style="thin">
          <color indexed="64"/>
        </right>
        <top style="thin">
          <color indexed="64"/>
        </top>
        <bottom style="thin">
          <color indexed="64"/>
        </bottom>
      </border>
    </dxf>
  </rfmt>
  <rfmt sheetId="21" sqref="G94" start="0" length="0">
    <dxf>
      <alignment horizontal="center" vertical="center"/>
      <border outline="0">
        <left style="thin">
          <color indexed="64"/>
        </left>
        <right style="thin">
          <color indexed="64"/>
        </right>
        <top style="thin">
          <color indexed="64"/>
        </top>
        <bottom style="thin">
          <color indexed="64"/>
        </bottom>
      </border>
    </dxf>
  </rfmt>
  <rfmt sheetId="21" sqref="H94"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21" sqref="I94" start="0" length="0">
    <dxf>
      <border outline="0">
        <left style="thin">
          <color indexed="64"/>
        </left>
        <right style="thin">
          <color indexed="64"/>
        </right>
        <top style="thin">
          <color indexed="64"/>
        </top>
        <bottom style="thin">
          <color indexed="64"/>
        </bottom>
      </border>
    </dxf>
  </rfmt>
  <rfmt sheetId="21" sqref="J94" start="0" length="0">
    <dxf>
      <alignment horizontal="center" vertical="center" wrapText="1"/>
      <border outline="0">
        <left style="thin">
          <color indexed="64"/>
        </left>
        <right style="thin">
          <color indexed="64"/>
        </right>
        <top style="thin">
          <color indexed="64"/>
        </top>
        <bottom style="thin">
          <color indexed="64"/>
        </bottom>
      </border>
    </dxf>
  </rfmt>
  <rfmt sheetId="21" sqref="K94" start="0" length="0">
    <dxf>
      <alignment horizontal="center" vertical="center"/>
      <border outline="0">
        <left style="thin">
          <color indexed="64"/>
        </left>
        <right style="thin">
          <color indexed="64"/>
        </right>
        <top style="thin">
          <color indexed="64"/>
        </top>
        <bottom style="thin">
          <color indexed="64"/>
        </bottom>
      </border>
    </dxf>
  </rfmt>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2021'!$A$4:$K$64</formula>
    <oldFormula>'Iulie 2021'!$A$4:$K$64</oldFormula>
  </rdn>
  <rcv guid="{FFE73930-B6F3-4B43-9FE2-26381D01DC42}"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8" sId="21">
    <oc r="I59" t="inlineStr">
      <is>
        <t>in analiza</t>
      </is>
    </oc>
    <nc r="I59" t="inlineStr">
      <is>
        <t>electronic pe circuitul de avizare interna</t>
      </is>
    </nc>
  </rcc>
  <rcc rId="1229" sId="21">
    <oc r="I60" t="inlineStr">
      <is>
        <t>in analiza</t>
      </is>
    </oc>
    <nc r="I60" t="inlineStr">
      <is>
        <t>electronic pe circuitul de avizare interna</t>
      </is>
    </nc>
  </rcc>
  <rcc rId="1230" sId="21">
    <oc r="I61" t="inlineStr">
      <is>
        <t>in analiza</t>
      </is>
    </oc>
    <nc r="I61" t="inlineStr">
      <is>
        <t>electronic pe circuitul de avizare interna</t>
      </is>
    </nc>
  </rcc>
  <rcc rId="1231" sId="21" numFmtId="19">
    <nc r="J59">
      <v>44393</v>
    </nc>
  </rcc>
  <rcc rId="1232" sId="21" numFmtId="19">
    <nc r="J60">
      <v>44393</v>
    </nc>
  </rcc>
  <rcc rId="1233" sId="21" numFmtId="19">
    <nc r="J61">
      <v>44393</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2021'!$A$4:$K$64</oldFormula>
  </rdn>
  <rcv guid="{2D651363-CDF8-4A7D-8DA8-6579CEC2C34C}"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5" sId="21">
    <oc r="I56" t="inlineStr">
      <is>
        <t>in analiza</t>
      </is>
    </oc>
    <nc r="I56" t="inlineStr">
      <is>
        <t>electronic pe circuitul de avizare interna</t>
      </is>
    </nc>
  </rcc>
  <rcc rId="1256" sId="21">
    <oc r="I57" t="inlineStr">
      <is>
        <t>in analiza</t>
      </is>
    </oc>
    <nc r="I57" t="inlineStr">
      <is>
        <t>electronic pe circuitul de avizare interna</t>
      </is>
    </nc>
  </rcc>
  <rcc rId="1257" sId="21" numFmtId="19">
    <nc r="J56">
      <v>44396</v>
    </nc>
  </rcc>
  <rcc rId="1258" sId="21" numFmtId="19">
    <nc r="J57">
      <v>44396</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0" sId="21">
    <nc r="B62">
      <v>123032</v>
    </nc>
  </rcc>
  <rcc rId="1281" sId="21">
    <nc r="C62" t="inlineStr">
      <is>
        <t>Extindere, reabilitare, modernizare si dotari scoala gimnaziala Greci - corp A</t>
      </is>
    </nc>
  </rcc>
  <rcc rId="1282" sId="21">
    <nc r="D62" t="inlineStr">
      <is>
        <t xml:space="preserve">UAT COMUNA GRECI </t>
      </is>
    </nc>
  </rcc>
  <rcc rId="1283" sId="21">
    <nc r="E62">
      <v>10</v>
    </nc>
  </rcc>
  <rcc rId="1284" sId="21">
    <nc r="F62" t="inlineStr">
      <is>
        <t>10.1B</t>
      </is>
    </nc>
  </rcc>
  <rcc rId="1285" sId="21">
    <nc r="G62" t="inlineStr">
      <is>
        <t>Sud EST</t>
      </is>
    </nc>
  </rcc>
  <rcc rId="1286" sId="21" numFmtId="19">
    <nc r="H62">
      <v>44396</v>
    </nc>
  </rcc>
  <rcc rId="1287" sId="21">
    <nc r="I62" t="inlineStr">
      <is>
        <t>electronic pe circuitul de avizare interna</t>
      </is>
    </nc>
  </rcc>
  <rcc rId="1288" sId="21" numFmtId="19">
    <nc r="J62">
      <v>44396</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2021'!$A$4:$K$64</oldFormula>
  </rdn>
  <rcv guid="{7FB0E73D-D7C4-4A78-9327-86768DCA6DCA}"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0" sId="21">
    <oc r="F62" t="inlineStr">
      <is>
        <t>10.1B</t>
      </is>
    </oc>
    <nc r="F62">
      <v>10.1</v>
    </nc>
  </rcc>
  <rcc rId="1311" sId="21">
    <oc r="G62" t="inlineStr">
      <is>
        <t>Sud EST</t>
      </is>
    </oc>
    <nc r="G62" t="inlineStr">
      <is>
        <t>Sud Est</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2" sId="21">
    <nc r="B63">
      <v>127144</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4" sId="21">
    <nc r="C63" t="inlineStr">
      <is>
        <t>EXTINDERE SI ECHIPARE AMBULATORIU SPITAL DE BOLI CRONICE COMUNA SMEENI JUDETUL BUZAU</t>
      </is>
    </nc>
  </rcc>
  <rcc rId="1335" sId="21">
    <nc r="D63" t="inlineStr">
      <is>
        <t xml:space="preserve">UAT COMUNA SMEENI </t>
      </is>
    </nc>
  </rcc>
  <rcc rId="1336" sId="21">
    <nc r="E63">
      <v>8</v>
    </nc>
  </rcc>
  <rcc rId="1337" sId="21">
    <nc r="F63">
      <v>8.1</v>
    </nc>
  </rcc>
  <rcc rId="1338" sId="21">
    <nc r="G63" t="inlineStr">
      <is>
        <t>Sud Est</t>
      </is>
    </nc>
  </rcc>
  <rcc rId="1339" sId="21">
    <nc r="H63" t="inlineStr">
      <is>
        <t>19.07.2021</t>
      </is>
    </nc>
  </rcc>
  <rcc rId="1340" sId="21">
    <nc r="I63" t="inlineStr">
      <is>
        <t>electronic pe circuitul de avizare interna</t>
      </is>
    </nc>
  </rcc>
  <rcc rId="1341" sId="21" numFmtId="19">
    <nc r="J63">
      <v>44396</v>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2" sId="21">
    <oc r="I63" t="inlineStr">
      <is>
        <t>electronic pe circuitul de avizare interna</t>
      </is>
    </oc>
    <nc r="I63" t="inlineStr">
      <is>
        <t>in analiza</t>
      </is>
    </nc>
  </rcc>
  <rcc rId="1343" sId="21">
    <oc r="I62" t="inlineStr">
      <is>
        <t>electronic pe circuitul de avizare interna</t>
      </is>
    </oc>
    <nc r="I62" t="inlineStr">
      <is>
        <t>in analiza</t>
      </is>
    </nc>
  </rcc>
  <rcc rId="1344" sId="21" numFmtId="19">
    <oc r="J63">
      <v>44396</v>
    </oc>
    <nc r="J63"/>
  </rcc>
  <rcc rId="1345" sId="21" numFmtId="19">
    <oc r="J62">
      <v>44396</v>
    </oc>
    <nc r="J62"/>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21">
    <nc r="B64">
      <v>124543</v>
    </nc>
  </rcc>
  <rcc rId="1347" sId="21">
    <nc r="C64" t="inlineStr">
      <is>
        <t>mbunatatirea infrastructurii educationale a gradinitei cu program prelungit nr 2 + anexe din orasul Corabia</t>
      </is>
    </nc>
  </rcc>
  <rcc rId="1348" sId="21">
    <nc r="D64" t="inlineStr">
      <is>
        <t xml:space="preserve">UAT Orasul Corabia </t>
      </is>
    </nc>
  </rcc>
  <rcc rId="1349" sId="21">
    <nc r="E64">
      <v>10</v>
    </nc>
  </rcc>
  <rcc rId="1350" sId="21">
    <nc r="F64">
      <v>10.1</v>
    </nc>
  </rcc>
  <rcc rId="1351" sId="21">
    <nc r="G64" t="inlineStr">
      <is>
        <t>Sud Vest</t>
      </is>
    </nc>
  </rcc>
  <rcc rId="1352" sId="21">
    <nc r="I64" t="inlineStr">
      <is>
        <t>in analiza</t>
      </is>
    </nc>
  </rcc>
  <rcc rId="1353" sId="21" numFmtId="19">
    <oc r="H63" t="inlineStr">
      <is>
        <t>19.07.2021</t>
      </is>
    </oc>
    <nc r="H63">
      <v>44396</v>
    </nc>
  </rcc>
  <rcc rId="1354" sId="21" numFmtId="19">
    <nc r="H64">
      <v>44396</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21">
    <nc r="B65">
      <v>110835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8" sId="21">
    <nc r="C65" t="inlineStr">
      <is>
        <t>Construire pensiune P+E+M, branșamente și racorduri utilități, împrejmuire teren, organizare de șantier</t>
      </is>
    </nc>
  </rcc>
  <rcc rId="1399" sId="21">
    <nc r="D65" t="inlineStr">
      <is>
        <t xml:space="preserve">SC FALCON MONT SRL </t>
      </is>
    </nc>
  </rcc>
  <rcc rId="1400" sId="21">
    <nc r="E65">
      <v>2</v>
    </nc>
  </rcc>
  <rcc rId="1401" sId="21">
    <nc r="F65">
      <v>2.2000000000000002</v>
    </nc>
  </rcc>
  <rcc rId="1402" sId="21" numFmtId="19">
    <nc r="H65">
      <v>44397</v>
    </nc>
  </rcc>
  <rcc rId="1403" sId="21">
    <nc r="I65" t="inlineStr">
      <is>
        <t>in analiza</t>
      </is>
    </nc>
  </rcc>
  <rcc rId="1404" sId="21">
    <nc r="G65" t="inlineStr">
      <is>
        <t>Sud Muntenia</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5" sId="21">
    <nc r="B66">
      <v>115461</v>
    </nc>
  </rcc>
  <rcc rId="1406" sId="21">
    <nc r="C66" t="inlineStr">
      <is>
        <t>Tehnologia viitorului, sursa de crestere a companiei Dream Development SRL</t>
      </is>
    </nc>
  </rcc>
  <rcc rId="1407" sId="21">
    <nc r="D66" t="inlineStr">
      <is>
        <t xml:space="preserve">Dream Development SRL </t>
      </is>
    </nc>
  </rcc>
  <rcc rId="1408" sId="21">
    <nc r="E66">
      <v>2</v>
    </nc>
  </rcc>
  <rcc rId="1409" sId="21">
    <nc r="F66">
      <v>2.2000000000000002</v>
    </nc>
  </rcc>
  <rcc rId="1410" sId="21">
    <nc r="G66" t="inlineStr">
      <is>
        <t>Centru</t>
      </is>
    </nc>
  </rcc>
  <rcc rId="1411" sId="21" numFmtId="19">
    <nc r="H66">
      <v>44397</v>
    </nc>
  </rcc>
  <rcc rId="1412" sId="21">
    <nc r="I66" t="inlineStr">
      <is>
        <t>in analiza</t>
      </is>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21">
    <oc r="I39" t="inlineStr">
      <is>
        <t>electronic pe circuitul de avizare interna</t>
      </is>
    </oc>
    <nc r="I39" t="inlineStr">
      <is>
        <t>aprobat</t>
      </is>
    </nc>
  </rcc>
  <rcc rId="1435" sId="21" numFmtId="19">
    <nc r="K39">
      <v>44396</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7" sId="21">
    <oc r="I24" t="inlineStr">
      <is>
        <t>electronic pe circuitul de avizare interna</t>
      </is>
    </oc>
    <nc r="I24" t="inlineStr">
      <is>
        <t>aprobat</t>
      </is>
    </nc>
  </rcc>
  <rcc rId="1458" sId="21" numFmtId="19">
    <nc r="K24">
      <v>44396</v>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9" sId="21">
    <oc r="I47" t="inlineStr">
      <is>
        <t>electronic pe circuitul de avizare interna</t>
      </is>
    </oc>
    <nc r="I47" t="inlineStr">
      <is>
        <t>aprobat</t>
      </is>
    </nc>
  </rcc>
  <rcc rId="1460" sId="21" numFmtId="19">
    <nc r="K47">
      <v>44396</v>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1" sId="21">
    <oc r="I29" t="inlineStr">
      <is>
        <t>electronic pe circuitul de avizare interna</t>
      </is>
    </oc>
    <nc r="I29" t="inlineStr">
      <is>
        <t>aprobat</t>
      </is>
    </nc>
  </rcc>
  <rcc rId="1462" sId="21" numFmtId="19">
    <nc r="K29">
      <v>44396</v>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3" sId="21">
    <oc r="I40" t="inlineStr">
      <is>
        <t>electronic pe circuitul de avizare interna</t>
      </is>
    </oc>
    <nc r="I40" t="inlineStr">
      <is>
        <t>aprobat</t>
      </is>
    </nc>
  </rcc>
  <rcc rId="1464" sId="21" numFmtId="19">
    <nc r="K40">
      <v>44396</v>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5" sId="20">
    <oc r="I61" t="inlineStr">
      <is>
        <t>electronic pe circuitul de avizare interna</t>
      </is>
    </oc>
    <nc r="I61" t="inlineStr">
      <is>
        <t>aprobat</t>
      </is>
    </nc>
  </rcc>
  <rcc rId="1466" sId="20" numFmtId="19">
    <nc r="K61">
      <v>44396</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21">
    <oc r="I45" t="inlineStr">
      <is>
        <t>electronic pe circuitul de avizare interna</t>
      </is>
    </oc>
    <nc r="I45" t="inlineStr">
      <is>
        <t>aprobat</t>
      </is>
    </nc>
  </rcc>
  <rcc rId="1468" sId="21" numFmtId="19">
    <nc r="K45">
      <v>44396</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9" sId="21">
    <oc r="I41" t="inlineStr">
      <is>
        <t>electronic pe circuitul de avizare interna</t>
      </is>
    </oc>
    <nc r="I41" t="inlineStr">
      <is>
        <t>aprobat</t>
      </is>
    </nc>
  </rcc>
  <rcc rId="1470" sId="21" numFmtId="19">
    <nc r="K41">
      <v>44396</v>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1" sId="21">
    <oc r="I32" t="inlineStr">
      <is>
        <t>electronic pe circuitul de avizare interna</t>
      </is>
    </oc>
    <nc r="I32" t="inlineStr">
      <is>
        <t>aprobat</t>
      </is>
    </nc>
  </rcc>
  <rcc rId="1472" sId="21" numFmtId="19">
    <nc r="K32">
      <v>44396</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3" sId="21">
    <nc r="B67">
      <v>117519</v>
    </nc>
  </rcc>
  <rcc rId="1474" sId="21">
    <nc r="C67" t="inlineStr">
      <is>
        <t>CREȘTEREA EFICIENȚEI ENERGETICE A BLOCURILOR DE LOCUINȚE I58 ȘI SB34 DIN MUNICIPIUL ZALĂU</t>
      </is>
    </nc>
  </rcc>
  <rcc rId="1475" sId="21">
    <nc r="D67" t="inlineStr">
      <is>
        <t xml:space="preserve">UAT MUNICIPIUL ZALĂU </t>
      </is>
    </nc>
  </rcc>
  <rcc rId="1476" sId="21">
    <nc r="E67">
      <v>3</v>
    </nc>
  </rcc>
  <rcc rId="1477" sId="21">
    <nc r="F67">
      <v>3.1</v>
    </nc>
  </rcc>
  <rcc rId="1478" sId="21">
    <nc r="G67" t="inlineStr">
      <is>
        <t>Nord Vest</t>
      </is>
    </nc>
  </rcc>
  <rcc rId="1479" sId="21" numFmtId="19">
    <nc r="H67">
      <v>44397</v>
    </nc>
  </rcc>
  <rcc rId="1480" sId="21">
    <nc r="I67" t="inlineStr">
      <is>
        <t>in analiza</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1" sId="21">
    <nc r="B68">
      <v>116901</v>
    </nc>
  </rcc>
  <rcc rId="1482" sId="21">
    <nc r="C68" t="inlineStr">
      <is>
        <t>Imbunatatirea competitivitatii economice a societatii TRADING LINE SRL prin achizitia de echipamente</t>
      </is>
    </nc>
  </rcc>
  <rcc rId="1483" sId="21">
    <nc r="D68" t="inlineStr">
      <is>
        <t xml:space="preserve">DANUBE SHIPPING  TRADING SRL </t>
      </is>
    </nc>
  </rcc>
  <rcc rId="1484" sId="21">
    <nc r="E68">
      <v>2</v>
    </nc>
  </rcc>
  <rcc rId="1485" sId="21">
    <nc r="F68">
      <v>2.2000000000000002</v>
    </nc>
  </rcc>
  <rcc rId="1486" sId="21" numFmtId="19">
    <nc r="H68">
      <v>44397</v>
    </nc>
  </rcc>
  <rcc rId="1487" sId="21">
    <nc r="I68" t="inlineStr">
      <is>
        <t>in analiza</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8" sId="21">
    <nc r="G68" t="inlineStr">
      <is>
        <t>Sud Est</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9" sId="21">
    <nc r="B69">
      <v>134389</v>
    </nc>
  </rcc>
  <rcc rId="1490" sId="21">
    <nc r="C69" t="inlineStr">
      <is>
        <t>Achizitie echipamente cinematografice</t>
      </is>
    </nc>
  </rcc>
  <rcc rId="1491" sId="21">
    <nc r="D69" t="inlineStr">
      <is>
        <t>SC CUCII MEDIA SRL</t>
      </is>
    </nc>
  </rcc>
  <rcc rId="1492" sId="21">
    <nc r="E69">
      <v>2</v>
    </nc>
  </rcc>
  <rcc rId="1493" sId="21">
    <nc r="F69">
      <v>2.1</v>
    </nc>
  </rcc>
  <rcc rId="1494" sId="21">
    <nc r="G69" t="inlineStr">
      <is>
        <t>Sud Vest</t>
      </is>
    </nc>
  </rcc>
  <rcc rId="1495" sId="21" numFmtId="19">
    <nc r="H69">
      <v>44397</v>
    </nc>
  </rcc>
  <rcc rId="1496" sId="21">
    <nc r="I69" t="inlineStr">
      <is>
        <t>in analiza</t>
      </is>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8" sId="21">
    <oc r="I43" t="inlineStr">
      <is>
        <t>in analiza</t>
      </is>
    </oc>
    <nc r="I43" t="inlineStr">
      <is>
        <t>electronic pe circuitul de avizare interna</t>
      </is>
    </nc>
  </rcc>
  <rcc rId="1519" sId="21">
    <oc r="I46" t="inlineStr">
      <is>
        <t>in analiza</t>
      </is>
    </oc>
    <nc r="I46" t="inlineStr">
      <is>
        <t>electronic pe circuitul de avizare interna</t>
      </is>
    </nc>
  </rcc>
  <rcc rId="1520" sId="21">
    <oc r="I62" t="inlineStr">
      <is>
        <t>in analiza</t>
      </is>
    </oc>
    <nc r="I62" t="inlineStr">
      <is>
        <t>electronic pe circuitul de avizare interna</t>
      </is>
    </nc>
  </rcc>
  <rcc rId="1521" sId="21">
    <oc r="I65" t="inlineStr">
      <is>
        <t>in analiza</t>
      </is>
    </oc>
    <nc r="I65" t="inlineStr">
      <is>
        <t>electronic pe circuitul de avizare interna</t>
      </is>
    </nc>
  </rcc>
  <rcc rId="1522" sId="21">
    <oc r="I67" t="inlineStr">
      <is>
        <t>in analiza</t>
      </is>
    </oc>
    <nc r="I67" t="inlineStr">
      <is>
        <t>electronic pe circuitul de avizare interna</t>
      </is>
    </nc>
  </rcc>
  <rcc rId="1523" sId="21" numFmtId="19">
    <nc r="J43">
      <v>44397</v>
    </nc>
  </rcc>
  <rcc rId="1524" sId="21" numFmtId="19">
    <nc r="J46">
      <v>44397</v>
    </nc>
  </rcc>
  <rcc rId="1525" sId="21" numFmtId="19">
    <nc r="J62">
      <v>44397</v>
    </nc>
  </rcc>
  <rcc rId="1526" sId="21" numFmtId="19">
    <nc r="J65">
      <v>44397</v>
    </nc>
  </rcc>
  <rcc rId="1527" sId="21" numFmtId="19">
    <nc r="J67">
      <v>44397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9" sId="21">
    <oc r="I63" t="inlineStr">
      <is>
        <t>in analiza</t>
      </is>
    </oc>
    <nc r="I63" t="inlineStr">
      <is>
        <t>electronic pe circuitul de avizare interna</t>
      </is>
    </nc>
  </rcc>
  <rcc rId="1550" sId="21" numFmtId="19">
    <nc r="J63">
      <v>44397</v>
    </nc>
  </rcc>
  <rcc rId="1551" sId="21">
    <oc r="I66" t="inlineStr">
      <is>
        <t>in analiza</t>
      </is>
    </oc>
    <nc r="I66" t="inlineStr">
      <is>
        <t>electronic pe circuitul de avizare interna</t>
      </is>
    </nc>
  </rcc>
  <rcc rId="1552" sId="21" numFmtId="19">
    <nc r="J66">
      <v>44397</v>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21">
    <oc r="B66">
      <v>115461</v>
    </oc>
    <nc r="B66">
      <v>115416</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5" sId="20">
    <oc r="I59" t="inlineStr">
      <is>
        <t>electronic pe circuitul de avizare interna</t>
      </is>
    </oc>
    <nc r="I59" t="inlineStr">
      <is>
        <t>aprobat</t>
      </is>
    </nc>
  </rcc>
  <rcc rId="1576" sId="20" numFmtId="19">
    <nc r="K59">
      <v>44397</v>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7" sId="21">
    <oc r="I28" t="inlineStr">
      <is>
        <t>electronic pe circuitul de avizare interna</t>
      </is>
    </oc>
    <nc r="I28" t="inlineStr">
      <is>
        <t>aprobat</t>
      </is>
    </nc>
  </rcc>
  <rcc rId="1578" sId="21" numFmtId="19">
    <nc r="K28">
      <v>44397</v>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9" sId="21">
    <oc r="I25" t="inlineStr">
      <is>
        <t>electronic pe circuitul de avizare interna</t>
      </is>
    </oc>
    <nc r="I25" t="inlineStr">
      <is>
        <t>aprobat</t>
      </is>
    </nc>
  </rcc>
  <rcc rId="1580" sId="21" numFmtId="19">
    <nc r="K25">
      <v>44397</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1" sId="21">
    <oc r="I37" t="inlineStr">
      <is>
        <t>electronic pe circuitul de avizare interna</t>
      </is>
    </oc>
    <nc r="I37" t="inlineStr">
      <is>
        <t>aprobat</t>
      </is>
    </nc>
  </rcc>
  <rcc rId="1582" sId="21" numFmtId="19">
    <nc r="K37">
      <v>44397</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3" sId="21">
    <oc r="I55" t="inlineStr">
      <is>
        <t>electronic pe circuitul de avizare interna</t>
      </is>
    </oc>
    <nc r="I55" t="inlineStr">
      <is>
        <t>aprobat</t>
      </is>
    </nc>
  </rcc>
  <rcc rId="1584" sId="21" numFmtId="19">
    <nc r="K55">
      <v>44397</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5" sId="21">
    <oc r="I33" t="inlineStr">
      <is>
        <t>electronic pe circuitul de avizare interna</t>
      </is>
    </oc>
    <nc r="I33" t="inlineStr">
      <is>
        <t>aprobat</t>
      </is>
    </nc>
  </rcc>
  <rcc rId="1586" sId="21" numFmtId="19">
    <nc r="K33">
      <v>44397</v>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7" sId="21">
    <oc r="I59" t="inlineStr">
      <is>
        <t>electronic pe circuitul de avizare interna</t>
      </is>
    </oc>
    <nc r="I59" t="inlineStr">
      <is>
        <t>aprobat</t>
      </is>
    </nc>
  </rcc>
  <rcc rId="1588" sId="21" numFmtId="19">
    <nc r="K59">
      <v>44397</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9" sId="20">
    <oc r="I44" t="inlineStr">
      <is>
        <t>electronic pe circuitul de avizare interna dupa refacere</t>
      </is>
    </oc>
    <nc r="I44" t="inlineStr">
      <is>
        <t>aprobat</t>
      </is>
    </nc>
  </rcc>
  <rcc rId="1590" sId="20" numFmtId="19">
    <nc r="K44">
      <v>44397</v>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1" sId="21">
    <oc r="I31" t="inlineStr">
      <is>
        <t>electronic pe circuitul de avizare interna</t>
      </is>
    </oc>
    <nc r="I31" t="inlineStr">
      <is>
        <t>aprobat</t>
      </is>
    </nc>
  </rcc>
  <rcc rId="1592" sId="21" numFmtId="19">
    <nc r="K31">
      <v>44397</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3" sId="21">
    <oc r="I58" t="inlineStr">
      <is>
        <t>electronic pe circuitul de avizare interna</t>
      </is>
    </oc>
    <nc r="I58" t="inlineStr">
      <is>
        <t>aprobat</t>
      </is>
    </nc>
  </rcc>
  <rcc rId="1594" sId="21" numFmtId="19">
    <nc r="K58">
      <v>44397</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5" sId="21">
    <oc r="I10" t="inlineStr">
      <is>
        <t>electronic pe circuitul de avizare interna</t>
      </is>
    </oc>
    <nc r="I10" t="inlineStr">
      <is>
        <t>aprobat</t>
      </is>
    </nc>
  </rcc>
  <rcc rId="1596" sId="21" numFmtId="19">
    <nc r="K10">
      <v>44397</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7" sId="21">
    <oc r="I18" t="inlineStr">
      <is>
        <t>electronic pe circuitul de avizare interna</t>
      </is>
    </oc>
    <nc r="I18" t="inlineStr">
      <is>
        <t>aprobat</t>
      </is>
    </nc>
  </rcc>
  <rcc rId="1598" sId="21" numFmtId="19">
    <nc r="K18">
      <v>44397</v>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9" sId="21">
    <nc r="B70">
      <v>119173</v>
    </nc>
  </rcc>
  <rcc rId="1600" sId="21">
    <nc r="C70" t="inlineStr">
      <is>
        <t>Reabilitarea si introducerea in circuitul turistic a Bisericii Reformate Dej</t>
      </is>
    </nc>
  </rcc>
  <rcc rId="1601" sId="21">
    <nc r="D70" t="inlineStr">
      <is>
        <t xml:space="preserve">Parohia Reformata Dej </t>
      </is>
    </nc>
  </rcc>
  <rcc rId="1602" sId="21">
    <nc r="E70">
      <v>5</v>
    </nc>
  </rcc>
  <rcc rId="1603" sId="21">
    <nc r="F70">
      <v>5.0999999999999996</v>
    </nc>
  </rcc>
  <rcc rId="1604" sId="21" numFmtId="19">
    <nc r="H70">
      <v>44398</v>
    </nc>
  </rcc>
  <rcc rId="1605" sId="21">
    <nc r="I70" t="inlineStr">
      <is>
        <t>in analiza</t>
      </is>
    </nc>
  </rcc>
  <rcc rId="1606" sId="21">
    <nc r="G70" t="inlineStr">
      <is>
        <t>Nord Vest</t>
      </is>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1">
    <nc r="B71">
      <v>123239</v>
    </nc>
  </rcc>
  <rcc rId="1629" sId="21">
    <nc r="C71" t="inlineStr">
      <is>
        <t>,Reabilitare, modernizare și extindere Grădiniță cu program prelungit nr. 1, Târgu Frumos, județul Iași''</t>
      </is>
    </nc>
  </rcc>
  <rcc rId="1630" sId="21">
    <nc r="D71" t="inlineStr">
      <is>
        <t xml:space="preserve">UAT ORAŞUL TÂRGU FRUMOS </t>
      </is>
    </nc>
  </rcc>
  <rcc rId="1631" sId="21">
    <nc r="E71">
      <v>10</v>
    </nc>
  </rcc>
  <rcc rId="1632" sId="21">
    <nc r="F71">
      <v>10.1</v>
    </nc>
  </rcc>
  <rcc rId="1633" sId="21">
    <nc r="G71" t="inlineStr">
      <is>
        <t>Nord Est</t>
      </is>
    </nc>
  </rcc>
  <rcc rId="1634" sId="21">
    <nc r="H71" t="inlineStr">
      <is>
        <t>21/.7/2021</t>
      </is>
    </nc>
  </rcc>
  <rcc rId="1635" sId="21">
    <nc r="I71" t="inlineStr">
      <is>
        <t>in analiza</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6" sId="21" numFmtId="19">
    <oc r="H71" t="inlineStr">
      <is>
        <t>21/.7/2021</t>
      </is>
    </oc>
    <nc r="H71">
      <v>44398</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7" sId="21">
    <nc r="B72">
      <v>121530</v>
    </nc>
  </rcc>
  <rcc rId="1638" sId="21">
    <nc r="C72" t="inlineStr">
      <is>
        <t>Reabilitare, reamenajare, supraetajare si extindere corp C7 dezafectare corpuri C8, C11 Facultatea de Educatie Fizica si Sport</t>
      </is>
    </nc>
  </rcc>
  <rcc rId="1639" sId="21">
    <nc r="D72" t="inlineStr">
      <is>
        <t xml:space="preserve">Universitatea din Craiova </t>
      </is>
    </nc>
  </rcc>
  <rcc rId="1640" sId="21">
    <nc r="E72">
      <v>10</v>
    </nc>
  </rcc>
  <rcc rId="1641" sId="21">
    <nc r="F72">
      <v>10.3</v>
    </nc>
  </rcc>
  <rcc rId="1642" sId="21">
    <nc r="G72" t="inlineStr">
      <is>
        <t>Sud Vest</t>
      </is>
    </nc>
  </rcc>
  <rcc rId="1643" sId="21" numFmtId="19">
    <nc r="H72">
      <v>44398</v>
    </nc>
  </rcc>
  <rcc rId="1644" sId="21">
    <nc r="I72" t="inlineStr">
      <is>
        <t>in analiza</t>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5" sId="21">
    <oc r="I69" t="inlineStr">
      <is>
        <t>in analiza</t>
      </is>
    </oc>
    <nc r="I69" t="inlineStr">
      <is>
        <t>electronic pe circuitul de avizare interna</t>
      </is>
    </nc>
  </rcc>
  <rcc rId="1646" sId="21">
    <oc r="I71" t="inlineStr">
      <is>
        <t>in analiza</t>
      </is>
    </oc>
    <nc r="I71" t="inlineStr">
      <is>
        <t>electronic pe circuitul de avizare interna</t>
      </is>
    </nc>
  </rcc>
  <rcc rId="1647" sId="21">
    <oc r="I72" t="inlineStr">
      <is>
        <t>in analiza</t>
      </is>
    </oc>
    <nc r="I72" t="inlineStr">
      <is>
        <t>electronic pe circuitul de avizare interna</t>
      </is>
    </nc>
  </rcc>
  <rcc rId="1648" sId="21" numFmtId="19">
    <nc r="J69">
      <v>44398</v>
    </nc>
  </rcc>
  <rcc rId="1649" sId="21" numFmtId="19">
    <nc r="J71">
      <v>44398</v>
    </nc>
  </rcc>
  <rcc rId="1650" sId="21" numFmtId="19">
    <nc r="J72">
      <v>44398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2" sId="21">
    <oc r="I70" t="inlineStr">
      <is>
        <t>in analiza</t>
      </is>
    </oc>
    <nc r="I70" t="inlineStr">
      <is>
        <t>electronic pe circuitul de avizare interna</t>
      </is>
    </nc>
  </rcc>
  <rcc rId="1673" sId="21" numFmtId="19">
    <nc r="J70">
      <v>44398</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5" sId="21">
    <nc r="B73">
      <v>124649</v>
    </nc>
  </rcc>
  <rcc rId="1696" sId="21">
    <nc r="C73" t="inlineStr">
      <is>
        <t>„REABILITARE, MODERNIZARE, EXTINDERE ŞI DOTARE GRĂDINIŢA CU PROGRAM NORMAL HÂRSEŞTI, JUDEŢUL ARGEŞ”</t>
      </is>
    </nc>
  </rcc>
  <rcc rId="1697" sId="21">
    <nc r="D73" t="inlineStr">
      <is>
        <t xml:space="preserve">UAT COMUNA HÂRSEŞTI </t>
      </is>
    </nc>
  </rcc>
  <rcc rId="1698" sId="21">
    <nc r="E73">
      <v>10</v>
    </nc>
  </rcc>
  <rcc rId="1699" sId="21">
    <nc r="F73">
      <v>10.1</v>
    </nc>
  </rcc>
  <rcc rId="1700" sId="21">
    <nc r="G73" t="inlineStr">
      <is>
        <t>Sud Muntenia</t>
      </is>
    </nc>
  </rcc>
  <rcc rId="1701" sId="21" numFmtId="19">
    <nc r="H73">
      <v>44399</v>
    </nc>
  </rcc>
  <rcc rId="1702" sId="21">
    <nc r="I73" t="inlineStr">
      <is>
        <t>in analiza</t>
      </is>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4" sId="21">
    <oc r="C73" t="inlineStr">
      <is>
        <t>„REABILITARE, MODERNIZARE, EXTINDERE ŞI DOTARE GRĂDINIŢA CU PROGRAM NORMAL HÂRSEŞTI, JUDEŢUL ARGEŞ”</t>
      </is>
    </oc>
    <nc r="C73" t="inlineStr">
      <is>
        <t>REABILITARE, MODERNIZARE, EXTINDERE ŞI DOTARE GRĂDINIŢA CU PROGRAM NORMAL HÂRSEŞTI, JUDEŢUL ARGEŞ”</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5" sId="21">
    <nc r="B74">
      <v>117374</v>
    </nc>
  </rcc>
  <rcc rId="1726" sId="21">
    <nc r="C74" t="inlineStr">
      <is>
        <t>Consolidare, restaurare si punere in valoare Muzeul Vrancei Cladire Tribunal Judetean</t>
      </is>
    </nc>
  </rcc>
  <rcc rId="1727" sId="21">
    <nc r="D74" t="inlineStr">
      <is>
        <t xml:space="preserve">UAT Judetul Vrancea </t>
      </is>
    </nc>
  </rcc>
  <rcc rId="1728" sId="21">
    <nc r="E74">
      <v>5</v>
    </nc>
  </rcc>
  <rcc rId="1729" sId="21">
    <nc r="F74">
      <v>5.0999999999999996</v>
    </nc>
  </rcc>
  <rcc rId="1730" sId="21">
    <nc r="G74" t="inlineStr">
      <is>
        <t>Sud Est</t>
      </is>
    </nc>
  </rcc>
  <rcc rId="1731" sId="21" numFmtId="19">
    <nc r="H74">
      <v>44399</v>
    </nc>
  </rcc>
  <rcc rId="1732" sId="21">
    <nc r="I74" t="inlineStr">
      <is>
        <t>in analiza</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3" sId="21">
    <oc r="I54" t="inlineStr">
      <is>
        <t>electronic pe circuitul de avizare interna</t>
      </is>
    </oc>
    <nc r="I54" t="inlineStr">
      <is>
        <t>aprobat</t>
      </is>
    </nc>
  </rcc>
  <rcc rId="1734" sId="21" numFmtId="19">
    <nc r="K54">
      <v>44398</v>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5" sId="21">
    <oc r="I57" t="inlineStr">
      <is>
        <t>electronic pe circuitul de avizare interna</t>
      </is>
    </oc>
    <nc r="I57" t="inlineStr">
      <is>
        <t>aprobat</t>
      </is>
    </nc>
  </rcc>
  <rcc rId="1736" sId="21" numFmtId="19">
    <nc r="K57">
      <v>44398</v>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7" sId="21">
    <oc r="I36" t="inlineStr">
      <is>
        <t>electronic pe circuitul de avizare interna</t>
      </is>
    </oc>
    <nc r="I36" t="inlineStr">
      <is>
        <t>aprobat</t>
      </is>
    </nc>
  </rcc>
  <rcc rId="1738" sId="21" numFmtId="19">
    <nc r="K36">
      <v>44398</v>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9" sId="21">
    <oc r="I65" t="inlineStr">
      <is>
        <t>electronic pe circuitul de avizare interna</t>
      </is>
    </oc>
    <nc r="I65" t="inlineStr">
      <is>
        <t>aprobat</t>
      </is>
    </nc>
  </rcc>
  <rcc rId="1740" sId="21" numFmtId="19">
    <nc r="K65">
      <v>44398</v>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1" sId="21">
    <oc r="I34" t="inlineStr">
      <is>
        <t>electronic pe circuitul de avizare interna</t>
      </is>
    </oc>
    <nc r="I34" t="inlineStr">
      <is>
        <t>aprobat</t>
      </is>
    </nc>
  </rcc>
  <rcc rId="1742" sId="21" numFmtId="19">
    <nc r="K34">
      <v>44398</v>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3" sId="21">
    <oc r="I38" t="inlineStr">
      <is>
        <t>electronic pe circuitul de avizare interna</t>
      </is>
    </oc>
    <nc r="I38" t="inlineStr">
      <is>
        <t>aprobat</t>
      </is>
    </nc>
  </rcc>
  <rcc rId="1744" sId="21" numFmtId="19">
    <nc r="K38">
      <v>44398</v>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5" sId="21">
    <nc r="B75">
      <v>126791</v>
    </nc>
  </rcc>
  <rcc rId="1746" sId="21">
    <nc r="C75" t="inlineStr">
      <is>
        <t>Creşterea mobilităţii urbane în oraşul Năsăud, judeţul Bistriţa-Năsăud</t>
      </is>
    </nc>
  </rcc>
  <rcc rId="1747" sId="21">
    <nc r="D75" t="inlineStr">
      <is>
        <t xml:space="preserve">Orasul Năsăud </t>
      </is>
    </nc>
  </rcc>
  <rcc rId="1748" sId="21">
    <nc r="E75">
      <v>3</v>
    </nc>
  </rcc>
  <rcc rId="1749" sId="21">
    <nc r="F75">
      <v>3.2</v>
    </nc>
  </rcc>
  <rcc rId="1750" sId="21">
    <nc r="G75" t="inlineStr">
      <is>
        <t>Nord Vest</t>
      </is>
    </nc>
  </rcc>
  <rcc rId="1751" sId="21" numFmtId="19">
    <nc r="H75">
      <v>44399</v>
    </nc>
  </rcc>
  <rcc rId="1752" sId="21">
    <nc r="I75" t="inlineStr">
      <is>
        <t>in analiza</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3" sId="21">
    <nc r="B76">
      <v>103767</v>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4" sId="21">
    <nc r="C76" t="inlineStr">
      <is>
        <t>Ianny`s Kids Play – centru multifunctional de educatie prin joc</t>
      </is>
    </nc>
  </rcc>
  <rcc rId="1755" sId="21">
    <nc r="D76" t="inlineStr">
      <is>
        <t xml:space="preserve">PASCAL COM SRL </t>
      </is>
    </nc>
  </rcc>
  <rcc rId="1756" sId="21">
    <nc r="E76">
      <v>2</v>
    </nc>
  </rcc>
  <rcc rId="1757" sId="21">
    <nc r="F76">
      <v>2.1</v>
    </nc>
  </rcc>
  <rcc rId="1758" sId="21">
    <nc r="G76" t="inlineStr">
      <is>
        <t>Nord Vest</t>
      </is>
    </nc>
  </rcc>
  <rcc rId="1759" sId="21" numFmtId="19">
    <nc r="H76">
      <v>44399</v>
    </nc>
  </rcc>
  <rcc rId="1760" sId="21">
    <nc r="I76" t="inlineStr">
      <is>
        <t>in analiza</t>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2" sId="21">
    <oc r="I51" t="inlineStr">
      <is>
        <t>in analiza</t>
      </is>
    </oc>
    <nc r="I51" t="inlineStr">
      <is>
        <t>electronic pe circuitul de avizare interna</t>
      </is>
    </nc>
  </rcc>
  <rcc rId="1783" sId="21" numFmtId="19">
    <nc r="J51">
      <v>44399</v>
    </nc>
  </rcc>
  <rcc rId="1784" sId="21">
    <oc r="I49" t="inlineStr">
      <is>
        <t>in analiza</t>
      </is>
    </oc>
    <nc r="I49" t="inlineStr">
      <is>
        <t>electronic pe circuitul de avizare interna</t>
      </is>
    </nc>
  </rcc>
  <rcc rId="1785" sId="21" numFmtId="19">
    <nc r="J49">
      <v>44399</v>
    </nc>
  </rcc>
  <rcc rId="1786" sId="21">
    <oc r="I74" t="inlineStr">
      <is>
        <t>in analiza</t>
      </is>
    </oc>
    <nc r="I74" t="inlineStr">
      <is>
        <t>electronic pe circuitul de avizare interna</t>
      </is>
    </nc>
  </rcc>
  <rcc rId="1787" sId="21" numFmtId="19">
    <nc r="J74">
      <v>44399</v>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8" sId="21">
    <nc r="B77">
      <v>116402</v>
    </nc>
  </rcc>
  <rcc rId="1789" sId="21">
    <nc r="C77" t="inlineStr">
      <is>
        <t>Centrul de sanatate ASTRAL</t>
      </is>
    </nc>
  </rcc>
  <rcc rId="1790" sId="21">
    <nc r="D77" t="inlineStr">
      <is>
        <t>MEDO SRL</t>
      </is>
    </nc>
  </rcc>
  <rcc rId="1791" sId="21">
    <nc r="E77">
      <v>2</v>
    </nc>
  </rcc>
  <rcc rId="1792" sId="21">
    <nc r="F77">
      <v>2.2000000000000002</v>
    </nc>
  </rcc>
  <rcc rId="1793" sId="21">
    <nc r="G77" t="inlineStr">
      <is>
        <t>Centru</t>
      </is>
    </nc>
  </rcc>
  <rcc rId="1794" sId="21" numFmtId="19">
    <nc r="H77">
      <v>44400</v>
    </nc>
  </rcc>
  <rcc rId="1795" sId="21">
    <nc r="I77" t="inlineStr">
      <is>
        <t>in analiza</t>
      </is>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2021'!$A$4:$K$94</formula>
    <oldFormula>'Iulie 2021'!$A$4:$K$94</oldFormula>
  </rdn>
  <rcv guid="{7FB0E73D-D7C4-4A78-9327-86768DCA6DCA}"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7" sId="21">
    <oc r="I61" t="inlineStr">
      <is>
        <t>electronic pe circuitul de avizare interna</t>
      </is>
    </oc>
    <nc r="I61" t="inlineStr">
      <is>
        <t>aprobat</t>
      </is>
    </nc>
  </rcc>
  <rcc rId="1818" sId="21" numFmtId="19">
    <nc r="K61">
      <v>44399</v>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21">
    <oc r="I52" t="inlineStr">
      <is>
        <t>electronic pe circuitul de avizare interna</t>
      </is>
    </oc>
    <nc r="I52" t="inlineStr">
      <is>
        <t>aprobat</t>
      </is>
    </nc>
  </rcc>
  <rcc rId="1820" sId="21" numFmtId="19">
    <nc r="K52">
      <v>44399</v>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1" sId="21">
    <oc r="I7" t="inlineStr">
      <is>
        <t>electronic pe circuitul de avizare interna</t>
      </is>
    </oc>
    <nc r="I7" t="inlineStr">
      <is>
        <t>aprobat</t>
      </is>
    </nc>
  </rcc>
  <rcc rId="1822" sId="21" numFmtId="19">
    <nc r="K7">
      <v>44399</v>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3" sId="21">
    <oc r="I66" t="inlineStr">
      <is>
        <t>electronic pe circuitul de avizare interna</t>
      </is>
    </oc>
    <nc r="I66" t="inlineStr">
      <is>
        <t>aprobat</t>
      </is>
    </nc>
  </rcc>
  <rcc rId="1824" sId="21" numFmtId="19">
    <nc r="K66">
      <v>44399</v>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5" sId="21">
    <oc r="I53" t="inlineStr">
      <is>
        <t>electronic pe circuitul de avizare interna</t>
      </is>
    </oc>
    <nc r="I53" t="inlineStr">
      <is>
        <t>aprobat</t>
      </is>
    </nc>
  </rcc>
  <rcc rId="1826" sId="21" numFmtId="19">
    <nc r="K53">
      <v>44399</v>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7" sId="21">
    <oc r="I71" t="inlineStr">
      <is>
        <t>electronic pe circuitul de avizare interna</t>
      </is>
    </oc>
    <nc r="I71" t="inlineStr">
      <is>
        <t>aprobat</t>
      </is>
    </nc>
  </rcc>
  <rcc rId="1828" sId="21" numFmtId="19">
    <nc r="K71">
      <v>44399</v>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9" sId="21">
    <oc r="I72" t="inlineStr">
      <is>
        <t>electronic pe circuitul de avizare interna</t>
      </is>
    </oc>
    <nc r="I72" t="inlineStr">
      <is>
        <t>aprobat</t>
      </is>
    </nc>
  </rcc>
  <rcc rId="1830" sId="21" numFmtId="19">
    <nc r="K72">
      <v>44399</v>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1" sqref="K7">
    <dxf>
      <fill>
        <patternFill patternType="solid">
          <bgColor rgb="FFFFFF00"/>
        </patternFill>
      </fill>
    </dxf>
  </rfmt>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1" sId="21" numFmtId="19">
    <oc r="K7">
      <v>44399</v>
    </oc>
    <nc r="K7">
      <v>44400</v>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1" sqref="K7">
    <dxf>
      <fill>
        <patternFill>
          <bgColor theme="0"/>
        </patternFill>
      </fill>
    </dxf>
  </rfmt>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21">
    <nc r="B78">
      <v>123134</v>
    </nc>
  </rcc>
  <rcc rId="1833" sId="21">
    <nc r="E78">
      <v>13</v>
    </nc>
  </rcc>
  <rcc rId="1834" sId="21">
    <nc r="F78">
      <v>13.1</v>
    </nc>
  </rcc>
  <rcc rId="1835" sId="21">
    <nc r="G78" t="inlineStr">
      <is>
        <t>Nord Vest</t>
      </is>
    </nc>
  </rcc>
  <rcc rId="1836" sId="21" numFmtId="19">
    <nc r="H78">
      <v>44400</v>
    </nc>
  </rcc>
  <rcc rId="1837" sId="21">
    <nc r="I78" t="inlineStr">
      <is>
        <t>in analiza</t>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8" sId="21">
    <nc r="C78" t="inlineStr">
      <is>
        <t>Creare Centru Recreativ Carei</t>
      </is>
    </nc>
  </rcc>
  <rcc rId="1839" sId="21">
    <nc r="D78" t="inlineStr">
      <is>
        <t>UAT MUNICIPIUL CAREI</t>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0" sId="21">
    <oc r="I42" t="inlineStr">
      <is>
        <t>in analiza</t>
      </is>
    </oc>
    <nc r="I42" t="inlineStr">
      <is>
        <t>electronic pe circuitul de avizare interna</t>
      </is>
    </nc>
  </rcc>
  <rcc rId="1841" sId="21">
    <oc r="I64" t="inlineStr">
      <is>
        <t>in analiza</t>
      </is>
    </oc>
    <nc r="I64" t="inlineStr">
      <is>
        <t>electronic pe circuitul de avizare interna</t>
      </is>
    </nc>
  </rcc>
  <rcc rId="1842" sId="21">
    <oc r="I68" t="inlineStr">
      <is>
        <t>in analiza</t>
      </is>
    </oc>
    <nc r="I68" t="inlineStr">
      <is>
        <t>electronic pe circuitul de avizare interna</t>
      </is>
    </nc>
  </rcc>
  <rcc rId="1843" sId="21">
    <oc r="I73" t="inlineStr">
      <is>
        <t>in analiza</t>
      </is>
    </oc>
    <nc r="I73" t="inlineStr">
      <is>
        <t>electronic pe circuitul de avizare interna</t>
      </is>
    </nc>
  </rcc>
  <rcc rId="1844" sId="21">
    <oc r="I75" t="inlineStr">
      <is>
        <t>in analiza</t>
      </is>
    </oc>
    <nc r="I75" t="inlineStr">
      <is>
        <t>electronic pe circuitul de avizare interna</t>
      </is>
    </nc>
  </rcc>
  <rcc rId="1845" sId="21" numFmtId="19">
    <nc r="J42">
      <v>44400</v>
    </nc>
  </rcc>
  <rcc rId="1846" sId="21" numFmtId="19">
    <nc r="J64">
      <v>44400</v>
    </nc>
  </rcc>
  <rcc rId="1847" sId="21" numFmtId="19">
    <nc r="J68">
      <v>44400</v>
    </nc>
  </rcc>
  <rcc rId="1848" sId="21" numFmtId="19">
    <nc r="J73">
      <v>44400</v>
    </nc>
  </rcc>
  <rcc rId="1849" sId="21" numFmtId="19">
    <nc r="J75">
      <v>44400</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1" sId="21">
    <oc r="I78" t="inlineStr">
      <is>
        <t>in analiza</t>
      </is>
    </oc>
    <nc r="I78" t="inlineStr">
      <is>
        <t>electronic pe circuitul de avizare interna</t>
      </is>
    </nc>
  </rcc>
  <rcc rId="1872" sId="21" numFmtId="19">
    <nc r="J78">
      <v>44400</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4" sId="21">
    <nc r="B79">
      <v>116777</v>
    </nc>
  </rcc>
  <rcc rId="1895" sId="21">
    <nc r="B80">
      <v>117122</v>
    </nc>
  </rcc>
  <rcc rId="1896" sId="21">
    <nc r="C79" t="inlineStr">
      <is>
        <t>RESTAURARE, CONSOLIDARE, AMENAJARE SI INTRODUCERE IN CIRCUITUL TURISTIC A MONUMENTELOR ISTORICE DIN ANSAMBLUL BARBOI IASI, BISERICA CU HRAMUL SF. APOSTOLI PETRU SI PAVEL, TURNUL DE INTRARE, AMENAJAREA INCINTEI</t>
      </is>
    </nc>
  </rcc>
  <rcc rId="1897" sId="21">
    <nc r="D79" t="inlineStr">
      <is>
        <t>PAROHIA SFINTII APOSTOLI PETRU SI PAVEL - BARBOI</t>
      </is>
    </nc>
  </rcc>
  <rcc rId="1898" sId="21">
    <nc r="C80" t="inlineStr">
      <is>
        <t>CONSOLIDARE SI REABILITARE MUZEU ISTORIE NATIONALA - CORP A</t>
      </is>
    </nc>
  </rcc>
  <rcc rId="1899" sId="21">
    <nc r="D80" t="inlineStr">
      <is>
        <t>UAT MUNICIPIUL IASI</t>
      </is>
    </nc>
  </rcc>
  <rcc rId="1900" sId="21">
    <nc r="E79">
      <v>5</v>
    </nc>
  </rcc>
  <rcc rId="1901" sId="21">
    <nc r="F79">
      <v>5.0999999999999996</v>
    </nc>
  </rcc>
  <rcc rId="1902" sId="21">
    <nc r="G79" t="inlineStr">
      <is>
        <t>Nord Est</t>
      </is>
    </nc>
  </rcc>
  <rcc rId="1903" sId="21">
    <nc r="E80">
      <v>5</v>
    </nc>
  </rcc>
  <rcc rId="1904" sId="21">
    <nc r="F80">
      <v>5.0999999999999996</v>
    </nc>
  </rcc>
  <rcc rId="1905" sId="21">
    <nc r="G80" t="inlineStr">
      <is>
        <t>Nord Est</t>
      </is>
    </nc>
  </rcc>
  <rcc rId="1906" sId="21" numFmtId="19">
    <nc r="H79">
      <v>44404</v>
    </nc>
  </rcc>
  <rcc rId="1907" sId="21">
    <nc r="I79" t="inlineStr">
      <is>
        <t>in analiza</t>
      </is>
    </nc>
  </rcc>
  <rcc rId="1908" sId="21" numFmtId="19">
    <nc r="H80">
      <v>44404</v>
    </nc>
  </rcc>
  <rcc rId="1909" sId="21">
    <nc r="I80"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2021'!$A$4:$K$94</formula>
    <oldFormula>'Iulie 2021'!$A$4:$K$64</oldFormula>
  </rdn>
  <rcv guid="{FFE73930-B6F3-4B43-9FE2-26381D01DC42}"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21">
    <oc r="I77" t="inlineStr">
      <is>
        <t>in analiza</t>
      </is>
    </oc>
    <nc r="I77" t="inlineStr">
      <is>
        <t>electronic pe circuitul de avizare interna</t>
      </is>
    </nc>
  </rcc>
  <rcc rId="1932" sId="21">
    <oc r="I79" t="inlineStr">
      <is>
        <t>in analiza</t>
      </is>
    </oc>
    <nc r="I79" t="inlineStr">
      <is>
        <t>electronic pe circuitul de avizare interna</t>
      </is>
    </nc>
  </rcc>
  <rcc rId="1933" sId="21" numFmtId="19">
    <nc r="J77">
      <v>44404</v>
    </nc>
  </rcc>
  <rcc rId="1934" sId="21" numFmtId="19">
    <nc r="J79">
      <v>44404</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6" sId="21">
    <nc r="B81">
      <v>124483</v>
    </nc>
  </rcc>
  <rcc rId="1957" sId="21">
    <nc r="C81" t="inlineStr">
      <is>
        <t>"REABILITAREA, MODERNIZAREA, EXTINDEREA SI ECHIPAREA GRADINITEI CU PROGRAM PRELUNGIT, NR. 4. MORENI"</t>
      </is>
    </nc>
  </rcc>
  <rcc rId="1958" sId="21">
    <nc r="D81" t="inlineStr">
      <is>
        <t>UAT MUNICIPIUL MORENI</t>
      </is>
    </nc>
  </rcc>
  <rcc rId="1959" sId="21">
    <nc r="E81">
      <v>10</v>
    </nc>
  </rcc>
  <rcc rId="1960" sId="21">
    <nc r="F81" t="inlineStr">
      <is>
        <t>10.1a</t>
      </is>
    </nc>
  </rcc>
  <rcc rId="1961" sId="21">
    <nc r="G81" t="inlineStr">
      <is>
        <t>Sud Muntenia</t>
      </is>
    </nc>
  </rcc>
  <rcc rId="1962" sId="21" numFmtId="19">
    <nc r="H81">
      <v>44404</v>
    </nc>
  </rcc>
  <rcc rId="1963" sId="21">
    <nc r="I81" t="inlineStr">
      <is>
        <t>in analiza</t>
      </is>
    </nc>
  </rcc>
  <rcc rId="1964" sId="21">
    <nc r="B82">
      <v>102182</v>
    </nc>
  </rcc>
  <rcc rId="1965" sId="21">
    <nc r="C82" t="inlineStr">
      <is>
        <t>Modernizarea activitatii la SC EUROPROIECT SRL prin construire sediu</t>
      </is>
    </nc>
  </rcc>
  <rcc rId="1966" sId="21">
    <nc r="D82" t="inlineStr">
      <is>
        <t>EUROPROIECT SRL</t>
      </is>
    </nc>
  </rcc>
  <rcc rId="1967" sId="21">
    <nc r="E82">
      <v>2</v>
    </nc>
  </rcc>
  <rcc rId="1968" sId="21">
    <nc r="F82" t="inlineStr">
      <is>
        <t>2.1a</t>
      </is>
    </nc>
  </rcc>
  <rcc rId="1969" sId="21">
    <nc r="G82" t="inlineStr">
      <is>
        <t>Sud Muntenia</t>
      </is>
    </nc>
  </rcc>
  <rcc rId="1970" sId="21" numFmtId="19">
    <nc r="H82">
      <v>44404</v>
    </nc>
  </rcc>
  <rcc rId="1971" sId="21">
    <nc r="I82" t="inlineStr">
      <is>
        <t>in analiza</t>
      </is>
    </nc>
  </rcc>
  <rcc rId="1972" sId="21">
    <nc r="B83">
      <v>127530</v>
    </nc>
  </rcc>
  <rcc rId="1973" sId="21">
    <nc r="C83" t="inlineStr">
      <is>
        <t>Reconversia si refuncționalizarea terenului din vecinatatea Complexului Turistic de Natație Târgoviște prin crearea de facilități pentru recreere Etapa I</t>
      </is>
    </nc>
  </rcc>
  <rcc rId="1974" sId="21">
    <nc r="D83" t="inlineStr">
      <is>
        <t>UAT Municipiul Târgoviște</t>
      </is>
    </nc>
  </rcc>
  <rcc rId="1975" sId="21">
    <nc r="E83">
      <v>4</v>
    </nc>
  </rcc>
  <rcc rId="1976" sId="21">
    <nc r="F83">
      <v>4.2</v>
    </nc>
  </rcc>
  <rcc rId="1977" sId="21">
    <nc r="G83" t="inlineStr">
      <is>
        <t>Sud Muntenia</t>
      </is>
    </nc>
  </rcc>
  <rcc rId="1978" sId="21" numFmtId="19">
    <nc r="H83">
      <v>44404</v>
    </nc>
  </rcc>
  <rcc rId="1979" sId="21">
    <nc r="I83" t="inlineStr">
      <is>
        <t>in analiza</t>
      </is>
    </nc>
  </rcc>
  <rcc rId="1980" sId="21">
    <nc r="B84">
      <v>131979</v>
    </nc>
  </rcc>
  <rcc rId="1981" sId="21">
    <nc r="B85">
      <v>131502</v>
    </nc>
  </rcc>
  <rcc rId="1982" sId="21">
    <nc r="B86">
      <v>132380</v>
    </nc>
  </rcc>
  <rcc rId="1983" sId="21">
    <nc r="C84" t="inlineStr">
      <is>
        <t>MODERNIZARE SPATIU DE SERVICII ÎN VEDEREA DIVERSIFICARII ACTIVITATII A&amp;S DEVELOPMENT SRL</t>
      </is>
    </nc>
  </rcc>
  <rcc rId="1984" sId="21">
    <nc r="D84" t="inlineStr">
      <is>
        <t>A &amp; S DEVELOPMENT S.R.L.</t>
      </is>
    </nc>
  </rcc>
  <rcc rId="1985" sId="21">
    <nc r="C85" t="inlineStr">
      <is>
        <t>"Diversificarea activitatii firmei ADAMA FARMING S.R.L. prin dotarea cu utilaje pentru lucrari de pregatire a terenului"</t>
      </is>
    </nc>
  </rcc>
  <rcc rId="1986" sId="21">
    <nc r="D85" t="inlineStr">
      <is>
        <t>ADAMA FARMING SRL</t>
      </is>
    </nc>
  </rcc>
  <rcc rId="1987" sId="21">
    <nc r="C86" t="inlineStr">
      <is>
        <t>DEZVOLTARE PLATFORMA WEB ACQUA SUPORT SRL</t>
      </is>
    </nc>
  </rcc>
  <rcc rId="1988" sId="21">
    <nc r="D86" t="inlineStr">
      <is>
        <t>ACQUA SUPORT SRL</t>
      </is>
    </nc>
  </rcc>
  <rcc rId="1989" sId="21">
    <nc r="E84">
      <v>2</v>
    </nc>
  </rcc>
  <rcc rId="1990" sId="21">
    <nc r="F84" t="inlineStr">
      <is>
        <t>2.1a</t>
      </is>
    </nc>
  </rcc>
  <rcc rId="1991" sId="21">
    <nc r="G84" t="inlineStr">
      <is>
        <t>Nord Est</t>
      </is>
    </nc>
  </rcc>
  <rcc rId="1992" sId="21" numFmtId="19">
    <nc r="H84">
      <v>44404</v>
    </nc>
  </rcc>
  <rcc rId="1993" sId="21">
    <nc r="I84" t="inlineStr">
      <is>
        <t>in analiza</t>
      </is>
    </nc>
  </rcc>
  <rcc rId="1994" sId="21">
    <nc r="E85">
      <v>2</v>
    </nc>
  </rcc>
  <rcc rId="1995" sId="21">
    <nc r="F85" t="inlineStr">
      <is>
        <t>2.1a</t>
      </is>
    </nc>
  </rcc>
  <rcc rId="1996" sId="21">
    <nc r="G85" t="inlineStr">
      <is>
        <t>Nord Est</t>
      </is>
    </nc>
  </rcc>
  <rcc rId="1997" sId="21" numFmtId="19">
    <nc r="H85">
      <v>44404</v>
    </nc>
  </rcc>
  <rcc rId="1998" sId="21">
    <nc r="I85" t="inlineStr">
      <is>
        <t>in analiza</t>
      </is>
    </nc>
  </rcc>
  <rcc rId="1999" sId="21">
    <nc r="E86">
      <v>2</v>
    </nc>
  </rcc>
  <rcc rId="2000" sId="21">
    <nc r="F86" t="inlineStr">
      <is>
        <t>2.1a</t>
      </is>
    </nc>
  </rcc>
  <rcc rId="2001" sId="21">
    <nc r="G86" t="inlineStr">
      <is>
        <t>Nord Est</t>
      </is>
    </nc>
  </rcc>
  <rcc rId="2002" sId="21" numFmtId="19">
    <nc r="H86">
      <v>44404</v>
    </nc>
  </rcc>
  <rcc rId="2003" sId="21">
    <nc r="I86" t="inlineStr">
      <is>
        <t>in analiza</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4" sId="21">
    <nc r="B87">
      <v>112734</v>
    </nc>
  </rcc>
  <rcc rId="2005" sId="21">
    <nc r="C87" t="inlineStr">
      <is>
        <t>Reabilitarea și modernizarea infrastructurii de utilitate publică pentru valorificarea atracțiilor turistice în Orașul Eforie</t>
      </is>
    </nc>
  </rcc>
  <rcc rId="2006" sId="21">
    <nc r="D87" t="inlineStr">
      <is>
        <t>UAT Orașul Eforie</t>
      </is>
    </nc>
  </rcc>
  <rcc rId="2007" sId="21">
    <nc r="E87">
      <v>7</v>
    </nc>
  </rcc>
  <rcc rId="2008" sId="21">
    <nc r="F87">
      <v>7.1</v>
    </nc>
  </rcc>
  <rcc rId="2009" sId="21">
    <nc r="G87" t="inlineStr">
      <is>
        <t>Sud Est</t>
      </is>
    </nc>
  </rcc>
  <rcc rId="2010" sId="21" numFmtId="19">
    <nc r="H87">
      <v>44405</v>
    </nc>
  </rcc>
  <rcc rId="2011" sId="21">
    <nc r="I87" t="inlineStr">
      <is>
        <t>in analiza</t>
      </is>
    </nc>
  </rcc>
  <rcc rId="2012" sId="21">
    <nc r="B88">
      <v>122982</v>
    </nc>
  </rcc>
  <rcc rId="2013" sId="21">
    <nc r="C88" t="inlineStr">
      <is>
        <t>CONSTRUIRE SI DOTARE GRADINITA CU PROGRAM NORMAL - SCOALA GIMNAZIALA ALECU IVAN GHILIA - LOCALITATEA SENDRICENI, COMUNA SENDRICENI, JUDETUL BOTOSANI</t>
      </is>
    </nc>
  </rcc>
  <rcc rId="2014" sId="21">
    <nc r="D88" t="inlineStr">
      <is>
        <t>UAT COMUNA SENDRICENI</t>
      </is>
    </nc>
  </rcc>
  <rcc rId="2015" sId="21">
    <nc r="E88">
      <v>10</v>
    </nc>
  </rcc>
  <rcc rId="2016" sId="21">
    <nc r="F88" t="inlineStr">
      <is>
        <t>10.1a</t>
      </is>
    </nc>
  </rcc>
  <rcc rId="2017" sId="21">
    <nc r="G88" t="inlineStr">
      <is>
        <t>Nord Est</t>
      </is>
    </nc>
  </rcc>
  <rcc rId="2018" sId="21" numFmtId="19">
    <nc r="H88">
      <v>44405</v>
    </nc>
  </rcc>
  <rcc rId="2019" sId="21">
    <nc r="I88" t="inlineStr">
      <is>
        <t>in analiza</t>
      </is>
    </nc>
  </rcc>
  <rcc rId="2020" sId="21">
    <nc r="B89">
      <v>118689</v>
    </nc>
  </rcc>
  <rcc rId="2021" sId="21">
    <nc r="C89" t="inlineStr">
      <is>
        <t>Eficientizarea energetica a cladirilor publice – Spitalul Orasenesc "Ioan Lascar" - Judetul Bacau, orasul COMANESTI, Strada Vasile Alecsandri, nr. 1</t>
      </is>
    </nc>
  </rcc>
  <rcc rId="2022" sId="21">
    <nc r="D89" t="inlineStr">
      <is>
        <t>UAT ORASUL COMANESTI</t>
      </is>
    </nc>
  </rcc>
  <rcc rId="2023" sId="21">
    <nc r="E89">
      <v>3</v>
    </nc>
  </rcc>
  <rcc rId="2024" sId="21">
    <nc r="F89" t="inlineStr">
      <is>
        <t>3.1b</t>
      </is>
    </nc>
  </rcc>
  <rcc rId="2025" sId="21">
    <nc r="G89" t="inlineStr">
      <is>
        <t>Nord Est</t>
      </is>
    </nc>
  </rcc>
  <rcc rId="2026" sId="21" numFmtId="19">
    <nc r="H89">
      <v>44405</v>
    </nc>
  </rcc>
  <rcc rId="2027" sId="21">
    <nc r="I89" t="inlineStr">
      <is>
        <t>in analiza</t>
      </is>
    </nc>
  </rcc>
  <rcc rId="2028" sId="21">
    <nc r="B90">
      <v>119214</v>
    </nc>
  </rcc>
  <rcc rId="2029" sId="21">
    <nc r="C90" t="inlineStr">
      <is>
        <t>Dezvoltarea infrastructurii statiunii Baile Felix-Lotusul Turismului Romanesc</t>
      </is>
    </nc>
  </rcc>
  <rcc rId="2030" sId="21">
    <nc r="D90" t="inlineStr">
      <is>
        <t>UAT Comuna Sinmartin</t>
      </is>
    </nc>
  </rcc>
  <rcc rId="2031" sId="21">
    <nc r="E90">
      <v>7</v>
    </nc>
  </rcc>
  <rcc rId="2032" sId="21">
    <nc r="F90">
      <v>7.1</v>
    </nc>
  </rcc>
  <rcc rId="2033" sId="21">
    <nc r="G90" t="inlineStr">
      <is>
        <t>Nord Vest</t>
      </is>
    </nc>
  </rcc>
  <rcc rId="2034" sId="21" numFmtId="19">
    <nc r="H90">
      <v>44405</v>
    </nc>
  </rcc>
  <rcc rId="2035" sId="21">
    <nc r="I90" t="inlineStr">
      <is>
        <t>in analiza</t>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6" sId="21">
    <oc r="I84" t="inlineStr">
      <is>
        <t>in analiza</t>
      </is>
    </oc>
    <nc r="I84" t="inlineStr">
      <is>
        <t>electronic pe circuitul de avizare interna</t>
      </is>
    </nc>
  </rcc>
  <rcc rId="2037" sId="21">
    <oc r="I85" t="inlineStr">
      <is>
        <t>in analiza</t>
      </is>
    </oc>
    <nc r="I85" t="inlineStr">
      <is>
        <t>electronic pe circuitul de avizare interna</t>
      </is>
    </nc>
  </rcc>
  <rcc rId="2038" sId="21">
    <oc r="I86" t="inlineStr">
      <is>
        <t>in analiza</t>
      </is>
    </oc>
    <nc r="I86" t="inlineStr">
      <is>
        <t>electronic pe circuitul de avizare interna</t>
      </is>
    </nc>
  </rcc>
  <rcc rId="2039" sId="21">
    <oc r="I87" t="inlineStr">
      <is>
        <t>in analiza</t>
      </is>
    </oc>
    <nc r="I87" t="inlineStr">
      <is>
        <t>electronic pe circuitul de avizare interna</t>
      </is>
    </nc>
  </rcc>
  <rcc rId="2040" sId="21" numFmtId="19">
    <nc r="J84">
      <v>44405</v>
    </nc>
  </rcc>
  <rcc rId="2041" sId="21" numFmtId="19">
    <nc r="J85">
      <v>44405</v>
    </nc>
  </rcc>
  <rcc rId="2042" sId="21" numFmtId="19">
    <nc r="J86">
      <v>44405</v>
    </nc>
  </rcc>
  <rcc rId="2043" sId="21" numFmtId="19">
    <nc r="J87">
      <v>44405</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5" sId="21">
    <nc r="B91">
      <v>129873</v>
    </nc>
  </rcc>
  <rcc rId="2066" sId="21">
    <nc r="C91" t="inlineStr">
      <is>
        <t>Închiderea Centrului de plasament ”Sf. Nicolae” Trușești</t>
      </is>
    </nc>
  </rcc>
  <rcc rId="2067" sId="21">
    <nc r="D91" t="inlineStr">
      <is>
        <t>DIRECTIA GENERALA DE ASISTENTA SOCIALA SI PROTECTIA COPILULUI BOTOSANI</t>
      </is>
    </nc>
  </rcc>
  <rcc rId="2068" sId="21">
    <nc r="E91">
      <v>8</v>
    </nc>
  </rcc>
  <rcc rId="2069" sId="21">
    <nc r="F91" t="inlineStr">
      <is>
        <t>8.3c</t>
      </is>
    </nc>
  </rcc>
  <rcc rId="2070" sId="21">
    <nc r="G91" t="inlineStr">
      <is>
        <t>Nord Est</t>
      </is>
    </nc>
  </rcc>
  <rcc rId="2071" sId="21">
    <nc r="I91" t="inlineStr">
      <is>
        <t>in analiza</t>
      </is>
    </nc>
  </rcc>
  <rcc rId="2072" sId="21" numFmtId="19">
    <nc r="H91">
      <v>44406</v>
    </nc>
  </rcc>
  <rcc rId="2073" sId="21">
    <nc r="B92">
      <v>127335</v>
    </nc>
  </rcc>
  <rcc rId="2074" sId="21">
    <nc r="C92" t="inlineStr">
      <is>
        <t>Sistem integrat de transport public ecologic in Municipiul Suceava</t>
      </is>
    </nc>
  </rcc>
  <rcc rId="2075" sId="21">
    <nc r="D92" t="inlineStr">
      <is>
        <t>UAT MUNICIPIUL SUCEAVA</t>
      </is>
    </nc>
  </rcc>
  <rcc rId="2076" sId="21">
    <nc r="E92">
      <v>4</v>
    </nc>
  </rcc>
  <rcc rId="2077" sId="21">
    <nc r="F92">
      <v>4.0999999999999996</v>
    </nc>
  </rcc>
  <rcc rId="2078" sId="21">
    <nc r="G92" t="inlineStr">
      <is>
        <t>Nord Est</t>
      </is>
    </nc>
  </rcc>
  <rcc rId="2079" sId="21" numFmtId="19">
    <nc r="H92">
      <v>44406</v>
    </nc>
  </rcc>
  <rcc rId="2080" sId="21">
    <nc r="I92" t="inlineStr">
      <is>
        <t>in analiza</t>
      </is>
    </nc>
  </rcc>
  <rcc rId="2081" sId="21">
    <nc r="B93">
      <v>117178</v>
    </nc>
  </rcc>
  <rcc rId="2082" sId="21">
    <nc r="C93" t="inlineStr">
      <is>
        <t>Restaurare si amenajare Muzeul "Casa Colectiilor" (Fosta Farmacie Cinc) din Galati</t>
      </is>
    </nc>
  </rcc>
  <rcc rId="2083" sId="21">
    <nc r="D93" t="inlineStr">
      <is>
        <t>UAT Judetul Galati</t>
      </is>
    </nc>
  </rcc>
  <rcc rId="2084" sId="21">
    <nc r="E93">
      <v>5</v>
    </nc>
  </rcc>
  <rcc rId="2085" sId="21">
    <nc r="F93">
      <v>5.0999999999999996</v>
    </nc>
  </rcc>
  <rcc rId="2086" sId="21">
    <nc r="G93" t="inlineStr">
      <is>
        <t>Sud Est</t>
      </is>
    </nc>
  </rcc>
  <rcc rId="2087" sId="21" numFmtId="19">
    <nc r="H93">
      <v>44406</v>
    </nc>
  </rcc>
  <rcc rId="2088" sId="21">
    <nc r="I93" t="inlineStr">
      <is>
        <t>in analiza</t>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9" sId="21">
    <nc r="B94">
      <v>123883</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0" sId="21">
    <nc r="C94" t="inlineStr">
      <is>
        <t>Îmbunătăţirea infrastructurii educaţionale prin
extinderea, reabilitarea, modernizarea şi echiparea şcolii gimnaziale
"Tudor Vladimirescu" din Târgovişte, jud. Dâmboviţa</t>
      </is>
    </nc>
  </rcc>
  <rcc rId="2091" sId="21">
    <nc r="D94" t="inlineStr">
      <is>
        <t>UAT MUNICIPIUL TARGOVISTE</t>
      </is>
    </nc>
  </rcc>
  <rcc rId="2092" sId="21">
    <nc r="E94">
      <v>10</v>
    </nc>
  </rcc>
  <rcc rId="2093" sId="21">
    <nc r="F94" t="inlineStr">
      <is>
        <t>10.1b</t>
      </is>
    </nc>
  </rcc>
  <rcc rId="2094" sId="21">
    <nc r="G94" t="inlineStr">
      <is>
        <t>Sud Muntenia</t>
      </is>
    </nc>
  </rcc>
  <rcc rId="2095" sId="21" numFmtId="19">
    <nc r="H94">
      <v>44406</v>
    </nc>
  </rcc>
  <rcc rId="2096" sId="21">
    <nc r="I94" t="inlineStr">
      <is>
        <t>in analiza</t>
      </is>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7" sId="21">
    <oc r="I80" t="inlineStr">
      <is>
        <t>in analiza</t>
      </is>
    </oc>
    <nc r="I80" t="inlineStr">
      <is>
        <t>electronic pe circuitul de avizare interna</t>
      </is>
    </nc>
  </rcc>
  <rcc rId="2098" sId="21">
    <oc r="I81" t="inlineStr">
      <is>
        <t>in analiza</t>
      </is>
    </oc>
    <nc r="I81" t="inlineStr">
      <is>
        <t>electronic pe circuitul de avizare interna</t>
      </is>
    </nc>
  </rcc>
  <rcc rId="2099" sId="21">
    <oc r="I83" t="inlineStr">
      <is>
        <t>in analiza</t>
      </is>
    </oc>
    <nc r="I83" t="inlineStr">
      <is>
        <t>electronic pe circuitul de avizare interna</t>
      </is>
    </nc>
  </rcc>
  <rcc rId="2100" sId="21">
    <oc r="I88" t="inlineStr">
      <is>
        <t>in analiza</t>
      </is>
    </oc>
    <nc r="I88" t="inlineStr">
      <is>
        <t>electronic pe circuitul de avizare interna</t>
      </is>
    </nc>
  </rcc>
  <rcc rId="2101" sId="21">
    <oc r="I93" t="inlineStr">
      <is>
        <t>in analiza</t>
      </is>
    </oc>
    <nc r="I93" t="inlineStr">
      <is>
        <t>electronic pe circuitul de avizare interna</t>
      </is>
    </nc>
  </rcc>
  <rcc rId="2102" sId="21" numFmtId="19">
    <nc r="J80">
      <v>44406</v>
    </nc>
  </rcc>
  <rcc rId="2103" sId="21" numFmtId="19">
    <nc r="J81">
      <v>44406</v>
    </nc>
  </rcc>
  <rcc rId="2104" sId="21" numFmtId="19">
    <nc r="J83">
      <v>44406</v>
    </nc>
  </rcc>
  <rcc rId="2105" sId="21" numFmtId="19">
    <nc r="J88">
      <v>44406</v>
    </nc>
  </rcc>
  <rcc rId="2106" sId="21" numFmtId="19">
    <nc r="J93">
      <v>44406</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2021'!$A$4:$K$94</formula>
    <oldFormula>'Iulie 2021'!$A$4:$K$94</oldFormula>
  </rdn>
  <rcv guid="{2D651363-CDF8-4A7D-8DA8-6579CEC2C34C}"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8" sId="21">
    <nc r="B95">
      <v>115981</v>
    </nc>
  </rcc>
  <rcc rId="2129" sId="21" odxf="1" dxf="1">
    <nc r="A95">
      <f>A94+1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5:K95">
    <dxf>
      <alignment horizontal="center"/>
    </dxf>
  </rfmt>
  <rfmt sheetId="21" sqref="B95:K95">
    <dxf>
      <alignment vertical="center"/>
    </dxf>
  </rfmt>
  <rfmt sheetId="21" sqref="K95" start="0" length="0">
    <dxf>
      <border>
        <right style="thin">
          <color indexed="64"/>
        </right>
      </border>
    </dxf>
  </rfmt>
  <rfmt sheetId="21" sqref="B95:K95" start="0" length="0">
    <dxf>
      <border>
        <bottom style="thin">
          <color indexed="64"/>
        </bottom>
      </border>
    </dxf>
  </rfmt>
  <rfmt sheetId="21" sqref="B95:K95">
    <dxf>
      <border>
        <left style="thin">
          <color indexed="64"/>
        </left>
        <right style="thin">
          <color indexed="64"/>
        </right>
        <top style="thin">
          <color indexed="64"/>
        </top>
        <bottom style="thin">
          <color indexed="64"/>
        </bottom>
        <vertical style="thin">
          <color indexed="64"/>
        </vertical>
        <horizontal style="thin">
          <color indexed="64"/>
        </horizontal>
      </border>
    </dxf>
  </rfmt>
  <rcc rId="2130" sId="21">
    <nc r="C95" t="inlineStr">
      <is>
        <t>Diversificarea activitatii de productie si constructie hala de productie la EFECT ADVERTISING SRL</t>
      </is>
    </nc>
  </rcc>
  <rcc rId="2131" sId="21">
    <nc r="D95" t="inlineStr">
      <is>
        <t>EFECT ADVERTISING SRL</t>
      </is>
    </nc>
  </rcc>
  <rcc rId="2132" sId="21">
    <nc r="E95">
      <v>2</v>
    </nc>
  </rcc>
  <rcc rId="2133" sId="21">
    <nc r="F95">
      <v>2.2000000000000002</v>
    </nc>
  </rcc>
  <rcc rId="2134" sId="21">
    <nc r="G95" t="inlineStr">
      <is>
        <t>Centru</t>
      </is>
    </nc>
  </rcc>
  <rcc rId="2135" sId="21" odxf="1" dxf="1" numFmtId="21">
    <nc r="H95">
      <v>44407</v>
    </nc>
    <odxf>
      <numFmt numFmtId="0" formatCode="General"/>
    </odxf>
    <ndxf>
      <numFmt numFmtId="21" formatCode="dd\-mmm"/>
    </ndxf>
  </rcc>
  <rcc rId="2136" sId="21">
    <nc r="I95" t="inlineStr">
      <is>
        <t>in analiza</t>
      </is>
    </nc>
  </rcc>
  <rcc rId="2137" sId="21">
    <nc r="B96">
      <v>118142</v>
    </nc>
  </rcc>
  <rcc rId="2138" sId="21" odxf="1" dxf="1">
    <nc r="A96">
      <f>A95+1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6:K96">
    <dxf>
      <alignment horizontal="center"/>
    </dxf>
  </rfmt>
  <rfmt sheetId="21" sqref="B96:K96">
    <dxf>
      <alignment vertical="center"/>
    </dxf>
  </rfmt>
  <rfmt sheetId="21" sqref="K96" start="0" length="0">
    <dxf>
      <border>
        <right style="thin">
          <color indexed="64"/>
        </right>
      </border>
    </dxf>
  </rfmt>
  <rfmt sheetId="21" sqref="B96:K96" start="0" length="0">
    <dxf>
      <border>
        <bottom style="thin">
          <color indexed="64"/>
        </bottom>
      </border>
    </dxf>
  </rfmt>
  <rfmt sheetId="21" sqref="B96:K96">
    <dxf>
      <border>
        <left style="thin">
          <color indexed="64"/>
        </left>
        <right style="thin">
          <color indexed="64"/>
        </right>
        <top style="thin">
          <color indexed="64"/>
        </top>
        <bottom style="thin">
          <color indexed="64"/>
        </bottom>
        <vertical style="thin">
          <color indexed="64"/>
        </vertical>
        <horizontal style="thin">
          <color indexed="64"/>
        </horizontal>
      </border>
    </dxf>
  </rfmt>
  <rcc rId="2139" sId="21">
    <nc r="C96" t="inlineStr">
      <is>
        <t>Restaurarea ansamblului Capela Inima lui Isus din Odorheiu Secuiesc (COD LMI HR-II-a-A-12893)</t>
      </is>
    </nc>
  </rcc>
  <rcc rId="2140" sId="21">
    <nc r="D96" t="inlineStr">
      <is>
        <t>Protopopiatul Romano Catolic Odorheiu Secuiesc</t>
      </is>
    </nc>
  </rcc>
  <rcc rId="2141" sId="21">
    <nc r="E96">
      <v>5</v>
    </nc>
  </rcc>
  <rcc rId="2142" sId="21">
    <nc r="F96">
      <v>5.0999999999999996</v>
    </nc>
  </rcc>
  <rfmt sheetId="21" sqref="G95:I95">
    <dxf>
      <numFmt numFmtId="164" formatCode="[$-409]d\-mmm\-yy;@"/>
    </dxf>
  </rfmt>
  <rcc rId="2143" sId="21" odxf="1" dxf="1">
    <nc r="G96" t="inlineStr">
      <is>
        <t>Centru</t>
      </is>
    </nc>
    <odxf>
      <numFmt numFmtId="0" formatCode="General"/>
    </odxf>
    <ndxf>
      <numFmt numFmtId="164" formatCode="[$-409]d\-mmm\-yy;@"/>
    </ndxf>
  </rcc>
  <rcc rId="2144" sId="21" odxf="1" dxf="1" numFmtId="19">
    <nc r="H96">
      <v>44407</v>
    </nc>
    <odxf>
      <numFmt numFmtId="0" formatCode="General"/>
    </odxf>
    <ndxf>
      <numFmt numFmtId="164" formatCode="[$-409]d\-mmm\-yy;@"/>
    </ndxf>
  </rcc>
  <rcc rId="2145" sId="21" odxf="1" dxf="1">
    <nc r="I96" t="inlineStr">
      <is>
        <t>in analiza</t>
      </is>
    </nc>
    <odxf>
      <numFmt numFmtId="0" formatCode="General"/>
    </odxf>
    <ndxf>
      <numFmt numFmtId="164" formatCode="[$-409]d\-mmm\-yy;@"/>
    </ndxf>
  </rcc>
  <rcc rId="2146" sId="21">
    <nc r="B97">
      <v>115928</v>
    </nc>
  </rcc>
  <rcc rId="2147" sId="21" odxf="1" dxf="1">
    <nc r="A97">
      <f>A96+1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7:K97">
    <dxf>
      <alignment horizontal="center"/>
    </dxf>
  </rfmt>
  <rfmt sheetId="21" sqref="B97:K97">
    <dxf>
      <alignment vertical="center"/>
    </dxf>
  </rfmt>
  <rfmt sheetId="21" sqref="K97" start="0" length="0">
    <dxf>
      <border>
        <right style="thin">
          <color indexed="64"/>
        </right>
      </border>
    </dxf>
  </rfmt>
  <rfmt sheetId="21" sqref="B97:K97" start="0" length="0">
    <dxf>
      <border>
        <bottom style="thin">
          <color indexed="64"/>
        </bottom>
      </border>
    </dxf>
  </rfmt>
  <rfmt sheetId="21" sqref="B97:K97">
    <dxf>
      <border>
        <left style="thin">
          <color indexed="64"/>
        </left>
        <right style="thin">
          <color indexed="64"/>
        </right>
        <top style="thin">
          <color indexed="64"/>
        </top>
        <bottom style="thin">
          <color indexed="64"/>
        </bottom>
        <vertical style="thin">
          <color indexed="64"/>
        </vertical>
        <horizontal style="thin">
          <color indexed="64"/>
        </horizontal>
      </border>
    </dxf>
  </rfmt>
  <rcc rId="2148" sId="21">
    <nc r="C97" t="inlineStr">
      <is>
        <t>REABILITARE TERMICA SI CRESTEREA PERFORMANTEI ENERGETICE A CLADIRILOR CENTRULUI MULTIFUNCTIONAL DE SERVICII SOCIALE GALATI</t>
      </is>
    </nc>
  </rcc>
  <rcc rId="2149" sId="21">
    <nc r="D97" t="inlineStr">
      <is>
        <t>CENTRUL MULTIFUNCTIONAL DE SERVICII SOCIALE</t>
      </is>
    </nc>
  </rcc>
  <rcc rId="2150" sId="21">
    <nc r="E97">
      <v>3</v>
    </nc>
  </rcc>
  <rcc rId="2151" sId="21">
    <nc r="F97" t="inlineStr">
      <is>
        <t>3.1b</t>
      </is>
    </nc>
  </rcc>
  <rcc rId="2152" sId="21">
    <nc r="G97" t="inlineStr">
      <is>
        <t>Sud Est</t>
      </is>
    </nc>
  </rcc>
  <rcc rId="2153" sId="21">
    <nc r="H97">
      <v>44407</v>
    </nc>
  </rcc>
  <rcc rId="2154" sId="21">
    <nc r="I97" t="inlineStr">
      <is>
        <t>in analiza</t>
      </is>
    </nc>
  </rcc>
  <rfmt sheetId="21" sqref="H97">
    <dxf>
      <numFmt numFmtId="164" formatCode="[$-409]d\-mmm\-yy;@"/>
    </dxf>
  </rfmt>
  <rcc rId="2155" sId="21" odxf="1" dxf="1">
    <nc r="B98">
      <v>116693</v>
    </nc>
    <odxf>
      <font>
        <sz val="11"/>
        <color theme="1"/>
        <name val="Calibri"/>
        <family val="2"/>
        <scheme val="minor"/>
      </font>
      <alignment horizontal="general" vertical="bottom" wrapText="0"/>
      <border outline="0">
        <left/>
        <right/>
        <bottom/>
      </border>
    </odxf>
    <ndxf>
      <font>
        <sz val="11"/>
        <color auto="1"/>
        <name val="Trebuchet MS"/>
        <family val="2"/>
        <scheme val="none"/>
      </font>
      <alignment horizontal="center" vertical="center" wrapText="1"/>
      <border outline="0">
        <left style="thin">
          <color indexed="64"/>
        </left>
        <right style="thin">
          <color indexed="64"/>
        </right>
        <bottom style="thin">
          <color indexed="64"/>
        </bottom>
      </border>
    </ndxf>
  </rcc>
  <rcc rId="2156" sId="21" odxf="1" dxf="1">
    <nc r="A98">
      <f>A97+1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8" start="0" length="2147483647">
    <dxf>
      <font>
        <name val="Calibri"/>
      </font>
    </dxf>
  </rfmt>
  <rfmt sheetId="21" sqref="K98" start="0" length="0">
    <dxf>
      <border>
        <right style="thin">
          <color indexed="64"/>
        </right>
      </border>
    </dxf>
  </rfmt>
  <rfmt sheetId="21" sqref="B98:K98" start="0" length="0">
    <dxf>
      <border>
        <bottom style="thin">
          <color indexed="64"/>
        </bottom>
      </border>
    </dxf>
  </rfmt>
  <rfmt sheetId="21" sqref="B98:K98">
    <dxf>
      <border>
        <top style="thin">
          <color indexed="64"/>
        </top>
        <bottom style="thin">
          <color indexed="64"/>
        </bottom>
        <horizontal style="thin">
          <color indexed="64"/>
        </horizontal>
      </border>
    </dxf>
  </rfmt>
  <rcc rId="2157" sId="21">
    <nc r="C98" t="inlineStr">
      <is>
        <t>Complex de servicii sociale pentru
persoane varstnice in Comuna Maciuca,
Judetul Valcea</t>
      </is>
    </nc>
  </rcc>
  <rcc rId="2158" sId="21">
    <nc r="D98" t="inlineStr">
      <is>
        <t>UAT Comuna Maciuca</t>
      </is>
    </nc>
  </rcc>
  <rcc rId="2159" sId="21">
    <nc r="E98">
      <v>8</v>
    </nc>
  </rcc>
  <rfmt sheetId="21" sqref="E98:K98">
    <dxf>
      <alignment horizontal="center"/>
    </dxf>
  </rfmt>
  <rfmt sheetId="21" sqref="E98:K98">
    <dxf>
      <alignment vertical="center"/>
    </dxf>
  </rfmt>
  <rcc rId="2160" sId="21">
    <nc r="F98" t="inlineStr">
      <is>
        <t>8.3a</t>
      </is>
    </nc>
  </rcc>
  <rcc rId="2161" sId="21">
    <nc r="G98" t="inlineStr">
      <is>
        <t>Sud Vest</t>
      </is>
    </nc>
  </rcc>
  <rcc rId="2162" sId="21" odxf="1" dxf="1" numFmtId="19">
    <nc r="H98">
      <v>44407</v>
    </nc>
    <odxf>
      <numFmt numFmtId="0" formatCode="General"/>
    </odxf>
    <ndxf>
      <numFmt numFmtId="164" formatCode="[$-409]d\-mmm\-yy;@"/>
    </ndxf>
  </rcc>
  <rcc rId="2163" sId="21">
    <nc r="I98" t="inlineStr">
      <is>
        <t>in analiza</t>
      </is>
    </nc>
  </rcc>
  <rcc rId="2164" sId="21">
    <nc r="B99">
      <v>123147</v>
    </nc>
  </rcc>
  <rcc rId="2165" sId="21" odxf="1" dxf="1">
    <nc r="A99">
      <f>A98+1</f>
    </nc>
    <odxf>
      <alignment horizontal="general" vertical="bottom"/>
      <border outline="0">
        <left/>
        <right/>
        <top/>
        <bottom/>
      </border>
    </odxf>
    <ndxf>
      <alignment horizontal="center" vertical="center"/>
      <border outline="0">
        <left style="thin">
          <color indexed="64"/>
        </left>
        <right style="thin">
          <color indexed="64"/>
        </right>
        <top style="thin">
          <color indexed="64"/>
        </top>
        <bottom style="thin">
          <color indexed="64"/>
        </bottom>
      </border>
    </ndxf>
  </rcc>
  <rfmt sheetId="21" sqref="B99:K99">
    <dxf>
      <alignment horizontal="center"/>
    </dxf>
  </rfmt>
  <rfmt sheetId="21" sqref="B99:K99">
    <dxf>
      <alignment vertical="center"/>
    </dxf>
  </rfmt>
  <rfmt sheetId="21" sqref="K99" start="0" length="0">
    <dxf>
      <border>
        <right style="thin">
          <color indexed="64"/>
        </right>
      </border>
    </dxf>
  </rfmt>
  <rfmt sheetId="21" sqref="B99:K99" start="0" length="0">
    <dxf>
      <border>
        <bottom style="thin">
          <color indexed="64"/>
        </bottom>
      </border>
    </dxf>
  </rfmt>
  <rfmt sheetId="21" sqref="B99:K99">
    <dxf>
      <border>
        <left style="thin">
          <color indexed="64"/>
        </left>
        <right style="thin">
          <color indexed="64"/>
        </right>
        <top style="thin">
          <color indexed="64"/>
        </top>
        <bottom style="thin">
          <color indexed="64"/>
        </bottom>
        <vertical style="thin">
          <color indexed="64"/>
        </vertical>
        <horizontal style="thin">
          <color indexed="64"/>
        </horizontal>
      </border>
    </dxf>
  </rfmt>
  <rcc rId="2166" sId="21">
    <nc r="C99" t="inlineStr">
      <is>
        <t>Dezvoltarea integrata a Cetatii Szekely Tamadt din Municipiul Odorheiu Secuiesc prin Ob: 1 Realizarea centrului cultural recreativ, Ob 2 Reabilitarea infrastructurii stadale aferente</t>
      </is>
    </nc>
  </rcc>
  <rcc rId="2167" sId="21">
    <nc r="D99" t="inlineStr">
      <is>
        <t>UAT Municipiul Odorheiu Secuiesc</t>
      </is>
    </nc>
  </rcc>
  <rcc rId="2168" sId="21">
    <nc r="E99">
      <v>13</v>
    </nc>
  </rcc>
  <rcc rId="2169" sId="21">
    <nc r="F99">
      <v>13.1</v>
    </nc>
  </rcc>
  <rcc rId="2170" sId="21">
    <nc r="G99" t="inlineStr">
      <is>
        <t>Centru</t>
      </is>
    </nc>
  </rcc>
  <rcc rId="2171" sId="21" odxf="1" dxf="1" numFmtId="19">
    <nc r="H99">
      <v>44407</v>
    </nc>
    <odxf>
      <numFmt numFmtId="0" formatCode="General"/>
    </odxf>
    <ndxf>
      <numFmt numFmtId="164" formatCode="[$-409]d\-mmm\-yy;@"/>
    </ndxf>
  </rcc>
  <rcc rId="2172" sId="21">
    <nc r="I99" t="inlineStr">
      <is>
        <t>in analiza</t>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3" sId="21">
    <oc r="I82" t="inlineStr">
      <is>
        <t>in analiza</t>
      </is>
    </oc>
    <nc r="I82" t="inlineStr">
      <is>
        <t>electronic pe circuitul de avizare interna</t>
      </is>
    </nc>
  </rcc>
  <rcc rId="2174" sId="21">
    <oc r="I94" t="inlineStr">
      <is>
        <t>in analiza</t>
      </is>
    </oc>
    <nc r="I94" t="inlineStr">
      <is>
        <t>electronic pe circuitul de avizare interna</t>
      </is>
    </nc>
  </rcc>
  <rcc rId="2175" sId="21">
    <oc r="I96" t="inlineStr">
      <is>
        <t>in analiza</t>
      </is>
    </oc>
    <nc r="I96" t="inlineStr">
      <is>
        <t>electronic pe circuitul de avizare interna</t>
      </is>
    </nc>
  </rcc>
  <rcc rId="2176" sId="21">
    <oc r="I97" t="inlineStr">
      <is>
        <t>in analiza</t>
      </is>
    </oc>
    <nc r="I97" t="inlineStr">
      <is>
        <t>electronic pe circuitul de avizare interna</t>
      </is>
    </nc>
  </rcc>
  <rcc rId="2177" sId="21">
    <oc r="I98" t="inlineStr">
      <is>
        <t>in analiza</t>
      </is>
    </oc>
    <nc r="I98" t="inlineStr">
      <is>
        <t>electronic pe circuitul de avizare interna</t>
      </is>
    </nc>
  </rcc>
  <rcc rId="2178" sId="21" numFmtId="19">
    <nc r="J82">
      <v>44407</v>
    </nc>
  </rcc>
  <rcc rId="2179" sId="21" numFmtId="19">
    <nc r="J94">
      <v>44407</v>
    </nc>
  </rcc>
  <rcc rId="2180" sId="21" numFmtId="19">
    <nc r="J96">
      <v>44407</v>
    </nc>
  </rcc>
  <rcc rId="2181" sId="21" numFmtId="19">
    <nc r="J97">
      <v>44407</v>
    </nc>
  </rcc>
  <rcc rId="2182" sId="21" numFmtId="19">
    <nc r="J98">
      <v>44407</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2021'!$A$4:$K$94</oldFormula>
  </rdn>
  <rcv guid="{2D651363-CDF8-4A7D-8DA8-6579CEC2C34C}"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2021'!$A$4:$K$94</oldFormula>
  </rdn>
  <rcv guid="{FFE73930-B6F3-4B43-9FE2-26381D01DC4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E6528D3-98B5-42B1-8E8F-A7FBDB179D25}" name="Dan Nicolaescu" id="-418264627" dateTime="2021-07-13T10:11:4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4"/>
  <sheetViews>
    <sheetView topLeftCell="A76" workbookViewId="0">
      <selection activeCell="C85" sqref="C8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0.7109375" style="4" bestFit="1" customWidth="1"/>
    <col min="8" max="16384" width="9.140625" style="4"/>
  </cols>
  <sheetData>
    <row r="2" spans="1:7" ht="18.75" x14ac:dyDescent="0.25">
      <c r="A2" s="85" t="s">
        <v>69</v>
      </c>
      <c r="B2" s="85"/>
      <c r="C2" s="85"/>
      <c r="D2" s="85"/>
      <c r="E2" s="85"/>
      <c r="F2" s="85"/>
      <c r="G2" s="85"/>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60"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xr:uid="{00000000-0009-0000-0000-000000000000}"/>
  <customSheetViews>
    <customSheetView guid="{2D651363-CDF8-4A7D-8DA8-6579CEC2C34C}" showAutoFilter="1" topLeftCell="A76">
      <selection activeCell="C85" sqref="C85"/>
      <pageMargins left="0.7" right="0.7" top="0.75" bottom="0.75" header="0.3" footer="0.3"/>
      <pageSetup paperSize="9" orientation="portrait" horizontalDpi="1200" verticalDpi="1200" r:id="rId1"/>
      <autoFilter ref="A4:G124" xr:uid="{00000000-0000-0000-0000-000000000000}"/>
    </customSheetView>
    <customSheetView guid="{71FB4E0B-A390-4F23-B6CE-3F201B514253}" showAutoFilter="1">
      <selection activeCell="F70" sqref="F70"/>
      <pageMargins left="0.7" right="0.7" top="0.75" bottom="0.75" header="0.3" footer="0.3"/>
      <pageSetup paperSize="9" orientation="portrait" horizontalDpi="1200" verticalDpi="1200" r:id="rId2"/>
      <autoFilter ref="A4:G124" xr:uid="{00000000-0000-0000-0000-000000000000}"/>
    </customSheetView>
    <customSheetView guid="{250CA5D9-4F78-443C-896E-431E44DE2946}" showAutoFilter="1" topLeftCell="A65">
      <selection activeCell="I77" sqref="I77"/>
      <pageMargins left="0.7" right="0.7" top="0.75" bottom="0.75" header="0.3" footer="0.3"/>
      <pageSetup paperSize="9" orientation="portrait" horizontalDpi="1200" verticalDpi="1200" r:id="rId3"/>
      <autoFilter ref="A4:G124" xr:uid="{00000000-0000-0000-0000-000000000000}"/>
    </customSheetView>
    <customSheetView guid="{1D98A8CA-8789-4FA0-9D06-D2AA8366C97E}" showAutoFilter="1" topLeftCell="A55">
      <selection activeCell="H135" sqref="H135"/>
      <pageMargins left="0.7" right="0.7" top="0.75" bottom="0.75" header="0.3" footer="0.3"/>
      <pageSetup paperSize="9" orientation="portrait" horizontalDpi="1200" verticalDpi="1200" r:id="rId4"/>
      <autoFilter ref="A4:G124" xr:uid="{00000000-0000-0000-0000-000000000000}"/>
    </customSheetView>
    <customSheetView guid="{7DED61EF-CED4-4EE5-B3CC-ABDB9CD823F8}" showAutoFilter="1">
      <selection activeCell="I114" sqref="I114:I115"/>
      <pageMargins left="0.7" right="0.7" top="0.75" bottom="0.75" header="0.3" footer="0.3"/>
      <pageSetup paperSize="9" orientation="portrait" horizontalDpi="1200" verticalDpi="1200" r:id="rId5"/>
      <autoFilter ref="A4:G105" xr:uid="{00000000-0000-0000-0000-000000000000}"/>
    </customSheetView>
    <customSheetView guid="{7813B116-8004-4B64-B828-38FB9C0F3A91}" showAutoFilter="1" topLeftCell="A65">
      <selection activeCell="I77" sqref="I77"/>
      <pageMargins left="0.7" right="0.7" top="0.75" bottom="0.75" header="0.3" footer="0.3"/>
      <pageSetup paperSize="9" orientation="portrait" horizontalDpi="1200" verticalDpi="1200" r:id="rId6"/>
      <autoFilter ref="A4:G124" xr:uid="{00000000-0000-0000-0000-000000000000}"/>
    </customSheetView>
    <customSheetView guid="{17296F73-C433-4ABD-854D-AFAF59034683}" showAutoFilter="1" topLeftCell="A76">
      <selection activeCell="C85" sqref="C85"/>
      <pageMargins left="0.7" right="0.7" top="0.75" bottom="0.75" header="0.3" footer="0.3"/>
      <pageSetup paperSize="9" orientation="portrait" horizontalDpi="1200" verticalDpi="1200" r:id="rId7"/>
      <autoFilter ref="A4:G124" xr:uid="{00000000-0000-0000-0000-000000000000}"/>
    </customSheetView>
    <customSheetView guid="{7FB0E73D-D7C4-4A78-9327-86768DCA6DCA}" showAutoFilter="1" topLeftCell="A76">
      <selection activeCell="C85" sqref="C85"/>
      <pageMargins left="0.7" right="0.7" top="0.75" bottom="0.75" header="0.3" footer="0.3"/>
      <pageSetup paperSize="9" orientation="portrait" horizontalDpi="1200" verticalDpi="1200" r:id="rId8"/>
      <autoFilter ref="A4:G124" xr:uid="{00000000-0000-0000-0000-000000000000}"/>
    </customSheetView>
    <customSheetView guid="{FFE73930-B6F3-4B43-9FE2-26381D01DC42}" showAutoFilter="1" topLeftCell="A76">
      <selection activeCell="C85" sqref="C85"/>
      <pageMargins left="0.7" right="0.7" top="0.75" bottom="0.75" header="0.3" footer="0.3"/>
      <pageSetup paperSize="9" orientation="portrait" horizontalDpi="1200" verticalDpi="1200" r:id="rId9"/>
      <autoFilter ref="A4:G124" xr:uid="{00000000-0000-0000-0000-000000000000}"/>
    </customSheetView>
  </customSheetViews>
  <mergeCells count="1">
    <mergeCell ref="A2:G2"/>
  </mergeCells>
  <pageMargins left="0.7" right="0.7" top="0.75" bottom="0.75" header="0.3" footer="0.3"/>
  <pageSetup paperSize="9" orientation="portrait" horizontalDpi="1200" verticalDpi="12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99"/>
  <sheetViews>
    <sheetView workbookViewId="0">
      <selection activeCell="F105" sqref="F105"/>
    </sheetView>
  </sheetViews>
  <sheetFormatPr defaultColWidth="9.140625" defaultRowHeight="15" x14ac:dyDescent="0.25"/>
  <cols>
    <col min="1" max="1" width="7.5703125" style="4" customWidth="1"/>
    <col min="2" max="2" width="9.140625" style="4"/>
    <col min="3" max="3" width="28.42578125" style="8" customWidth="1"/>
    <col min="4" max="4" width="40.42578125" style="8" customWidth="1"/>
    <col min="5" max="5" width="12.7109375" style="7" customWidth="1"/>
    <col min="6" max="6" width="16.85546875" style="8" customWidth="1"/>
    <col min="7" max="7" width="12.85546875" style="4" customWidth="1"/>
    <col min="8" max="16384" width="9.140625" style="4"/>
  </cols>
  <sheetData>
    <row r="2" spans="1:7" ht="18.75" x14ac:dyDescent="0.25">
      <c r="A2" s="85" t="s">
        <v>69</v>
      </c>
      <c r="B2" s="85"/>
      <c r="C2" s="85"/>
      <c r="D2" s="85"/>
      <c r="E2" s="85"/>
      <c r="F2" s="85"/>
      <c r="G2" s="85"/>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xr:uid="{00000000-0009-0000-0000-000001000000}"/>
  <customSheetViews>
    <customSheetView guid="{2D651363-CDF8-4A7D-8DA8-6579CEC2C34C}" showAutoFilter="1">
      <selection activeCell="F105" sqref="F105"/>
      <pageMargins left="0.7" right="0.7" top="0.75" bottom="0.75" header="0.3" footer="0.3"/>
      <pageSetup paperSize="9" orientation="portrait" horizontalDpi="1200" verticalDpi="1200" r:id="rId1"/>
      <autoFilter ref="A4:G199" xr:uid="{00000000-0000-0000-0000-000000000000}"/>
    </customSheetView>
    <customSheetView guid="{71FB4E0B-A390-4F23-B6CE-3F201B514253}" showAutoFilter="1">
      <selection activeCell="A2" sqref="A2:G2"/>
      <pageMargins left="0.7" right="0.7" top="0.75" bottom="0.75" header="0.3" footer="0.3"/>
      <pageSetup paperSize="9" orientation="portrait" horizontalDpi="1200" verticalDpi="1200" r:id="rId2"/>
      <autoFilter ref="A4:G199" xr:uid="{00000000-0000-0000-0000-000000000000}"/>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3"/>
      <autoFilter ref="A4:G198" xr:uid="{00000000-0000-0000-0000-000000000000}"/>
    </customSheetView>
    <customSheetView guid="{1D98A8CA-8789-4FA0-9D06-D2AA8366C97E}" showAutoFilter="1" topLeftCell="A4">
      <selection activeCell="F105" sqref="F105"/>
      <pageMargins left="0.7" right="0.7" top="0.75" bottom="0.75" header="0.3" footer="0.3"/>
      <pageSetup paperSize="9" orientation="portrait" horizontalDpi="1200" verticalDpi="1200" r:id="rId4"/>
      <autoFilter ref="A4:G122" xr:uid="{00000000-0000-0000-0000-000000000000}"/>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5"/>
      <autoFilter ref="A4:G198" xr:uid="{00000000-0000-0000-0000-000000000000}"/>
    </customSheetView>
    <customSheetView guid="{17296F73-C433-4ABD-854D-AFAF59034683}" showAutoFilter="1">
      <selection activeCell="F105" sqref="F105"/>
      <pageMargins left="0.7" right="0.7" top="0.75" bottom="0.75" header="0.3" footer="0.3"/>
      <pageSetup paperSize="9" orientation="portrait" horizontalDpi="1200" verticalDpi="1200" r:id="rId6"/>
      <autoFilter ref="A4:G199" xr:uid="{00000000-0000-0000-0000-000000000000}"/>
    </customSheetView>
    <customSheetView guid="{7FB0E73D-D7C4-4A78-9327-86768DCA6DCA}" showAutoFilter="1">
      <selection activeCell="F105" sqref="F105"/>
      <pageMargins left="0.7" right="0.7" top="0.75" bottom="0.75" header="0.3" footer="0.3"/>
      <pageSetup paperSize="9" orientation="portrait" horizontalDpi="1200" verticalDpi="1200" r:id="rId7"/>
      <autoFilter ref="A4:G199" xr:uid="{00000000-0000-0000-0000-000000000000}"/>
    </customSheetView>
    <customSheetView guid="{FFE73930-B6F3-4B43-9FE2-26381D01DC42}" showAutoFilter="1">
      <selection activeCell="F105" sqref="F105"/>
      <pageMargins left="0.7" right="0.7" top="0.75" bottom="0.75" header="0.3" footer="0.3"/>
      <pageSetup paperSize="9" orientation="portrait" horizontalDpi="1200" verticalDpi="1200" r:id="rId8"/>
      <autoFilter ref="A4:G199" xr:uid="{00000000-0000-0000-0000-000000000000}"/>
    </customSheetView>
  </customSheetViews>
  <mergeCells count="1">
    <mergeCell ref="A2:G2"/>
  </mergeCells>
  <conditionalFormatting sqref="B140:B1048576 B1:B136">
    <cfRule type="duplicateValues" dxfId="0" priority="1"/>
  </conditionalFormatting>
  <pageMargins left="0.7" right="0.7" top="0.75" bottom="0.75" header="0.3" footer="0.3"/>
  <pageSetup paperSize="9"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workbookViewId="0">
      <selection activeCell="O10" sqref="O10"/>
    </sheetView>
  </sheetViews>
  <sheetFormatPr defaultRowHeight="15" x14ac:dyDescent="0.25"/>
  <cols>
    <col min="1" max="1" width="7.85546875" style="4" customWidth="1"/>
    <col min="2" max="2" width="16" style="4" customWidth="1"/>
    <col min="3" max="3" width="36.28515625" style="8" customWidth="1"/>
    <col min="4" max="4" width="28.7109375" style="8" customWidth="1"/>
    <col min="5" max="5" width="9.7109375" style="8" customWidth="1"/>
    <col min="6" max="6" width="11.140625" style="8" customWidth="1"/>
    <col min="7" max="7" width="15.7109375" style="7" customWidth="1"/>
    <col min="8" max="8" width="13.42578125" style="8" customWidth="1"/>
    <col min="9" max="9" width="14" style="27" customWidth="1"/>
    <col min="10" max="10" width="15.140625" style="7" customWidth="1"/>
  </cols>
  <sheetData>
    <row r="1" spans="1:10" x14ac:dyDescent="0.25">
      <c r="I1" s="27" t="s">
        <v>638</v>
      </c>
    </row>
    <row r="2" spans="1:10" x14ac:dyDescent="0.25">
      <c r="A2" s="86" t="s">
        <v>69</v>
      </c>
      <c r="B2" s="87"/>
      <c r="C2" s="87"/>
      <c r="D2" s="87"/>
      <c r="E2" s="87"/>
      <c r="F2" s="87"/>
      <c r="G2" s="87"/>
      <c r="H2" s="87"/>
      <c r="I2" s="87"/>
      <c r="J2" s="87"/>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xr:uid="{00000000-0009-0000-0000-000002000000}"/>
  <customSheetViews>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1"/>
      <autoFilter ref="B2:B88" xr:uid="{00000000-0000-0000-0000-000000000000}"/>
    </customSheetView>
    <customSheetView guid="{71FB4E0B-A390-4F23-B6CE-3F201B514253}" showAutoFilter="1">
      <selection activeCell="K8" sqref="K8"/>
      <pageMargins left="0.7" right="0.7" top="0.75" bottom="0.75" header="0.3" footer="0.3"/>
      <pageSetup paperSize="9" orientation="portrait" r:id="rId2"/>
      <autoFilter ref="A4:J88" xr:uid="{00000000-0000-0000-0000-000000000000}"/>
    </customSheetView>
    <customSheetView guid="{250CA5D9-4F78-443C-896E-431E44DE2946}">
      <selection activeCell="D8" sqref="D8"/>
      <pageMargins left="0.7" right="0.7" top="0.75" bottom="0.75" header="0.3" footer="0.3"/>
    </customSheetView>
    <customSheetView guid="{7813B116-8004-4B64-B828-38FB9C0F3A91}">
      <selection activeCell="D8" sqref="D8"/>
      <pageMargins left="0.7" right="0.7" top="0.75" bottom="0.75" header="0.3" footer="0.3"/>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3"/>
      <autoFilter ref="B2:B88" xr:uid="{00000000-0000-0000-0000-000000000000}"/>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4"/>
      <autoFilter ref="B2:B88" xr:uid="{00000000-0000-0000-0000-000000000000}"/>
    </customSheetView>
    <customSheetView guid="{FFE73930-B6F3-4B43-9FE2-26381D01DC42}" showAutoFilter="1">
      <selection activeCell="O10" sqref="O10"/>
      <pageMargins left="0.7" right="0.7" top="0.75" bottom="0.75" header="0.3" footer="0.3"/>
      <pageSetup paperSize="9" orientation="portrait" r:id="rId5"/>
      <autoFilter ref="B2:B88" xr:uid="{00000000-0000-0000-0000-000000000000}"/>
    </customSheetView>
  </customSheetViews>
  <mergeCells count="1">
    <mergeCell ref="A2:J2"/>
  </mergeCell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topLeftCell="A139" workbookViewId="0">
      <selection activeCell="K120" sqref="K120"/>
    </sheetView>
  </sheetViews>
  <sheetFormatPr defaultRowHeight="15" x14ac:dyDescent="0.25"/>
  <cols>
    <col min="1" max="1" width="7.85546875" style="4" customWidth="1"/>
    <col min="2" max="2" width="10.85546875" style="4" customWidth="1"/>
    <col min="3" max="3" width="36.28515625" style="29" customWidth="1"/>
    <col min="4" max="4" width="28.7109375" style="29" customWidth="1"/>
    <col min="5" max="5" width="9.7109375" style="29" customWidth="1"/>
    <col min="6" max="6" width="11.140625" style="29" customWidth="1"/>
    <col min="7" max="7" width="11.5703125" style="29" customWidth="1"/>
    <col min="8" max="8" width="15.7109375" style="7" customWidth="1"/>
    <col min="9" max="9" width="13.42578125" style="29" customWidth="1"/>
    <col min="10" max="10" width="14" style="27" customWidth="1"/>
    <col min="11" max="11" width="15.140625" style="7" customWidth="1"/>
  </cols>
  <sheetData>
    <row r="1" spans="1:11" x14ac:dyDescent="0.25">
      <c r="J1" s="27" t="s">
        <v>638</v>
      </c>
    </row>
    <row r="2" spans="1:11" x14ac:dyDescent="0.25">
      <c r="A2" s="86" t="s">
        <v>69</v>
      </c>
      <c r="B2" s="87"/>
      <c r="C2" s="87"/>
      <c r="D2" s="87"/>
      <c r="E2" s="87"/>
      <c r="F2" s="87"/>
      <c r="G2" s="87"/>
      <c r="H2" s="87"/>
      <c r="I2" s="87"/>
      <c r="J2" s="87"/>
      <c r="K2" s="87"/>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xr:uid="{00000000-0009-0000-0000-000003000000}"/>
  <customSheetViews>
    <customSheetView guid="{2D651363-CDF8-4A7D-8DA8-6579CEC2C34C}" showAutoFilter="1" topLeftCell="A139">
      <selection activeCell="K120" sqref="K120"/>
      <pageMargins left="0.7" right="0.7" top="0.75" bottom="0.75" header="0.3" footer="0.3"/>
      <pageSetup paperSize="9" orientation="portrait" r:id="rId1"/>
      <autoFilter ref="A4:K145" xr:uid="{00000000-0000-0000-0000-000000000000}"/>
    </customSheetView>
    <customSheetView guid="{71FB4E0B-A390-4F23-B6CE-3F201B514253}" showAutoFilter="1" topLeftCell="A4">
      <selection activeCell="K146" sqref="K146"/>
      <pageMargins left="0.7" right="0.7" top="0.75" bottom="0.75" header="0.3" footer="0.3"/>
      <pageSetup paperSize="9" orientation="portrait" r:id="rId2"/>
      <autoFilter ref="A4:K145" xr:uid="{00000000-0000-0000-0000-000000000000}"/>
    </customSheetView>
    <customSheetView guid="{17296F73-C433-4ABD-854D-AFAF59034683}" showAutoFilter="1">
      <selection activeCell="B75" sqref="B75"/>
      <pageMargins left="0.7" right="0.7" top="0.75" bottom="0.75" header="0.3" footer="0.3"/>
      <pageSetup paperSize="9" orientation="portrait" r:id="rId3"/>
      <autoFilter ref="A4:K145" xr:uid="{00000000-0000-0000-0000-000000000000}"/>
    </customSheetView>
    <customSheetView guid="{7FB0E73D-D7C4-4A78-9327-86768DCA6DCA}" showAutoFilter="1" topLeftCell="A139">
      <selection activeCell="K120" sqref="K120"/>
      <pageMargins left="0.7" right="0.7" top="0.75" bottom="0.75" header="0.3" footer="0.3"/>
      <pageSetup paperSize="9" orientation="portrait" r:id="rId4"/>
      <autoFilter ref="A4:K145" xr:uid="{00000000-0000-0000-0000-000000000000}"/>
    </customSheetView>
    <customSheetView guid="{FFE73930-B6F3-4B43-9FE2-26381D01DC42}" showAutoFilter="1" topLeftCell="A139">
      <selection activeCell="K120" sqref="K120"/>
      <pageMargins left="0.7" right="0.7" top="0.75" bottom="0.75" header="0.3" footer="0.3"/>
      <pageSetup paperSize="9" orientation="portrait" r:id="rId5"/>
      <autoFilter ref="A4:K145" xr:uid="{00000000-0000-0000-0000-000000000000}"/>
    </customSheetView>
  </customSheetViews>
  <mergeCells count="1">
    <mergeCell ref="A2:K2"/>
  </mergeCell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8"/>
  <sheetViews>
    <sheetView topLeftCell="A121" workbookViewId="0">
      <selection activeCell="K138" sqref="K138"/>
    </sheetView>
  </sheetViews>
  <sheetFormatPr defaultRowHeight="15" x14ac:dyDescent="0.25"/>
  <cols>
    <col min="1" max="1" width="7.85546875" style="4" customWidth="1"/>
    <col min="2" max="2" width="10.85546875" style="4" customWidth="1"/>
    <col min="3" max="3" width="37.28515625" style="30" customWidth="1"/>
    <col min="4" max="4" width="28.7109375" style="30" customWidth="1"/>
    <col min="5" max="5" width="9.7109375" style="30" customWidth="1"/>
    <col min="6" max="6" width="11.140625" style="30" customWidth="1"/>
    <col min="7" max="7" width="11.5703125" style="30" customWidth="1"/>
    <col min="8" max="8" width="15.7109375" style="7" customWidth="1"/>
    <col min="9" max="9" width="13.42578125" style="30" customWidth="1"/>
    <col min="10" max="10" width="14" style="27" customWidth="1"/>
    <col min="11" max="11" width="15.140625" style="7" customWidth="1"/>
  </cols>
  <sheetData>
    <row r="1" spans="1:11" x14ac:dyDescent="0.25">
      <c r="J1" s="27" t="s">
        <v>638</v>
      </c>
    </row>
    <row r="2" spans="1:11" x14ac:dyDescent="0.25">
      <c r="A2" s="86" t="s">
        <v>69</v>
      </c>
      <c r="B2" s="87"/>
      <c r="C2" s="87"/>
      <c r="D2" s="87"/>
      <c r="E2" s="87"/>
      <c r="F2" s="87"/>
      <c r="G2" s="87"/>
      <c r="H2" s="87"/>
      <c r="I2" s="87"/>
      <c r="J2" s="87"/>
      <c r="K2" s="87"/>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xr:uid="{00000000-0009-0000-0000-000004000000}"/>
  <customSheetViews>
    <customSheetView guid="{2D651363-CDF8-4A7D-8DA8-6579CEC2C34C}" showAutoFilter="1" topLeftCell="A121">
      <selection activeCell="K138" sqref="K138"/>
      <pageMargins left="0.7" right="0.7" top="0.75" bottom="0.75" header="0.3" footer="0.3"/>
      <pageSetup paperSize="9" orientation="portrait" r:id="rId1"/>
      <autoFilter ref="A4:K128" xr:uid="{00000000-0000-0000-0000-000000000000}"/>
    </customSheetView>
    <customSheetView guid="{71FB4E0B-A390-4F23-B6CE-3F201B514253}" showAutoFilter="1" topLeftCell="A124">
      <selection activeCell="C133" sqref="C133"/>
      <pageMargins left="0.7" right="0.7" top="0.75" bottom="0.75" header="0.3" footer="0.3"/>
      <pageSetup paperSize="9" orientation="portrait" r:id="rId2"/>
      <autoFilter ref="A4:K128" xr:uid="{00000000-0000-0000-0000-000000000000}"/>
    </customSheetView>
    <customSheetView guid="{17296F73-C433-4ABD-854D-AFAF59034683}" showAutoFilter="1" topLeftCell="A4">
      <selection activeCell="K79" sqref="K79"/>
      <pageMargins left="0.7" right="0.7" top="0.75" bottom="0.75" header="0.3" footer="0.3"/>
      <pageSetup paperSize="9" orientation="portrait" r:id="rId3"/>
      <autoFilter ref="A4:K128" xr:uid="{00000000-0000-0000-0000-000000000000}"/>
    </customSheetView>
    <customSheetView guid="{7FB0E73D-D7C4-4A78-9327-86768DCA6DCA}" showAutoFilter="1" topLeftCell="A121">
      <selection activeCell="K138" sqref="K138"/>
      <pageMargins left="0.7" right="0.7" top="0.75" bottom="0.75" header="0.3" footer="0.3"/>
      <pageSetup paperSize="9" orientation="portrait" r:id="rId4"/>
      <autoFilter ref="A4:K128" xr:uid="{00000000-0000-0000-0000-000000000000}"/>
    </customSheetView>
    <customSheetView guid="{FFE73930-B6F3-4B43-9FE2-26381D01DC42}" showAutoFilter="1" topLeftCell="A121">
      <selection activeCell="K138" sqref="K138"/>
      <pageMargins left="0.7" right="0.7" top="0.75" bottom="0.75" header="0.3" footer="0.3"/>
      <pageSetup paperSize="9" orientation="portrait" r:id="rId5"/>
      <autoFilter ref="A4:K128" xr:uid="{00000000-0000-0000-0000-000000000000}"/>
    </customSheetView>
  </customSheetViews>
  <mergeCells count="1">
    <mergeCell ref="A2:K2"/>
  </mergeCell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8"/>
  <sheetViews>
    <sheetView topLeftCell="A115" workbookViewId="0">
      <selection activeCell="J8" sqref="J8:J9"/>
    </sheetView>
  </sheetViews>
  <sheetFormatPr defaultRowHeight="15" x14ac:dyDescent="0.25"/>
  <cols>
    <col min="1" max="1" width="7.85546875" style="4" customWidth="1"/>
    <col min="2" max="2" width="10.85546875" style="4" customWidth="1"/>
    <col min="3" max="3" width="37.28515625" style="31" customWidth="1"/>
    <col min="4" max="4" width="28.7109375" style="31" customWidth="1"/>
    <col min="5" max="5" width="9.7109375" style="31" customWidth="1"/>
    <col min="6" max="6" width="11.140625" style="31" customWidth="1"/>
    <col min="7" max="7" width="11.5703125" style="31" customWidth="1"/>
    <col min="8" max="8" width="15.7109375" style="7" customWidth="1"/>
    <col min="9" max="9" width="13.42578125" style="31" customWidth="1"/>
    <col min="10" max="10" width="14" style="27" customWidth="1"/>
    <col min="11" max="11" width="15.140625" style="7" customWidth="1"/>
  </cols>
  <sheetData>
    <row r="1" spans="1:11" x14ac:dyDescent="0.25">
      <c r="J1" s="27" t="s">
        <v>638</v>
      </c>
    </row>
    <row r="2" spans="1:11" x14ac:dyDescent="0.25">
      <c r="A2" s="86" t="s">
        <v>69</v>
      </c>
      <c r="B2" s="87"/>
      <c r="C2" s="87"/>
      <c r="D2" s="87"/>
      <c r="E2" s="87"/>
      <c r="F2" s="87"/>
      <c r="G2" s="87"/>
      <c r="H2" s="87"/>
      <c r="I2" s="87"/>
      <c r="J2" s="87"/>
      <c r="K2" s="87"/>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xr:uid="{00000000-0009-0000-0000-000005000000}"/>
  <customSheetViews>
    <customSheetView guid="{2D651363-CDF8-4A7D-8DA8-6579CEC2C34C}" showAutoFilter="1">
      <selection activeCell="J8" sqref="J8:J9"/>
      <pageMargins left="0.7" right="0.7" top="0.75" bottom="0.75" header="0.3" footer="0.3"/>
      <pageSetup paperSize="9" orientation="portrait" r:id="rId1"/>
      <autoFilter ref="A4:K118" xr:uid="{00000000-0000-0000-0000-000000000000}"/>
    </customSheetView>
    <customSheetView guid="{71FB4E0B-A390-4F23-B6CE-3F201B514253}" showAutoFilter="1" topLeftCell="A113">
      <selection activeCell="K88" sqref="K88"/>
      <pageMargins left="0.7" right="0.7" top="0.75" bottom="0.75" header="0.3" footer="0.3"/>
      <pageSetup paperSize="9" orientation="portrait" r:id="rId2"/>
      <autoFilter ref="A4:K132" xr:uid="{00000000-0000-0000-0000-000000000000}"/>
    </customSheetView>
    <customSheetView guid="{17296F73-C433-4ABD-854D-AFAF59034683}" showAutoFilter="1">
      <selection activeCell="K9" sqref="K9"/>
      <pageMargins left="0.7" right="0.7" top="0.75" bottom="0.75" header="0.3" footer="0.3"/>
      <pageSetup paperSize="9" orientation="portrait" r:id="rId3"/>
      <autoFilter ref="A4:K118" xr:uid="{00000000-0000-0000-0000-000000000000}"/>
    </customSheetView>
    <customSheetView guid="{7FB0E73D-D7C4-4A78-9327-86768DCA6DCA}" showAutoFilter="1" topLeftCell="A115">
      <selection activeCell="J8" sqref="J8:J9"/>
      <pageMargins left="0.7" right="0.7" top="0.75" bottom="0.75" header="0.3" footer="0.3"/>
      <pageSetup paperSize="9" orientation="portrait" r:id="rId4"/>
      <autoFilter ref="A4:K118" xr:uid="{00000000-0000-0000-0000-000000000000}"/>
    </customSheetView>
    <customSheetView guid="{FFE73930-B6F3-4B43-9FE2-26381D01DC42}" showAutoFilter="1" topLeftCell="A115">
      <selection activeCell="J8" sqref="J8:J9"/>
      <pageMargins left="0.7" right="0.7" top="0.75" bottom="0.75" header="0.3" footer="0.3"/>
      <pageSetup paperSize="9" orientation="portrait" r:id="rId5"/>
      <autoFilter ref="A4:K118" xr:uid="{00000000-0000-0000-0000-000000000000}"/>
    </customSheetView>
  </customSheetViews>
  <mergeCells count="1">
    <mergeCell ref="A2:K2"/>
  </mergeCell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K105"/>
  <sheetViews>
    <sheetView workbookViewId="0">
      <selection activeCell="K65" sqref="K65"/>
    </sheetView>
  </sheetViews>
  <sheetFormatPr defaultRowHeight="15" x14ac:dyDescent="0.25"/>
  <cols>
    <col min="1" max="1" width="7.85546875" style="4" customWidth="1"/>
    <col min="2" max="2" width="10.85546875" style="4" customWidth="1"/>
    <col min="3" max="3" width="37.28515625" style="35" customWidth="1"/>
    <col min="4" max="4" width="28.7109375" style="35" customWidth="1"/>
    <col min="5" max="5" width="9.7109375" style="35" customWidth="1"/>
    <col min="6" max="6" width="11.140625" style="35" customWidth="1"/>
    <col min="7" max="7" width="13.42578125" style="35" customWidth="1"/>
    <col min="8" max="8" width="15" style="7" customWidth="1"/>
    <col min="9" max="9" width="13.42578125" style="35" customWidth="1"/>
    <col min="10" max="10" width="14" style="27" customWidth="1"/>
    <col min="11" max="11" width="15.140625" style="7" customWidth="1"/>
  </cols>
  <sheetData>
    <row r="1" spans="1:11" x14ac:dyDescent="0.25">
      <c r="J1" s="27" t="s">
        <v>638</v>
      </c>
    </row>
    <row r="2" spans="1:11" x14ac:dyDescent="0.25">
      <c r="A2" s="86" t="s">
        <v>69</v>
      </c>
      <c r="B2" s="87"/>
      <c r="C2" s="87"/>
      <c r="D2" s="87"/>
      <c r="E2" s="87"/>
      <c r="F2" s="87"/>
      <c r="G2" s="87"/>
      <c r="H2" s="87"/>
      <c r="I2" s="87"/>
      <c r="J2" s="87"/>
      <c r="K2" s="87"/>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xr:uid="{00000000-0009-0000-0000-000006000000}">
    <filterColumn colId="1">
      <filters>
        <filter val="119710"/>
      </filters>
    </filterColumn>
  </autoFilter>
  <customSheetViews>
    <customSheetView guid="{2D651363-CDF8-4A7D-8DA8-6579CEC2C34C}" filter="1" showAutoFilter="1">
      <selection activeCell="F144" sqref="F144"/>
      <pageMargins left="0.7" right="0.7" top="0.75" bottom="0.75" header="0.3" footer="0.3"/>
      <pageSetup paperSize="9" orientation="portrait" r:id="rId1"/>
      <autoFilter ref="A4:K105" xr:uid="{00000000-0000-0000-0000-000000000000}">
        <filterColumn colId="1">
          <filters>
            <filter val="112019"/>
          </filters>
        </filterColumn>
      </autoFilter>
    </customSheetView>
    <customSheetView guid="{71FB4E0B-A390-4F23-B6CE-3F201B514253}" showAutoFilter="1" topLeftCell="A25">
      <selection activeCell="F119" sqref="F119"/>
      <pageMargins left="0.7" right="0.7" top="0.75" bottom="0.75" header="0.3" footer="0.3"/>
      <pageSetup paperSize="9" orientation="portrait" r:id="rId2"/>
      <autoFilter ref="A4:K132" xr:uid="{00000000-0000-0000-0000-000000000000}"/>
    </customSheetView>
    <customSheetView guid="{17296F73-C433-4ABD-854D-AFAF59034683}" showAutoFilter="1" topLeftCell="A100">
      <selection activeCell="D6" sqref="D6"/>
      <pageMargins left="0.7" right="0.7" top="0.75" bottom="0.75" header="0.3" footer="0.3"/>
      <pageSetup paperSize="9" orientation="portrait" r:id="rId3"/>
      <autoFilter ref="A4:K105" xr:uid="{00000000-0000-0000-0000-000000000000}"/>
    </customSheetView>
    <customSheetView guid="{7FB0E73D-D7C4-4A78-9327-86768DCA6DCA}" filter="1" showAutoFilter="1">
      <selection activeCell="K65" sqref="K65"/>
      <pageMargins left="0.7" right="0.7" top="0.75" bottom="0.75" header="0.3" footer="0.3"/>
      <pageSetup paperSize="9" orientation="portrait" r:id="rId4"/>
      <autoFilter ref="A4:K105" xr:uid="{00000000-0000-0000-0000-000000000000}">
        <filterColumn colId="1">
          <filters>
            <filter val="119710"/>
          </filters>
        </filterColumn>
      </autoFilter>
    </customSheetView>
    <customSheetView guid="{FFE73930-B6F3-4B43-9FE2-26381D01DC42}" filter="1" showAutoFilter="1">
      <selection activeCell="K65" sqref="K65"/>
      <pageMargins left="0.7" right="0.7" top="0.75" bottom="0.75" header="0.3" footer="0.3"/>
      <pageSetup paperSize="9" orientation="portrait" r:id="rId5"/>
      <autoFilter ref="A4:K105" xr:uid="{00000000-0000-0000-0000-000000000000}">
        <filterColumn colId="1">
          <filters>
            <filter val="119710"/>
          </filters>
        </filterColumn>
      </autoFilter>
    </customSheetView>
  </customSheetViews>
  <mergeCells count="1">
    <mergeCell ref="A2:K2"/>
  </mergeCell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99"/>
  <sheetViews>
    <sheetView zoomScaleNormal="85" workbookViewId="0">
      <selection activeCell="K70" sqref="K70"/>
    </sheetView>
  </sheetViews>
  <sheetFormatPr defaultRowHeight="15" x14ac:dyDescent="0.25"/>
  <cols>
    <col min="1" max="1" width="5.85546875" style="4" customWidth="1"/>
    <col min="3" max="3" width="31.28515625" customWidth="1"/>
    <col min="4" max="4" width="26.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xr:uid="{00000000-0009-0000-0000-000007000000}"/>
  <customSheetViews>
    <customSheetView guid="{2D651363-CDF8-4A7D-8DA8-6579CEC2C34C}" filter="1" showAutoFilter="1">
      <selection activeCell="L144" sqref="L144"/>
      <pageMargins left="0.7" right="0.7" top="0.75" bottom="0.75" header="0.3" footer="0.3"/>
      <pageSetup paperSize="9" orientation="portrait" r:id="rId1"/>
      <autoFilter ref="A4:K99" xr:uid="{00000000-0000-0000-0000-000000000000}">
        <filterColumn colId="1">
          <filters>
            <filter val="116758"/>
          </filters>
        </filterColumn>
      </autoFilter>
    </customSheetView>
    <customSheetView guid="{71FB4E0B-A390-4F23-B6CE-3F201B514253}" filter="1" showAutoFilter="1">
      <selection activeCell="B28" sqref="B28"/>
      <pageMargins left="0.7" right="0.7" top="0.75" bottom="0.75" header="0.3" footer="0.3"/>
      <pageSetup paperSize="9" orientation="portrait" r:id="rId2"/>
      <autoFilter ref="A4:K139" xr:uid="{00000000-0000-0000-0000-000000000000}">
        <filterColumn colId="8">
          <filters>
            <filter val="in analiza"/>
          </filters>
        </filterColumn>
      </autoFilter>
    </customSheetView>
    <customSheetView guid="{17296F73-C433-4ABD-854D-AFAF59034683}" scale="85" showAutoFilter="1" topLeftCell="A93">
      <selection activeCell="K70" sqref="K70"/>
      <pageMargins left="0.7" right="0.7" top="0.75" bottom="0.75" header="0.3" footer="0.3"/>
      <pageSetup paperSize="9" orientation="portrait" r:id="rId3"/>
      <autoFilter ref="A4:K99" xr:uid="{00000000-0000-0000-0000-000000000000}"/>
    </customSheetView>
    <customSheetView guid="{7FB0E73D-D7C4-4A78-9327-86768DCA6DCA}" showAutoFilter="1">
      <selection activeCell="K70" sqref="K70"/>
      <pageMargins left="0.7" right="0.7" top="0.75" bottom="0.75" header="0.3" footer="0.3"/>
      <pageSetup paperSize="9" orientation="portrait" r:id="rId4"/>
      <autoFilter ref="A4:K99" xr:uid="{00000000-0000-0000-0000-000000000000}"/>
    </customSheetView>
    <customSheetView guid="{FFE73930-B6F3-4B43-9FE2-26381D01DC42}" showAutoFilter="1">
      <selection activeCell="K70" sqref="K70"/>
      <pageMargins left="0.7" right="0.7" top="0.75" bottom="0.75" header="0.3" footer="0.3"/>
      <pageSetup paperSize="9" orientation="portrait" r:id="rId5"/>
      <autoFilter ref="A4:K99" xr:uid="{00000000-0000-0000-0000-000000000000}"/>
    </customSheetView>
  </customSheetViews>
  <mergeCells count="1">
    <mergeCell ref="A2:K2"/>
  </mergeCell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2:K86"/>
  <sheetViews>
    <sheetView zoomScaleNormal="70" workbookViewId="0">
      <selection activeCell="K63" sqref="K63"/>
    </sheetView>
  </sheetViews>
  <sheetFormatPr defaultRowHeight="15" x14ac:dyDescent="0.25"/>
  <cols>
    <col min="1" max="1" width="5.85546875" style="4" customWidth="1"/>
    <col min="3" max="3" width="31.28515625" customWidth="1"/>
    <col min="4" max="4" width="29.42578125" customWidth="1"/>
    <col min="5" max="5" width="11.85546875" customWidth="1"/>
    <col min="6" max="6" width="12.7109375" customWidth="1"/>
    <col min="7" max="7" width="13.140625" customWidth="1"/>
    <col min="8" max="8" width="12.42578125" customWidth="1"/>
    <col min="9" max="9" width="14.42578125" customWidth="1"/>
    <col min="10" max="10" width="13" customWidth="1"/>
    <col min="11" max="11" width="17.7109375"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xr:uid="{00000000-0009-0000-0000-000008000000}">
    <filterColumn colId="10">
      <filters blank="1"/>
    </filterColumn>
  </autoFilter>
  <customSheetViews>
    <customSheetView guid="{2D651363-CDF8-4A7D-8DA8-6579CEC2C34C}" filter="1" showAutoFilter="1">
      <selection activeCell="K145" sqref="K145"/>
      <pageMargins left="0.7" right="0.7" top="0.75" bottom="0.75" header="0.3" footer="0.3"/>
      <pageSetup paperSize="9" orientation="portrait" r:id="rId1"/>
      <autoFilter ref="A4:K79" xr:uid="{00000000-0000-0000-0000-000000000000}">
        <filterColumn colId="1">
          <filters>
            <filter val="116446"/>
          </filters>
        </filterColumn>
      </autoFilter>
    </customSheetView>
    <customSheetView guid="{71FB4E0B-A390-4F23-B6CE-3F201B514253}" showAutoFilter="1" topLeftCell="A3">
      <selection activeCell="I5" sqref="I5:I10"/>
      <pageMargins left="0.7" right="0.7" top="0.75" bottom="0.75" header="0.3" footer="0.3"/>
      <pageSetup paperSize="9" orientation="portrait" r:id="rId2"/>
      <autoFilter ref="A4:K139" xr:uid="{00000000-0000-0000-0000-000000000000}"/>
    </customSheetView>
    <customSheetView guid="{17296F73-C433-4ABD-854D-AFAF59034683}" scale="70" showAutoFilter="1">
      <selection activeCell="I55" sqref="I55"/>
      <pageMargins left="0.7" right="0.7" top="0.75" bottom="0.75" header="0.3" footer="0.3"/>
      <pageSetup paperSize="9" orientation="portrait" r:id="rId3"/>
      <autoFilter ref="A4:K79" xr:uid="{00000000-0000-0000-0000-000000000000}"/>
    </customSheetView>
    <customSheetView guid="{7FB0E73D-D7C4-4A78-9327-86768DCA6DCA}"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 guid="{FFE73930-B6F3-4B43-9FE2-26381D01DC42}" filter="1" showAutoFilter="1">
      <selection activeCell="K63" sqref="K63"/>
      <pageMargins left="0.7" right="0.7" top="0.75" bottom="0.75" header="0.3" footer="0.3"/>
      <autoFilter ref="A4:K79" xr:uid="{00000000-0000-0000-0000-000000000000}">
        <filterColumn colId="10">
          <filters blank="1"/>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89"/>
  <sheetViews>
    <sheetView zoomScaleNormal="70" workbookViewId="0">
      <selection activeCell="I77" sqref="I7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5.140625" style="46" customWidth="1"/>
    <col min="11" max="11" width="17.710937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x14ac:dyDescent="0.25">
      <c r="A73" s="5">
        <f t="shared" si="1"/>
        <v>69</v>
      </c>
      <c r="B73" s="5">
        <v>117751</v>
      </c>
      <c r="C73" s="6" t="s">
        <v>1960</v>
      </c>
      <c r="D73" s="6" t="s">
        <v>381</v>
      </c>
      <c r="E73" s="5">
        <v>3</v>
      </c>
      <c r="F73" s="5" t="s">
        <v>635</v>
      </c>
      <c r="G73" s="5" t="s">
        <v>790</v>
      </c>
      <c r="H73" s="3">
        <v>44067</v>
      </c>
      <c r="I73" s="6" t="s">
        <v>781</v>
      </c>
      <c r="J73" s="3">
        <v>44106</v>
      </c>
      <c r="K73" s="3">
        <v>44112</v>
      </c>
    </row>
    <row r="74" spans="1:11" ht="60"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xr:uid="{00000000-0009-0000-0000-000009000000}"/>
  <customSheetViews>
    <customSheetView guid="{2D651363-CDF8-4A7D-8DA8-6579CEC2C34C}" filter="1" showAutoFilter="1">
      <selection activeCell="N101" sqref="N101:N102"/>
      <pageMargins left="0.7" right="0.7" top="0.75" bottom="0.75" header="0.3" footer="0.3"/>
      <pageSetup paperSize="9" orientation="portrait" r:id="rId1"/>
      <autoFilter ref="A4:K89" xr:uid="{00000000-0000-0000-0000-000000000000}">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2"/>
      <autoFilter ref="A4:K89" xr:uid="{00000000-0000-0000-0000-000000000000}"/>
    </customSheetView>
    <customSheetView guid="{7FB0E73D-D7C4-4A78-9327-86768DCA6DCA}" filter="1" showAutoFilter="1">
      <selection activeCell="C100" sqref="C100"/>
      <pageMargins left="0.7" right="0.7" top="0.75" bottom="0.75" header="0.3" footer="0.3"/>
      <pageSetup paperSize="9" orientation="portrait" r:id="rId3"/>
      <autoFilter ref="A4:K89" xr:uid="{00000000-0000-0000-0000-000000000000}">
        <filterColumn colId="1">
          <filters>
            <filter val="116180"/>
          </filters>
        </filterColumn>
      </autoFilter>
    </customSheetView>
    <customSheetView guid="{FFE73930-B6F3-4B43-9FE2-26381D01DC42}" showAutoFilter="1">
      <selection activeCell="I77" sqref="I77"/>
      <pageMargins left="0.7" right="0.7" top="0.75" bottom="0.75" header="0.3" footer="0.3"/>
      <pageSetup paperSize="9" orientation="portrait" r:id="rId4"/>
      <autoFilter ref="A4:K89" xr:uid="{00000000-0000-0000-0000-000000000000}"/>
    </customSheetView>
  </customSheetViews>
  <mergeCells count="1">
    <mergeCell ref="A2:K2"/>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69"/>
  <sheetViews>
    <sheetView zoomScaleNormal="70" workbookViewId="0">
      <selection activeCell="K49" sqref="K4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1984</v>
      </c>
      <c r="D5" s="6" t="s">
        <v>706</v>
      </c>
      <c r="E5" s="6">
        <v>10</v>
      </c>
      <c r="F5" s="6" t="s">
        <v>627</v>
      </c>
      <c r="G5" s="6" t="s">
        <v>770</v>
      </c>
      <c r="H5" s="3">
        <v>44075</v>
      </c>
      <c r="I5" s="32" t="s">
        <v>781</v>
      </c>
      <c r="J5" s="3">
        <v>44077</v>
      </c>
      <c r="K5" s="3">
        <v>44096</v>
      </c>
    </row>
    <row r="6" spans="1:11" ht="75"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x14ac:dyDescent="0.25">
      <c r="A7" s="5">
        <f t="shared" si="0"/>
        <v>3</v>
      </c>
      <c r="B7" s="5">
        <v>125107</v>
      </c>
      <c r="C7" s="6" t="s">
        <v>1986</v>
      </c>
      <c r="D7" s="5" t="s">
        <v>490</v>
      </c>
      <c r="E7" s="5">
        <v>6</v>
      </c>
      <c r="F7" s="5" t="s">
        <v>636</v>
      </c>
      <c r="G7" s="5" t="s">
        <v>780</v>
      </c>
      <c r="H7" s="3">
        <v>44075</v>
      </c>
      <c r="I7" s="32" t="s">
        <v>781</v>
      </c>
      <c r="J7" s="3">
        <v>44077</v>
      </c>
      <c r="K7" s="3">
        <v>44090</v>
      </c>
    </row>
    <row r="8" spans="1:11" ht="60" x14ac:dyDescent="0.25">
      <c r="A8" s="5">
        <f t="shared" si="0"/>
        <v>4</v>
      </c>
      <c r="B8" s="5">
        <v>113962</v>
      </c>
      <c r="C8" s="6" t="s">
        <v>1987</v>
      </c>
      <c r="D8" s="5" t="s">
        <v>1988</v>
      </c>
      <c r="E8" s="5">
        <v>8</v>
      </c>
      <c r="F8" s="5" t="s">
        <v>794</v>
      </c>
      <c r="G8" s="5" t="s">
        <v>806</v>
      </c>
      <c r="H8" s="3">
        <v>44075</v>
      </c>
      <c r="I8" s="32" t="s">
        <v>781</v>
      </c>
      <c r="J8" s="3">
        <v>44076</v>
      </c>
      <c r="K8" s="3">
        <v>44090</v>
      </c>
    </row>
    <row r="9" spans="1:11" ht="30" x14ac:dyDescent="0.25">
      <c r="A9" s="5">
        <f t="shared" si="0"/>
        <v>5</v>
      </c>
      <c r="B9" s="5">
        <v>113283</v>
      </c>
      <c r="C9" s="6" t="s">
        <v>1989</v>
      </c>
      <c r="D9" s="5" t="s">
        <v>1990</v>
      </c>
      <c r="E9" s="5">
        <v>2</v>
      </c>
      <c r="F9" s="5" t="s">
        <v>630</v>
      </c>
      <c r="G9" s="5" t="s">
        <v>824</v>
      </c>
      <c r="H9" s="3">
        <v>44077</v>
      </c>
      <c r="I9" s="6" t="s">
        <v>781</v>
      </c>
      <c r="J9" s="3">
        <v>44077</v>
      </c>
      <c r="K9" s="3">
        <v>44096</v>
      </c>
    </row>
    <row r="10" spans="1:1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x14ac:dyDescent="0.25">
      <c r="A11" s="5">
        <f t="shared" si="0"/>
        <v>7</v>
      </c>
      <c r="B11" s="5">
        <v>118631</v>
      </c>
      <c r="C11" s="6" t="s">
        <v>1993</v>
      </c>
      <c r="D11" s="5" t="s">
        <v>1994</v>
      </c>
      <c r="E11" s="5">
        <v>3</v>
      </c>
      <c r="F11" s="5" t="s">
        <v>635</v>
      </c>
      <c r="G11" s="5" t="s">
        <v>806</v>
      </c>
      <c r="H11" s="3">
        <v>44078</v>
      </c>
      <c r="I11" s="6" t="s">
        <v>781</v>
      </c>
      <c r="J11" s="3">
        <v>44081</v>
      </c>
      <c r="K11" s="3">
        <v>44096</v>
      </c>
    </row>
    <row r="12" spans="1:11" ht="45" x14ac:dyDescent="0.25">
      <c r="A12" s="5">
        <f t="shared" si="0"/>
        <v>8</v>
      </c>
      <c r="B12" s="5">
        <v>124133</v>
      </c>
      <c r="C12" s="6" t="s">
        <v>1995</v>
      </c>
      <c r="D12" s="5" t="s">
        <v>1061</v>
      </c>
      <c r="E12" s="5">
        <v>5</v>
      </c>
      <c r="F12" s="5" t="s">
        <v>684</v>
      </c>
      <c r="G12" s="5" t="s">
        <v>770</v>
      </c>
      <c r="H12" s="3">
        <v>44081</v>
      </c>
      <c r="I12" s="6" t="s">
        <v>781</v>
      </c>
      <c r="J12" s="3">
        <v>44081</v>
      </c>
      <c r="K12" s="3">
        <v>44090</v>
      </c>
    </row>
    <row r="13" spans="1:11" ht="60" x14ac:dyDescent="0.25">
      <c r="A13" s="5">
        <f t="shared" si="0"/>
        <v>9</v>
      </c>
      <c r="B13" s="5">
        <v>122337</v>
      </c>
      <c r="C13" s="6" t="s">
        <v>1996</v>
      </c>
      <c r="D13" s="5" t="s">
        <v>272</v>
      </c>
      <c r="E13" s="5">
        <v>10</v>
      </c>
      <c r="F13" s="5" t="s">
        <v>634</v>
      </c>
      <c r="G13" s="5" t="s">
        <v>770</v>
      </c>
      <c r="H13" s="3">
        <v>44081</v>
      </c>
      <c r="I13" s="6" t="s">
        <v>781</v>
      </c>
      <c r="J13" s="3">
        <v>44083</v>
      </c>
      <c r="K13" s="3">
        <v>44096</v>
      </c>
    </row>
    <row r="14" spans="1:11" ht="45"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2003</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x14ac:dyDescent="0.25">
      <c r="A30" s="5">
        <f t="shared" si="1"/>
        <v>26</v>
      </c>
      <c r="B30" s="5">
        <v>110276</v>
      </c>
      <c r="C30" s="6" t="s">
        <v>2017</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x14ac:dyDescent="0.25">
      <c r="A37" s="5">
        <f t="shared" si="1"/>
        <v>33</v>
      </c>
      <c r="B37" s="5">
        <v>131679</v>
      </c>
      <c r="C37" s="6" t="s">
        <v>2023</v>
      </c>
      <c r="D37" s="5" t="s">
        <v>1898</v>
      </c>
      <c r="E37" s="5">
        <v>3</v>
      </c>
      <c r="F37" s="5" t="s">
        <v>645</v>
      </c>
      <c r="G37" s="5" t="s">
        <v>1093</v>
      </c>
      <c r="H37" s="3">
        <v>44088</v>
      </c>
      <c r="I37" s="6" t="s">
        <v>781</v>
      </c>
      <c r="J37" s="3">
        <v>44089</v>
      </c>
      <c r="K37" s="3">
        <v>44099</v>
      </c>
    </row>
    <row r="38" spans="1:1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x14ac:dyDescent="0.25">
      <c r="A39" s="5">
        <f t="shared" si="1"/>
        <v>35</v>
      </c>
      <c r="B39" s="5">
        <v>117367</v>
      </c>
      <c r="C39" s="6" t="s">
        <v>2025</v>
      </c>
      <c r="D39" s="5" t="s">
        <v>316</v>
      </c>
      <c r="E39" s="5">
        <v>5</v>
      </c>
      <c r="F39" s="5" t="s">
        <v>684</v>
      </c>
      <c r="G39" s="5" t="s">
        <v>824</v>
      </c>
      <c r="H39" s="3">
        <v>44089</v>
      </c>
      <c r="I39" s="6" t="s">
        <v>2011</v>
      </c>
      <c r="J39" s="3"/>
      <c r="K39" s="3"/>
    </row>
    <row r="40" spans="1:11" ht="30"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2253</v>
      </c>
      <c r="J49" s="3"/>
      <c r="K49" s="3"/>
    </row>
    <row r="50" spans="1:11" ht="60"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x14ac:dyDescent="0.25">
      <c r="A62" s="5">
        <f t="shared" si="1"/>
        <v>58</v>
      </c>
      <c r="B62" s="5">
        <v>111749</v>
      </c>
      <c r="C62" s="6" t="s">
        <v>2055</v>
      </c>
      <c r="D62" s="6" t="s">
        <v>783</v>
      </c>
      <c r="E62" s="5">
        <v>3</v>
      </c>
      <c r="F62" s="5" t="s">
        <v>635</v>
      </c>
      <c r="G62" s="5" t="s">
        <v>770</v>
      </c>
      <c r="H62" s="3">
        <v>44098</v>
      </c>
      <c r="I62" s="6" t="s">
        <v>781</v>
      </c>
      <c r="J62" s="3">
        <v>44102</v>
      </c>
      <c r="K62" s="3">
        <v>44112</v>
      </c>
    </row>
    <row r="63" spans="1:11" ht="45"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2061</v>
      </c>
      <c r="D65" s="6" t="s">
        <v>2062</v>
      </c>
      <c r="E65" s="5">
        <v>2</v>
      </c>
      <c r="F65" s="5" t="s">
        <v>633</v>
      </c>
      <c r="G65" s="5" t="s">
        <v>777</v>
      </c>
      <c r="H65" s="3">
        <v>44099</v>
      </c>
      <c r="I65" s="6" t="s">
        <v>781</v>
      </c>
      <c r="J65" s="3">
        <v>44099</v>
      </c>
      <c r="K65" s="3">
        <v>44103</v>
      </c>
    </row>
    <row r="66" spans="1:1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x14ac:dyDescent="0.25">
      <c r="A67" s="5">
        <f t="shared" si="1"/>
        <v>63</v>
      </c>
      <c r="B67" s="5">
        <v>115132</v>
      </c>
      <c r="C67" s="6" t="s">
        <v>2065</v>
      </c>
      <c r="D67" s="5" t="s">
        <v>342</v>
      </c>
      <c r="E67" s="5">
        <v>3</v>
      </c>
      <c r="F67" s="5" t="s">
        <v>635</v>
      </c>
      <c r="G67" s="5" t="s">
        <v>780</v>
      </c>
      <c r="H67" s="3">
        <v>44103</v>
      </c>
      <c r="I67" s="6" t="s">
        <v>781</v>
      </c>
      <c r="J67" s="3">
        <v>44104</v>
      </c>
      <c r="K67" s="3">
        <v>44112</v>
      </c>
    </row>
    <row r="68" spans="1:11" ht="45"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xr:uid="{00000000-0009-0000-0000-00000A000000}"/>
  <customSheetViews>
    <customSheetView guid="{2D651363-CDF8-4A7D-8DA8-6579CEC2C34C}" showAutoFilter="1">
      <selection activeCell="C5" sqref="C5"/>
      <pageMargins left="0.7" right="0.7" top="0.75" bottom="0.75" header="0.3" footer="0.3"/>
      <pageSetup paperSize="9" orientation="portrait" r:id="rId1"/>
      <autoFilter ref="A4:K69" xr:uid="{00000000-0000-0000-0000-000000000000}"/>
    </customSheetView>
    <customSheetView guid="{17296F73-C433-4ABD-854D-AFAF59034683}" scale="70" showAutoFilter="1" topLeftCell="A53">
      <selection activeCell="N53" sqref="N53"/>
      <pageMargins left="0.7" right="0.7" top="0.75" bottom="0.75" header="0.3" footer="0.3"/>
      <pageSetup paperSize="9" orientation="portrait" r:id="rId2"/>
      <autoFilter ref="A4:K69" xr:uid="{00000000-0000-0000-0000-000000000000}"/>
    </customSheetView>
    <customSheetView guid="{7FB0E73D-D7C4-4A78-9327-86768DCA6DCA}" filter="1" showAutoFilter="1">
      <selection activeCell="K26" sqref="K26"/>
      <pageMargins left="0.7" right="0.7" top="0.75" bottom="0.75" header="0.3" footer="0.3"/>
      <pageSetup paperSize="9" orientation="portrait" r:id="rId3"/>
      <autoFilter ref="A4:K69" xr:uid="{00000000-0000-0000-0000-000000000000}">
        <filterColumn colId="1">
          <filters>
            <filter val="120780"/>
          </filters>
        </filterColumn>
      </autoFilter>
    </customSheetView>
    <customSheetView guid="{FFE73930-B6F3-4B43-9FE2-26381D01DC42}" showAutoFilter="1">
      <selection activeCell="K49" sqref="K49"/>
      <pageMargins left="0.7" right="0.7" top="0.75" bottom="0.75" header="0.3" footer="0.3"/>
      <pageSetup paperSize="9" orientation="portrait" r:id="rId4"/>
      <autoFilter ref="A4:K69" xr:uid="{00000000-0000-0000-0000-000000000000}"/>
    </customSheetView>
  </customSheetViews>
  <mergeCells count="1">
    <mergeCell ref="A2:K2"/>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87"/>
  <sheetViews>
    <sheetView topLeftCell="A4" zoomScaleNormal="85" workbookViewId="0">
      <selection activeCell="J46" sqref="J46"/>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7.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2069</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x14ac:dyDescent="0.25">
      <c r="A7" s="5">
        <f t="shared" si="0"/>
        <v>3</v>
      </c>
      <c r="B7" s="5">
        <v>116528</v>
      </c>
      <c r="C7" s="6" t="s">
        <v>2071</v>
      </c>
      <c r="D7" s="5" t="s">
        <v>2072</v>
      </c>
      <c r="E7" s="5">
        <v>5</v>
      </c>
      <c r="F7" s="5" t="s">
        <v>684</v>
      </c>
      <c r="G7" s="5" t="s">
        <v>763</v>
      </c>
      <c r="H7" s="3">
        <v>44105</v>
      </c>
      <c r="I7" s="32" t="s">
        <v>781</v>
      </c>
      <c r="J7" s="3">
        <v>44105</v>
      </c>
      <c r="K7" s="3">
        <v>44130</v>
      </c>
    </row>
    <row r="8" spans="1:11" ht="45" x14ac:dyDescent="0.25">
      <c r="A8" s="5">
        <f t="shared" si="0"/>
        <v>4</v>
      </c>
      <c r="B8" s="5">
        <v>119978</v>
      </c>
      <c r="C8" s="6" t="s">
        <v>2074</v>
      </c>
      <c r="D8" s="5" t="s">
        <v>2075</v>
      </c>
      <c r="E8" s="5">
        <v>3</v>
      </c>
      <c r="F8" s="5" t="s">
        <v>645</v>
      </c>
      <c r="G8" s="5" t="s">
        <v>806</v>
      </c>
      <c r="H8" s="3">
        <v>44105</v>
      </c>
      <c r="I8" s="32" t="s">
        <v>781</v>
      </c>
      <c r="J8" s="3">
        <v>44106</v>
      </c>
      <c r="K8" s="3">
        <v>44112</v>
      </c>
    </row>
    <row r="9" spans="1:11" ht="60" x14ac:dyDescent="0.25">
      <c r="A9" s="5">
        <f t="shared" si="0"/>
        <v>5</v>
      </c>
      <c r="B9" s="5">
        <v>117917</v>
      </c>
      <c r="C9" s="6" t="s">
        <v>2076</v>
      </c>
      <c r="D9" s="5" t="s">
        <v>2077</v>
      </c>
      <c r="E9" s="5">
        <v>3</v>
      </c>
      <c r="F9" s="5" t="s">
        <v>635</v>
      </c>
      <c r="G9" s="5" t="s">
        <v>777</v>
      </c>
      <c r="H9" s="3">
        <v>44105</v>
      </c>
      <c r="I9" s="32" t="s">
        <v>781</v>
      </c>
      <c r="J9" s="3">
        <v>44106</v>
      </c>
      <c r="K9" s="3">
        <v>44112</v>
      </c>
    </row>
    <row r="10" spans="1:11" ht="30" x14ac:dyDescent="0.25">
      <c r="A10" s="5">
        <f t="shared" si="0"/>
        <v>6</v>
      </c>
      <c r="B10" s="5">
        <v>125020</v>
      </c>
      <c r="C10" s="6" t="s">
        <v>2078</v>
      </c>
      <c r="D10" s="5" t="s">
        <v>174</v>
      </c>
      <c r="E10" s="5">
        <v>5</v>
      </c>
      <c r="F10" s="5" t="s">
        <v>684</v>
      </c>
      <c r="G10" s="5" t="s">
        <v>763</v>
      </c>
      <c r="H10" s="3">
        <v>44109</v>
      </c>
      <c r="I10" s="6" t="s">
        <v>781</v>
      </c>
      <c r="J10" s="3">
        <v>44110</v>
      </c>
      <c r="K10" s="3">
        <v>44130</v>
      </c>
    </row>
    <row r="11" spans="1:11" ht="45"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x14ac:dyDescent="0.25">
      <c r="A12" s="5">
        <f t="shared" si="0"/>
        <v>8</v>
      </c>
      <c r="B12" s="5">
        <v>123599</v>
      </c>
      <c r="C12" s="6" t="s">
        <v>2080</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2085</v>
      </c>
      <c r="D17" s="5" t="s">
        <v>364</v>
      </c>
      <c r="E17" s="5">
        <v>3</v>
      </c>
      <c r="F17" s="5" t="s">
        <v>645</v>
      </c>
      <c r="G17" s="5" t="s">
        <v>790</v>
      </c>
      <c r="H17" s="3">
        <v>44110</v>
      </c>
      <c r="I17" s="6" t="s">
        <v>781</v>
      </c>
      <c r="J17" s="3">
        <v>44111</v>
      </c>
      <c r="K17" s="3">
        <v>44130</v>
      </c>
    </row>
    <row r="18" spans="1:11" ht="60" x14ac:dyDescent="0.25">
      <c r="A18" s="5">
        <f t="shared" si="0"/>
        <v>14</v>
      </c>
      <c r="B18" s="5">
        <v>110472</v>
      </c>
      <c r="C18" s="6" t="s">
        <v>2086</v>
      </c>
      <c r="D18" s="5" t="s">
        <v>2087</v>
      </c>
      <c r="E18" s="5">
        <v>2</v>
      </c>
      <c r="F18" s="5" t="s">
        <v>630</v>
      </c>
      <c r="G18" s="5" t="s">
        <v>780</v>
      </c>
      <c r="H18" s="3">
        <v>44111</v>
      </c>
      <c r="I18" s="6" t="s">
        <v>2211</v>
      </c>
      <c r="J18" s="3"/>
      <c r="K18" s="3"/>
    </row>
    <row r="19" spans="1:11" ht="30"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x14ac:dyDescent="0.25">
      <c r="A45" s="5">
        <f t="shared" si="1"/>
        <v>41</v>
      </c>
      <c r="B45" s="5">
        <v>117367</v>
      </c>
      <c r="C45" s="6" t="s">
        <v>2025</v>
      </c>
      <c r="D45" s="5" t="s">
        <v>316</v>
      </c>
      <c r="E45" s="5">
        <v>5</v>
      </c>
      <c r="F45" s="5" t="s">
        <v>684</v>
      </c>
      <c r="G45" s="5" t="s">
        <v>824</v>
      </c>
      <c r="H45" s="3">
        <v>44119</v>
      </c>
      <c r="I45" s="6" t="s">
        <v>781</v>
      </c>
      <c r="J45" s="3">
        <v>44119</v>
      </c>
      <c r="K45" s="3">
        <v>44133</v>
      </c>
    </row>
    <row r="46" spans="1:11" ht="75"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x14ac:dyDescent="0.25">
      <c r="A47" s="5">
        <f t="shared" si="1"/>
        <v>43</v>
      </c>
      <c r="B47" s="5">
        <v>126958</v>
      </c>
      <c r="C47" s="6" t="s">
        <v>2122</v>
      </c>
      <c r="D47" s="5" t="s">
        <v>2123</v>
      </c>
      <c r="E47" s="5">
        <v>8</v>
      </c>
      <c r="F47" s="5" t="s">
        <v>957</v>
      </c>
      <c r="G47" s="5" t="s">
        <v>763</v>
      </c>
      <c r="H47" s="3">
        <v>44119</v>
      </c>
      <c r="I47" s="6" t="s">
        <v>781</v>
      </c>
      <c r="J47" s="3">
        <v>44119</v>
      </c>
      <c r="K47" s="3">
        <v>44130</v>
      </c>
    </row>
    <row r="48" spans="1:1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x14ac:dyDescent="0.25">
      <c r="A50" s="5">
        <f t="shared" si="1"/>
        <v>46</v>
      </c>
      <c r="B50" s="5">
        <v>126628</v>
      </c>
      <c r="C50" s="6" t="s">
        <v>2126</v>
      </c>
      <c r="D50" s="5" t="s">
        <v>96</v>
      </c>
      <c r="E50" s="5">
        <v>8</v>
      </c>
      <c r="F50" s="5" t="s">
        <v>957</v>
      </c>
      <c r="G50" s="5" t="s">
        <v>777</v>
      </c>
      <c r="H50" s="3">
        <v>44120</v>
      </c>
      <c r="I50" s="6" t="s">
        <v>781</v>
      </c>
      <c r="J50" s="3">
        <v>44123</v>
      </c>
      <c r="K50" s="3">
        <v>44130</v>
      </c>
    </row>
    <row r="51" spans="1:12" ht="60"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x14ac:dyDescent="0.25">
      <c r="A52" s="5">
        <f t="shared" si="1"/>
        <v>48</v>
      </c>
      <c r="B52" s="5">
        <v>119790</v>
      </c>
      <c r="C52" s="6" t="s">
        <v>2129</v>
      </c>
      <c r="D52" s="5" t="s">
        <v>86</v>
      </c>
      <c r="E52" s="5">
        <v>3</v>
      </c>
      <c r="F52" s="5" t="s">
        <v>645</v>
      </c>
      <c r="G52" s="5" t="s">
        <v>790</v>
      </c>
      <c r="H52" s="3">
        <v>44120</v>
      </c>
      <c r="I52" s="6" t="s">
        <v>781</v>
      </c>
      <c r="J52" s="3">
        <v>44123</v>
      </c>
      <c r="K52" s="3">
        <v>44130</v>
      </c>
    </row>
    <row r="53" spans="1:12" ht="45"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2134</v>
      </c>
      <c r="D56" s="5" t="s">
        <v>364</v>
      </c>
      <c r="E56" s="5">
        <v>3</v>
      </c>
      <c r="F56" s="5" t="s">
        <v>645</v>
      </c>
      <c r="G56" s="5" t="s">
        <v>790</v>
      </c>
      <c r="H56" s="3">
        <v>44124</v>
      </c>
      <c r="I56" s="6" t="s">
        <v>781</v>
      </c>
      <c r="J56" s="3">
        <v>44125</v>
      </c>
      <c r="K56" s="3">
        <v>44133</v>
      </c>
    </row>
    <row r="57" spans="1:12" ht="30"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x14ac:dyDescent="0.25">
      <c r="A79" s="5">
        <f t="shared" si="2"/>
        <v>75</v>
      </c>
      <c r="B79" s="5">
        <v>108704</v>
      </c>
      <c r="C79" s="6" t="s">
        <v>2173</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x14ac:dyDescent="0.25">
      <c r="A85" s="5">
        <f t="shared" si="2"/>
        <v>81</v>
      </c>
      <c r="B85" s="5">
        <v>118643</v>
      </c>
      <c r="C85" s="6" t="s">
        <v>2181</v>
      </c>
      <c r="D85" s="5" t="s">
        <v>508</v>
      </c>
      <c r="E85" s="5">
        <v>3</v>
      </c>
      <c r="F85" s="5" t="s">
        <v>635</v>
      </c>
      <c r="G85" s="5" t="s">
        <v>777</v>
      </c>
      <c r="H85" s="3">
        <v>44131</v>
      </c>
      <c r="I85" s="6" t="s">
        <v>781</v>
      </c>
      <c r="J85" s="3">
        <v>44139</v>
      </c>
      <c r="K85" s="3">
        <v>44152</v>
      </c>
    </row>
    <row r="86" spans="1:11" ht="45"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xr:uid="{00000000-0009-0000-0000-00000B000000}"/>
  <customSheetViews>
    <customSheetView guid="{2D651363-CDF8-4A7D-8DA8-6579CEC2C34C}" filter="1" showAutoFilter="1">
      <selection activeCell="K94" sqref="K94"/>
      <pageMargins left="0.7" right="0.7" top="0.75" bottom="0.75" header="0.3" footer="0.3"/>
      <pageSetup paperSize="9" orientation="portrait" r:id="rId1"/>
      <autoFilter ref="A4:K86" xr:uid="{00000000-0000-0000-0000-000000000000}">
        <filterColumn colId="1">
          <filters>
            <filter val="118660"/>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2"/>
      <autoFilter ref="A4:K86" xr:uid="{00000000-0000-0000-0000-000000000000}"/>
    </customSheetView>
    <customSheetView guid="{7FB0E73D-D7C4-4A78-9327-86768DCA6DCA}" filter="1" showAutoFilter="1">
      <selection activeCell="K82" sqref="K82"/>
      <pageMargins left="0.7" right="0.7" top="0.75" bottom="0.75" header="0.3" footer="0.3"/>
      <pageSetup paperSize="9" orientation="portrait" r:id="rId3"/>
      <autoFilter ref="A4:K86" xr:uid="{00000000-0000-0000-0000-000000000000}">
        <filterColumn colId="1">
          <filters>
            <filter val="120455"/>
          </filters>
        </filterColumn>
      </autoFilter>
    </customSheetView>
    <customSheetView guid="{FFE73930-B6F3-4B43-9FE2-26381D01DC42}" showAutoFilter="1" topLeftCell="A4">
      <selection activeCell="J46" sqref="J46"/>
      <pageMargins left="0.7" right="0.7" top="0.75" bottom="0.75" header="0.3" footer="0.3"/>
      <pageSetup paperSize="9" orientation="portrait" r:id="rId4"/>
      <autoFilter ref="A4:K86" xr:uid="{00000000-0000-0000-0000-000000000000}"/>
    </customSheetView>
  </customSheetViews>
  <mergeCells count="1">
    <mergeCell ref="A2:K2"/>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68"/>
  <sheetViews>
    <sheetView zoomScaleNormal="85" workbookViewId="0">
      <selection activeCell="J50" sqref="J50"/>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2188</v>
      </c>
      <c r="D12" s="5" t="s">
        <v>2189</v>
      </c>
      <c r="E12" s="5">
        <v>5</v>
      </c>
      <c r="F12" s="5" t="s">
        <v>684</v>
      </c>
      <c r="G12" s="5" t="s">
        <v>763</v>
      </c>
      <c r="H12" s="3">
        <v>44138</v>
      </c>
      <c r="I12" s="32" t="s">
        <v>781</v>
      </c>
      <c r="J12" s="3">
        <v>44139</v>
      </c>
      <c r="K12" s="3">
        <v>44160</v>
      </c>
    </row>
    <row r="13" spans="1:1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x14ac:dyDescent="0.25">
      <c r="A25" s="5">
        <f t="shared" si="0"/>
        <v>21</v>
      </c>
      <c r="B25" s="5">
        <v>114576</v>
      </c>
      <c r="C25" s="6" t="s">
        <v>2203</v>
      </c>
      <c r="D25" s="5" t="s">
        <v>2204</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x14ac:dyDescent="0.25">
      <c r="A30" s="5">
        <f t="shared" si="0"/>
        <v>26</v>
      </c>
      <c r="B30" s="5">
        <v>112207</v>
      </c>
      <c r="C30" s="6" t="s">
        <v>2210</v>
      </c>
      <c r="D30" s="5" t="s">
        <v>933</v>
      </c>
      <c r="E30" s="5">
        <v>2</v>
      </c>
      <c r="F30" s="5" t="s">
        <v>633</v>
      </c>
      <c r="G30" s="5" t="s">
        <v>824</v>
      </c>
      <c r="H30" s="3">
        <v>44146</v>
      </c>
      <c r="I30" s="6" t="s">
        <v>781</v>
      </c>
      <c r="J30" s="3">
        <v>44158</v>
      </c>
      <c r="K30" s="3">
        <v>44162</v>
      </c>
    </row>
    <row r="31" spans="1:11" ht="60"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2231</v>
      </c>
      <c r="D50" s="6" t="s">
        <v>2230</v>
      </c>
      <c r="E50" s="5">
        <v>3</v>
      </c>
      <c r="F50" s="5" t="s">
        <v>635</v>
      </c>
      <c r="G50" s="5" t="s">
        <v>824</v>
      </c>
      <c r="H50" s="3">
        <v>44158</v>
      </c>
      <c r="I50" s="6" t="s">
        <v>781</v>
      </c>
      <c r="J50" s="3"/>
      <c r="K50" s="3">
        <v>44180</v>
      </c>
    </row>
    <row r="51" spans="1:11" ht="60" x14ac:dyDescent="0.25">
      <c r="A51" s="5">
        <f t="shared" si="1"/>
        <v>47</v>
      </c>
      <c r="B51" s="5">
        <v>119618</v>
      </c>
      <c r="C51" s="6" t="s">
        <v>2232</v>
      </c>
      <c r="D51" s="5" t="s">
        <v>342</v>
      </c>
      <c r="E51" s="5">
        <v>3</v>
      </c>
      <c r="F51" s="5" t="s">
        <v>645</v>
      </c>
      <c r="G51" s="5" t="s">
        <v>780</v>
      </c>
      <c r="H51" s="3">
        <v>44158</v>
      </c>
      <c r="I51" s="6" t="s">
        <v>781</v>
      </c>
      <c r="J51" s="3">
        <v>44158</v>
      </c>
      <c r="K51" s="3">
        <v>44162</v>
      </c>
    </row>
    <row r="52" spans="1:11" ht="45"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xr:uid="{00000000-0009-0000-0000-00000C000000}"/>
  <customSheetViews>
    <customSheetView guid="{2D651363-CDF8-4A7D-8DA8-6579CEC2C34C}" filter="1" showAutoFilter="1">
      <selection activeCell="F74" sqref="F74"/>
      <pageMargins left="0.7" right="0.7" top="0.75" bottom="0.75" header="0.3" footer="0.3"/>
      <pageSetup paperSize="9" orientation="portrait" r:id="rId1"/>
      <autoFilter ref="A4:K68" xr:uid="{00000000-0000-0000-0000-000000000000}">
        <filterColumn colId="1">
          <filters>
            <filter val="123701"/>
          </filters>
        </filterColumn>
      </autoFilter>
    </customSheetView>
    <customSheetView guid="{17296F73-C433-4ABD-854D-AFAF59034683}" filter="1" showAutoFilter="1">
      <selection activeCell="F74" sqref="F74"/>
      <pageMargins left="0.7" right="0.7" top="0.75" bottom="0.75" header="0.3" footer="0.3"/>
      <pageSetup paperSize="9" orientation="portrait" r:id="rId2"/>
      <autoFilter ref="A4:K68" xr:uid="{00000000-0000-0000-0000-000000000000}">
        <filterColumn colId="1">
          <filters>
            <filter val="123701"/>
          </filters>
        </filterColumn>
      </autoFilter>
    </customSheetView>
    <customSheetView guid="{7FB0E73D-D7C4-4A78-9327-86768DCA6DCA}" filter="1" showAutoFilter="1">
      <selection activeCell="K57" sqref="K57"/>
      <pageMargins left="0.7" right="0.7" top="0.75" bottom="0.75" header="0.3" footer="0.3"/>
      <pageSetup paperSize="9" orientation="portrait" r:id="rId3"/>
      <autoFilter ref="A4:K68" xr:uid="{00000000-0000-0000-0000-000000000000}">
        <filterColumn colId="1">
          <filters>
            <filter val="104357"/>
          </filters>
        </filterColumn>
      </autoFilter>
    </customSheetView>
    <customSheetView guid="{FFE73930-B6F3-4B43-9FE2-26381D01DC42}" showAutoFilter="1">
      <selection activeCell="J50" sqref="J50"/>
      <pageMargins left="0.7" right="0.7" top="0.75" bottom="0.75" header="0.3" footer="0.3"/>
      <pageSetup paperSize="9" orientation="portrait" r:id="rId4"/>
      <autoFilter ref="A4:K68" xr:uid="{00000000-0000-0000-0000-000000000000}"/>
    </customSheetView>
  </customSheetViews>
  <mergeCells count="1">
    <mergeCell ref="A2:K2"/>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59"/>
  <sheetViews>
    <sheetView zoomScaleNormal="85" workbookViewId="0">
      <selection activeCell="G19" sqref="G19"/>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2255</v>
      </c>
      <c r="D5" s="6" t="s">
        <v>2256</v>
      </c>
      <c r="E5" s="6">
        <v>2</v>
      </c>
      <c r="F5" s="6" t="s">
        <v>633</v>
      </c>
      <c r="G5" s="6" t="s">
        <v>780</v>
      </c>
      <c r="H5" s="3">
        <v>44167</v>
      </c>
      <c r="I5" s="32" t="s">
        <v>781</v>
      </c>
      <c r="J5" s="3">
        <v>44167</v>
      </c>
      <c r="K5" s="3">
        <v>44180</v>
      </c>
    </row>
    <row r="6" spans="1:11" x14ac:dyDescent="0.25">
      <c r="A6" s="5">
        <f t="shared" ref="A6:A42" si="0">A5+1</f>
        <v>2</v>
      </c>
      <c r="B6" s="5">
        <v>114528</v>
      </c>
      <c r="C6" s="6" t="s">
        <v>2257</v>
      </c>
      <c r="D6" s="5" t="s">
        <v>1152</v>
      </c>
      <c r="E6" s="6">
        <v>3</v>
      </c>
      <c r="F6" s="6" t="s">
        <v>635</v>
      </c>
      <c r="G6" s="6" t="s">
        <v>806</v>
      </c>
      <c r="H6" s="3">
        <v>44167</v>
      </c>
      <c r="I6" s="32" t="s">
        <v>523</v>
      </c>
      <c r="J6" s="41"/>
      <c r="K6" s="3"/>
    </row>
    <row r="7" spans="1:11" ht="60" x14ac:dyDescent="0.25">
      <c r="A7" s="5">
        <f t="shared" si="0"/>
        <v>3</v>
      </c>
      <c r="B7" s="5">
        <v>110704</v>
      </c>
      <c r="C7" s="6" t="s">
        <v>2258</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x14ac:dyDescent="0.25">
      <c r="A11" s="5">
        <f t="shared" si="0"/>
        <v>7</v>
      </c>
      <c r="B11" s="5">
        <v>114430</v>
      </c>
      <c r="C11" s="6" t="s">
        <v>2260</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2426</v>
      </c>
      <c r="J19" s="55">
        <v>44183</v>
      </c>
      <c r="K19" s="3"/>
    </row>
    <row r="20" spans="1:11" ht="30" x14ac:dyDescent="0.25">
      <c r="A20" s="5">
        <f t="shared" si="0"/>
        <v>16</v>
      </c>
      <c r="B20" s="5">
        <v>124135</v>
      </c>
      <c r="C20" s="6" t="s">
        <v>2269</v>
      </c>
      <c r="D20" s="5" t="s">
        <v>342</v>
      </c>
      <c r="E20" s="5">
        <v>4</v>
      </c>
      <c r="F20" s="5" t="s">
        <v>791</v>
      </c>
      <c r="G20" s="5" t="s">
        <v>780</v>
      </c>
      <c r="H20" s="3">
        <v>44174</v>
      </c>
      <c r="I20" s="6" t="s">
        <v>781</v>
      </c>
      <c r="J20" s="3">
        <v>44174</v>
      </c>
      <c r="K20" s="3">
        <v>44183</v>
      </c>
    </row>
    <row r="21" spans="1:11" ht="45"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x14ac:dyDescent="0.25">
      <c r="A35" s="5">
        <f t="shared" si="0"/>
        <v>31</v>
      </c>
      <c r="B35" s="5">
        <v>125112</v>
      </c>
      <c r="C35" s="6" t="s">
        <v>2284</v>
      </c>
      <c r="D35" s="5" t="s">
        <v>490</v>
      </c>
      <c r="E35" s="5">
        <v>6</v>
      </c>
      <c r="F35" s="5" t="s">
        <v>636</v>
      </c>
      <c r="G35" s="5" t="s">
        <v>780</v>
      </c>
      <c r="H35" s="3">
        <v>44179</v>
      </c>
      <c r="I35" s="6" t="s">
        <v>781</v>
      </c>
      <c r="J35" s="3">
        <v>44180</v>
      </c>
      <c r="K35" s="3">
        <v>44183</v>
      </c>
    </row>
    <row r="36" spans="1:11" ht="60"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x14ac:dyDescent="0.25">
      <c r="A55" s="5">
        <f>A54+1</f>
        <v>51</v>
      </c>
      <c r="B55" s="5">
        <v>116441</v>
      </c>
      <c r="C55" s="6" t="s">
        <v>2309</v>
      </c>
      <c r="D55" s="5" t="s">
        <v>2308</v>
      </c>
      <c r="E55" s="5">
        <v>5</v>
      </c>
      <c r="F55" s="5" t="s">
        <v>642</v>
      </c>
      <c r="G55" s="5" t="s">
        <v>1093</v>
      </c>
      <c r="H55" s="3">
        <v>44186</v>
      </c>
      <c r="I55" s="6" t="s">
        <v>781</v>
      </c>
      <c r="J55" s="3">
        <v>44216</v>
      </c>
      <c r="K55" s="3" t="s">
        <v>2404</v>
      </c>
    </row>
    <row r="56" spans="1:11" ht="45" x14ac:dyDescent="0.25">
      <c r="A56" s="5">
        <f>A55+1</f>
        <v>52</v>
      </c>
      <c r="B56" s="5">
        <v>119132</v>
      </c>
      <c r="C56" s="6" t="s">
        <v>2311</v>
      </c>
      <c r="D56" s="6" t="s">
        <v>2310</v>
      </c>
      <c r="E56" s="5">
        <v>6</v>
      </c>
      <c r="F56" s="5" t="s">
        <v>636</v>
      </c>
      <c r="G56" s="5" t="s">
        <v>780</v>
      </c>
      <c r="H56" s="3">
        <v>44186</v>
      </c>
      <c r="I56" s="6" t="s">
        <v>781</v>
      </c>
      <c r="J56" s="3">
        <v>43843</v>
      </c>
      <c r="K56" s="3">
        <v>44222</v>
      </c>
    </row>
    <row r="57" spans="1:11" ht="30" x14ac:dyDescent="0.25">
      <c r="A57" s="5">
        <f>A56+1</f>
        <v>53</v>
      </c>
      <c r="B57" s="5">
        <v>120278</v>
      </c>
      <c r="C57" s="6" t="s">
        <v>2314</v>
      </c>
      <c r="D57" s="5" t="s">
        <v>2288</v>
      </c>
      <c r="E57" s="5">
        <v>10</v>
      </c>
      <c r="F57" s="5" t="s">
        <v>634</v>
      </c>
      <c r="G57" s="5" t="s">
        <v>780</v>
      </c>
      <c r="H57" s="3">
        <v>44186</v>
      </c>
      <c r="I57" s="6" t="s">
        <v>781</v>
      </c>
      <c r="J57" s="3">
        <v>44210</v>
      </c>
      <c r="K57" s="3" t="s">
        <v>2404</v>
      </c>
    </row>
    <row r="58" spans="1:11" ht="60"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xr:uid="{00000000-0009-0000-0000-00000D000000}"/>
  <customSheetViews>
    <customSheetView guid="{2D651363-CDF8-4A7D-8DA8-6579CEC2C34C}" filter="1" showAutoFilter="1">
      <selection activeCell="K10" sqref="K10"/>
      <pageMargins left="0.7" right="0.7" top="0.75" bottom="0.75" header="0.3" footer="0.3"/>
      <pageSetup paperSize="9" orientation="portrait" r:id="rId1"/>
      <autoFilter ref="A4:K59" xr:uid="{00000000-0000-0000-0000-000000000000}">
        <filterColumn colId="1">
          <filters>
            <filter val="115941"/>
          </filters>
        </filterColumn>
      </autoFilter>
    </customSheetView>
    <customSheetView guid="{17296F73-C433-4ABD-854D-AFAF59034683}" showAutoFilter="1" topLeftCell="A59">
      <selection activeCell="J62" sqref="J62"/>
      <pageMargins left="0.7" right="0.7" top="0.75" bottom="0.75" header="0.3" footer="0.3"/>
      <pageSetup paperSize="9" orientation="portrait" r:id="rId2"/>
      <autoFilter ref="A4:K59" xr:uid="{00000000-0000-0000-0000-000000000000}"/>
    </customSheetView>
    <customSheetView guid="{7FB0E73D-D7C4-4A78-9327-86768DCA6DCA}" filter="1" showAutoFilter="1">
      <selection activeCell="K59" sqref="K59"/>
      <pageMargins left="0.7" right="0.7" top="0.75" bottom="0.75" header="0.3" footer="0.3"/>
      <pageSetup paperSize="9" orientation="portrait" r:id="rId3"/>
      <autoFilter ref="A4:K59" xr:uid="{00000000-0000-0000-0000-000000000000}">
        <filterColumn colId="1">
          <filters>
            <filter val="120295"/>
          </filters>
        </filterColumn>
      </autoFilter>
    </customSheetView>
    <customSheetView guid="{FFE73930-B6F3-4B43-9FE2-26381D01DC42}" showAutoFilter="1">
      <selection activeCell="G19" sqref="G19"/>
      <pageMargins left="0.7" right="0.7" top="0.75" bottom="0.75" header="0.3" footer="0.3"/>
      <pageSetup paperSize="9" orientation="portrait" r:id="rId4"/>
      <autoFilter ref="A4:K59" xr:uid="{00000000-0000-0000-0000-000000000000}"/>
    </customSheetView>
  </customSheetViews>
  <mergeCells count="1">
    <mergeCell ref="A2:K2"/>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7"/>
  <sheetViews>
    <sheetView zoomScaleNormal="85" workbookViewId="0">
      <selection activeCell="G7" sqref="G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xr:uid="{00000000-0009-0000-0000-00000E000000}"/>
  <customSheetViews>
    <customSheetView guid="{2D651363-CDF8-4A7D-8DA8-6579CEC2C34C}" filter="1" showAutoFilter="1">
      <selection activeCell="K68" sqref="K68"/>
      <pageMargins left="0.7" right="0.7" top="0.75" bottom="0.75" header="0.3" footer="0.3"/>
      <pageSetup paperSize="9" orientation="portrait" r:id="rId1"/>
      <autoFilter ref="A4:K57" xr:uid="{00000000-0000-0000-0000-000000000000}">
        <filterColumn colId="1">
          <filters>
            <filter val="124315"/>
          </filters>
        </filterColumn>
      </autoFilter>
    </customSheetView>
    <customSheetView guid="{17296F73-C433-4ABD-854D-AFAF59034683}" showAutoFilter="1">
      <selection activeCell="O5" sqref="O5"/>
      <pageMargins left="0.7" right="0.7" top="0.75" bottom="0.75" header="0.3" footer="0.3"/>
      <pageSetup paperSize="9" orientation="portrait" r:id="rId2"/>
      <autoFilter ref="A4:K57" xr:uid="{00000000-0000-0000-0000-000000000000}"/>
    </customSheetView>
    <customSheetView guid="{7FB0E73D-D7C4-4A78-9327-86768DCA6DCA}" showAutoFilter="1">
      <selection activeCell="O5" sqref="O5"/>
      <pageMargins left="0.7" right="0.7" top="0.75" bottom="0.75" header="0.3" footer="0.3"/>
      <pageSetup paperSize="9" orientation="portrait" r:id="rId3"/>
      <autoFilter ref="A4:K57" xr:uid="{00000000-0000-0000-0000-000000000000}"/>
    </customSheetView>
    <customSheetView guid="{FFE73930-B6F3-4B43-9FE2-26381D01DC42}" showAutoFilter="1">
      <selection activeCell="G7" sqref="G7"/>
      <pageMargins left="0.7" right="0.7" top="0.75" bottom="0.75" header="0.3" footer="0.3"/>
      <pageSetup paperSize="9" orientation="portrait" r:id="rId4"/>
      <autoFilter ref="A4:K57" xr:uid="{00000000-0000-0000-0000-000000000000}"/>
    </customSheetView>
  </customSheetViews>
  <mergeCells count="1">
    <mergeCell ref="A2:K2"/>
  </mergeCells>
  <pageMargins left="0.7" right="0.7" top="0.75" bottom="0.75" header="0.3" footer="0.3"/>
  <pageSetup paperSize="9" orientation="portrait"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84"/>
  <sheetViews>
    <sheetView topLeftCell="A4" zoomScaleNormal="85" workbookViewId="0">
      <selection activeCell="I85" sqref="I8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52"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2380</v>
      </c>
      <c r="D5" s="6" t="s">
        <v>2334</v>
      </c>
      <c r="E5" s="6">
        <v>10</v>
      </c>
      <c r="F5" s="6" t="s">
        <v>1735</v>
      </c>
      <c r="G5" s="6" t="s">
        <v>763</v>
      </c>
      <c r="H5" s="3">
        <v>44228</v>
      </c>
      <c r="I5" s="32" t="s">
        <v>781</v>
      </c>
      <c r="J5" s="3">
        <v>44231</v>
      </c>
      <c r="K5" s="3">
        <v>44245</v>
      </c>
    </row>
    <row r="6" spans="1:11" ht="45" x14ac:dyDescent="0.25">
      <c r="A6" s="5">
        <f>A5+1</f>
        <v>2</v>
      </c>
      <c r="B6" s="5">
        <v>125305</v>
      </c>
      <c r="C6" s="6" t="s">
        <v>2381</v>
      </c>
      <c r="D6" s="5" t="s">
        <v>2382</v>
      </c>
      <c r="E6" s="5">
        <v>8</v>
      </c>
      <c r="F6" s="5" t="s">
        <v>957</v>
      </c>
      <c r="G6" s="6" t="s">
        <v>763</v>
      </c>
      <c r="H6" s="3">
        <v>44228</v>
      </c>
      <c r="I6" s="32" t="s">
        <v>781</v>
      </c>
      <c r="J6" s="3">
        <v>44229</v>
      </c>
      <c r="K6" s="3">
        <v>44245</v>
      </c>
    </row>
    <row r="7" spans="1:11" ht="45"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x14ac:dyDescent="0.25">
      <c r="A8" s="5">
        <f t="shared" si="0"/>
        <v>4</v>
      </c>
      <c r="B8" s="5">
        <v>117397</v>
      </c>
      <c r="C8" s="6" t="s">
        <v>2384</v>
      </c>
      <c r="D8" s="6" t="s">
        <v>2385</v>
      </c>
      <c r="E8" s="5">
        <v>8</v>
      </c>
      <c r="F8" s="5" t="s">
        <v>794</v>
      </c>
      <c r="G8" s="6" t="s">
        <v>763</v>
      </c>
      <c r="H8" s="3">
        <v>44228</v>
      </c>
      <c r="I8" s="32" t="s">
        <v>781</v>
      </c>
      <c r="J8" s="3">
        <v>44229</v>
      </c>
      <c r="K8" s="3">
        <v>44245</v>
      </c>
    </row>
    <row r="9" spans="1:11" ht="60" x14ac:dyDescent="0.25">
      <c r="A9" s="5">
        <f t="shared" si="0"/>
        <v>5</v>
      </c>
      <c r="B9" s="5">
        <v>123371</v>
      </c>
      <c r="C9" s="6" t="s">
        <v>2386</v>
      </c>
      <c r="D9" s="5" t="s">
        <v>2387</v>
      </c>
      <c r="E9" s="5">
        <v>10</v>
      </c>
      <c r="F9" s="5" t="s">
        <v>2388</v>
      </c>
      <c r="G9" s="5" t="s">
        <v>824</v>
      </c>
      <c r="H9" s="3">
        <v>44228</v>
      </c>
      <c r="I9" s="32" t="s">
        <v>781</v>
      </c>
      <c r="J9" s="3">
        <v>44229</v>
      </c>
      <c r="K9" s="3">
        <v>44245</v>
      </c>
    </row>
    <row r="10" spans="1:11" ht="45"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x14ac:dyDescent="0.25">
      <c r="A11" s="5">
        <f t="shared" si="0"/>
        <v>7</v>
      </c>
      <c r="B11" s="5">
        <v>114107</v>
      </c>
      <c r="C11" s="6" t="s">
        <v>261</v>
      </c>
      <c r="D11" s="5" t="s">
        <v>262</v>
      </c>
      <c r="E11" s="5">
        <v>2</v>
      </c>
      <c r="F11" s="5" t="s">
        <v>633</v>
      </c>
      <c r="G11" s="5" t="s">
        <v>763</v>
      </c>
      <c r="H11" s="3">
        <v>44230</v>
      </c>
      <c r="I11" s="6" t="s">
        <v>781</v>
      </c>
      <c r="J11" s="3">
        <v>44230</v>
      </c>
      <c r="K11" s="3">
        <v>44245</v>
      </c>
    </row>
    <row r="12" spans="1:11" ht="30" x14ac:dyDescent="0.25">
      <c r="A12" s="5">
        <f t="shared" si="0"/>
        <v>8</v>
      </c>
      <c r="B12" s="5">
        <v>118128</v>
      </c>
      <c r="C12" s="6" t="s">
        <v>2391</v>
      </c>
      <c r="D12" s="5" t="s">
        <v>2392</v>
      </c>
      <c r="E12" s="5">
        <v>3</v>
      </c>
      <c r="F12" s="5" t="s">
        <v>635</v>
      </c>
      <c r="G12" s="5" t="s">
        <v>763</v>
      </c>
      <c r="H12" s="3">
        <v>44230</v>
      </c>
      <c r="I12" s="6" t="s">
        <v>781</v>
      </c>
      <c r="J12" s="3">
        <v>44231</v>
      </c>
      <c r="K12" s="3">
        <v>44245</v>
      </c>
    </row>
    <row r="13" spans="1:11" ht="45" x14ac:dyDescent="0.25">
      <c r="A13" s="5">
        <f t="shared" si="0"/>
        <v>9</v>
      </c>
      <c r="B13" s="5">
        <v>116053</v>
      </c>
      <c r="C13" s="6" t="s">
        <v>2393</v>
      </c>
      <c r="D13" s="5" t="s">
        <v>1962</v>
      </c>
      <c r="E13" s="5">
        <v>5</v>
      </c>
      <c r="F13" s="5" t="s">
        <v>684</v>
      </c>
      <c r="G13" s="5" t="s">
        <v>824</v>
      </c>
      <c r="H13" s="3">
        <v>44230</v>
      </c>
      <c r="I13" s="6" t="s">
        <v>781</v>
      </c>
      <c r="J13" s="3">
        <v>44231</v>
      </c>
      <c r="K13" s="3">
        <v>44245</v>
      </c>
    </row>
    <row r="14" spans="1:11" ht="45"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x14ac:dyDescent="0.25">
      <c r="A16" s="5">
        <f t="shared" si="0"/>
        <v>12</v>
      </c>
      <c r="B16" s="5">
        <v>115363</v>
      </c>
      <c r="C16" s="6" t="s">
        <v>1930</v>
      </c>
      <c r="D16" s="5" t="s">
        <v>668</v>
      </c>
      <c r="E16" s="5">
        <v>3</v>
      </c>
      <c r="F16" s="5" t="s">
        <v>635</v>
      </c>
      <c r="G16" s="5" t="s">
        <v>790</v>
      </c>
      <c r="H16" s="26">
        <v>44231</v>
      </c>
      <c r="I16" s="6" t="s">
        <v>2466</v>
      </c>
      <c r="J16" s="3"/>
      <c r="K16" s="3"/>
    </row>
    <row r="17" spans="1:11" ht="45"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x14ac:dyDescent="0.25">
      <c r="A19" s="5">
        <f t="shared" si="0"/>
        <v>15</v>
      </c>
      <c r="B19" s="5">
        <v>121445</v>
      </c>
      <c r="C19" s="6" t="s">
        <v>2403</v>
      </c>
      <c r="D19" s="5" t="s">
        <v>668</v>
      </c>
      <c r="E19" s="5">
        <v>3</v>
      </c>
      <c r="F19" s="5" t="s">
        <v>645</v>
      </c>
      <c r="G19" s="5" t="s">
        <v>790</v>
      </c>
      <c r="H19" s="3">
        <v>44232</v>
      </c>
      <c r="I19" s="6" t="s">
        <v>781</v>
      </c>
      <c r="J19" s="3">
        <v>44238</v>
      </c>
      <c r="K19" s="3">
        <v>44249</v>
      </c>
    </row>
    <row r="20" spans="1:11" ht="30" x14ac:dyDescent="0.25">
      <c r="A20" s="5">
        <f t="shared" si="0"/>
        <v>16</v>
      </c>
      <c r="B20" s="5">
        <v>107433</v>
      </c>
      <c r="C20" s="6" t="s">
        <v>230</v>
      </c>
      <c r="D20" s="5" t="s">
        <v>231</v>
      </c>
      <c r="E20" s="5">
        <v>2</v>
      </c>
      <c r="F20" s="5" t="s">
        <v>630</v>
      </c>
      <c r="G20" s="5" t="s">
        <v>777</v>
      </c>
      <c r="H20" s="3">
        <v>44232</v>
      </c>
      <c r="I20" s="6" t="s">
        <v>781</v>
      </c>
      <c r="J20" s="3">
        <v>44232</v>
      </c>
      <c r="K20" s="3">
        <v>44245</v>
      </c>
    </row>
    <row r="21" spans="1:11" ht="60"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x14ac:dyDescent="0.25">
      <c r="A27" s="5">
        <f t="shared" si="0"/>
        <v>23</v>
      </c>
      <c r="B27" s="5">
        <v>128370</v>
      </c>
      <c r="C27" s="6" t="s">
        <v>1333</v>
      </c>
      <c r="D27" s="5" t="s">
        <v>252</v>
      </c>
      <c r="E27" s="5">
        <v>4</v>
      </c>
      <c r="F27" s="5" t="s">
        <v>811</v>
      </c>
      <c r="G27" s="5" t="s">
        <v>790</v>
      </c>
      <c r="H27" s="3">
        <v>44236</v>
      </c>
      <c r="I27" s="6" t="s">
        <v>781</v>
      </c>
      <c r="J27" s="3">
        <v>44245</v>
      </c>
      <c r="K27" s="3">
        <v>44260</v>
      </c>
    </row>
    <row r="28" spans="1:11" ht="60"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x14ac:dyDescent="0.25">
      <c r="A31" s="5">
        <f t="shared" si="0"/>
        <v>27</v>
      </c>
      <c r="B31" s="5">
        <v>111804</v>
      </c>
      <c r="C31" s="6" t="s">
        <v>2419</v>
      </c>
      <c r="D31" s="6" t="s">
        <v>783</v>
      </c>
      <c r="E31" s="5">
        <v>3</v>
      </c>
      <c r="F31" s="5" t="s">
        <v>635</v>
      </c>
      <c r="G31" s="5" t="s">
        <v>770</v>
      </c>
      <c r="H31" s="3">
        <v>44237</v>
      </c>
      <c r="I31" s="6" t="s">
        <v>781</v>
      </c>
      <c r="J31" s="3">
        <v>44237</v>
      </c>
      <c r="K31" s="3">
        <v>44245</v>
      </c>
    </row>
    <row r="32" spans="1:11" ht="30"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x14ac:dyDescent="0.25">
      <c r="A33" s="5">
        <f t="shared" si="0"/>
        <v>29</v>
      </c>
      <c r="B33" s="5">
        <v>119586</v>
      </c>
      <c r="C33" s="6" t="s">
        <v>382</v>
      </c>
      <c r="D33" s="5" t="s">
        <v>370</v>
      </c>
      <c r="E33" s="5">
        <v>3</v>
      </c>
      <c r="F33" s="5" t="s">
        <v>645</v>
      </c>
      <c r="G33" s="5" t="s">
        <v>780</v>
      </c>
      <c r="H33" s="3">
        <v>44237</v>
      </c>
      <c r="I33" s="6" t="s">
        <v>781</v>
      </c>
      <c r="J33" s="3">
        <v>44239</v>
      </c>
      <c r="K33" s="3">
        <v>44250</v>
      </c>
    </row>
    <row r="34" spans="1:11" ht="75" x14ac:dyDescent="0.25">
      <c r="A34" s="5">
        <f t="shared" si="0"/>
        <v>30</v>
      </c>
      <c r="B34" s="5">
        <v>121249</v>
      </c>
      <c r="C34" s="6" t="s">
        <v>2420</v>
      </c>
      <c r="D34" s="5" t="s">
        <v>86</v>
      </c>
      <c r="E34" s="5">
        <v>3</v>
      </c>
      <c r="F34" s="5" t="s">
        <v>645</v>
      </c>
      <c r="G34" s="5" t="s">
        <v>790</v>
      </c>
      <c r="H34" s="3">
        <v>44237</v>
      </c>
      <c r="I34" s="6" t="s">
        <v>781</v>
      </c>
      <c r="J34" s="3">
        <v>44244</v>
      </c>
      <c r="K34" s="3">
        <v>44250</v>
      </c>
    </row>
    <row r="35" spans="1:11" ht="45"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x14ac:dyDescent="0.25">
      <c r="A41" s="5">
        <f t="shared" si="0"/>
        <v>37</v>
      </c>
      <c r="B41" s="5">
        <v>118903</v>
      </c>
      <c r="C41" s="6" t="s">
        <v>2427</v>
      </c>
      <c r="D41" s="6" t="s">
        <v>2428</v>
      </c>
      <c r="E41" s="5">
        <v>5</v>
      </c>
      <c r="F41" s="5" t="s">
        <v>684</v>
      </c>
      <c r="G41" s="5" t="s">
        <v>777</v>
      </c>
      <c r="H41" s="3">
        <v>44239</v>
      </c>
      <c r="I41" s="6" t="s">
        <v>2466</v>
      </c>
      <c r="J41" s="3">
        <v>44245</v>
      </c>
      <c r="K41" s="3"/>
    </row>
    <row r="42" spans="1:11" ht="45"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x14ac:dyDescent="0.25">
      <c r="A45" s="5">
        <f t="shared" si="0"/>
        <v>41</v>
      </c>
      <c r="B45" s="5">
        <v>129120</v>
      </c>
      <c r="C45" s="6" t="s">
        <v>2432</v>
      </c>
      <c r="D45" s="5" t="s">
        <v>2433</v>
      </c>
      <c r="E45" s="5">
        <v>4</v>
      </c>
      <c r="F45" s="5" t="s">
        <v>650</v>
      </c>
      <c r="G45" s="5" t="s">
        <v>777</v>
      </c>
      <c r="H45" s="3">
        <v>44242</v>
      </c>
      <c r="I45" s="6" t="s">
        <v>781</v>
      </c>
      <c r="J45" s="3">
        <v>44251</v>
      </c>
      <c r="K45" s="3">
        <v>252</v>
      </c>
    </row>
    <row r="46" spans="1:11" ht="120"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x14ac:dyDescent="0.25">
      <c r="A50" s="5">
        <f t="shared" si="0"/>
        <v>46</v>
      </c>
      <c r="B50" s="5">
        <v>116343</v>
      </c>
      <c r="C50" s="6" t="s">
        <v>226</v>
      </c>
      <c r="D50" s="5" t="s">
        <v>227</v>
      </c>
      <c r="E50" s="5">
        <v>5</v>
      </c>
      <c r="F50" s="5" t="s">
        <v>684</v>
      </c>
      <c r="G50" s="5" t="s">
        <v>777</v>
      </c>
      <c r="H50" s="3">
        <v>44243</v>
      </c>
      <c r="I50" s="6" t="s">
        <v>781</v>
      </c>
      <c r="J50" s="41">
        <v>44257</v>
      </c>
      <c r="K50" s="3">
        <v>44260</v>
      </c>
    </row>
    <row r="51" spans="1:1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x14ac:dyDescent="0.25">
      <c r="A53" s="5">
        <f t="shared" si="0"/>
        <v>49</v>
      </c>
      <c r="B53" s="5">
        <v>109276</v>
      </c>
      <c r="C53" s="6" t="s">
        <v>2059</v>
      </c>
      <c r="D53" s="5" t="s">
        <v>2060</v>
      </c>
      <c r="E53" s="5">
        <v>2</v>
      </c>
      <c r="F53" s="5" t="s">
        <v>630</v>
      </c>
      <c r="G53" s="5" t="s">
        <v>824</v>
      </c>
      <c r="H53" s="3">
        <v>44243</v>
      </c>
      <c r="I53" s="6" t="s">
        <v>2466</v>
      </c>
      <c r="J53" s="3"/>
      <c r="K53" s="3"/>
    </row>
    <row r="54" spans="1:11" ht="45"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x14ac:dyDescent="0.25">
      <c r="A60" s="5">
        <f t="shared" si="1"/>
        <v>56</v>
      </c>
      <c r="B60" s="5">
        <v>123411</v>
      </c>
      <c r="C60" s="6" t="s">
        <v>337</v>
      </c>
      <c r="D60" s="5" t="s">
        <v>338</v>
      </c>
      <c r="E60" s="5">
        <v>2</v>
      </c>
      <c r="F60" s="5" t="s">
        <v>1387</v>
      </c>
      <c r="G60" s="5" t="s">
        <v>824</v>
      </c>
      <c r="H60" s="3">
        <v>44244</v>
      </c>
      <c r="I60" s="6" t="s">
        <v>781</v>
      </c>
      <c r="J60" s="3">
        <v>44251</v>
      </c>
      <c r="K60" s="3">
        <v>44277</v>
      </c>
    </row>
    <row r="61" spans="1:11" ht="60"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x14ac:dyDescent="0.25">
      <c r="A64" s="5">
        <f t="shared" si="1"/>
        <v>60</v>
      </c>
      <c r="B64" s="5">
        <v>122500</v>
      </c>
      <c r="C64" s="6" t="s">
        <v>273</v>
      </c>
      <c r="D64" s="6" t="s">
        <v>274</v>
      </c>
      <c r="E64" s="5">
        <v>2</v>
      </c>
      <c r="F64" s="5" t="s">
        <v>1387</v>
      </c>
      <c r="G64" s="5" t="s">
        <v>824</v>
      </c>
      <c r="H64" s="3">
        <v>44245</v>
      </c>
      <c r="I64" s="6" t="s">
        <v>781</v>
      </c>
      <c r="J64" s="3">
        <v>44246</v>
      </c>
      <c r="K64" s="3">
        <v>44272</v>
      </c>
    </row>
    <row r="65" spans="1:11" ht="75"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x14ac:dyDescent="0.25">
      <c r="A67" s="5">
        <f t="shared" si="1"/>
        <v>63</v>
      </c>
      <c r="B67" s="5">
        <v>119585</v>
      </c>
      <c r="C67" s="6" t="s">
        <v>369</v>
      </c>
      <c r="D67" s="5" t="s">
        <v>370</v>
      </c>
      <c r="E67" s="5">
        <v>3</v>
      </c>
      <c r="F67" s="5" t="s">
        <v>645</v>
      </c>
      <c r="G67" s="5" t="s">
        <v>780</v>
      </c>
      <c r="H67" s="3">
        <v>44245</v>
      </c>
      <c r="I67" s="6" t="s">
        <v>781</v>
      </c>
      <c r="J67" s="3">
        <v>44246</v>
      </c>
      <c r="K67" s="3">
        <v>44260</v>
      </c>
    </row>
    <row r="68" spans="1:11" ht="105"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x14ac:dyDescent="0.25">
      <c r="A70" s="5">
        <f t="shared" si="1"/>
        <v>66</v>
      </c>
      <c r="B70" s="5">
        <v>113252</v>
      </c>
      <c r="C70" s="6" t="s">
        <v>837</v>
      </c>
      <c r="D70" s="5" t="s">
        <v>838</v>
      </c>
      <c r="E70" s="5">
        <v>2</v>
      </c>
      <c r="F70" s="5" t="s">
        <v>633</v>
      </c>
      <c r="G70" s="5" t="s">
        <v>780</v>
      </c>
      <c r="H70" s="3">
        <v>44249</v>
      </c>
      <c r="I70" s="6" t="s">
        <v>781</v>
      </c>
      <c r="J70" s="3">
        <v>44251</v>
      </c>
      <c r="K70" s="3">
        <v>44263</v>
      </c>
    </row>
    <row r="71" spans="1:11" ht="45"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x14ac:dyDescent="0.25">
      <c r="A73" s="5">
        <f t="shared" si="1"/>
        <v>69</v>
      </c>
      <c r="B73" s="5">
        <v>118092</v>
      </c>
      <c r="C73" s="6" t="s">
        <v>2471</v>
      </c>
      <c r="D73" s="5" t="s">
        <v>940</v>
      </c>
      <c r="E73" s="5">
        <v>3</v>
      </c>
      <c r="F73" s="5" t="s">
        <v>941</v>
      </c>
      <c r="G73" s="5" t="s">
        <v>780</v>
      </c>
      <c r="H73" s="3">
        <v>44249</v>
      </c>
      <c r="I73" s="6" t="s">
        <v>781</v>
      </c>
      <c r="J73" s="3">
        <v>44257</v>
      </c>
      <c r="K73" s="3">
        <v>44264</v>
      </c>
    </row>
    <row r="74" spans="1:11" ht="30"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x14ac:dyDescent="0.25">
      <c r="A77" s="5">
        <f t="shared" si="1"/>
        <v>73</v>
      </c>
      <c r="B77" s="5">
        <v>118617</v>
      </c>
      <c r="C77" s="6" t="s">
        <v>1461</v>
      </c>
      <c r="D77" s="5" t="s">
        <v>583</v>
      </c>
      <c r="E77" s="5">
        <v>3</v>
      </c>
      <c r="F77" s="5" t="s">
        <v>635</v>
      </c>
      <c r="G77" s="5" t="s">
        <v>777</v>
      </c>
      <c r="H77" s="3">
        <v>44249</v>
      </c>
      <c r="I77" s="6" t="s">
        <v>781</v>
      </c>
      <c r="J77" s="3">
        <v>44249</v>
      </c>
      <c r="K77" s="3">
        <v>44251</v>
      </c>
    </row>
    <row r="78" spans="1:11" ht="60"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xr:uid="{00000000-0009-0000-0000-00000F000000}"/>
  <customSheetViews>
    <customSheetView guid="{2D651363-CDF8-4A7D-8DA8-6579CEC2C34C}" filter="1" showAutoFilter="1">
      <selection activeCell="J95" sqref="J95"/>
      <pageMargins left="0.7" right="0.7" top="0.75" bottom="0.75" header="0.3" footer="0.3"/>
      <pageSetup paperSize="9" orientation="portrait" r:id="rId1"/>
      <autoFilter ref="A4:K84" xr:uid="{00000000-0000-0000-0000-000000000000}">
        <filterColumn colId="1">
          <filters>
            <filter val="123411"/>
          </filters>
        </filterColumn>
      </autoFilter>
    </customSheetView>
    <customSheetView guid="{17296F73-C433-4ABD-854D-AFAF59034683}" filter="1" showAutoFilter="1">
      <selection activeCell="K82" sqref="K82"/>
      <pageMargins left="0.7" right="0.7" top="0.75" bottom="0.75" header="0.3" footer="0.3"/>
      <pageSetup paperSize="9" orientation="portrait" r:id="rId2"/>
      <autoFilter ref="A4:K84" xr:uid="{00000000-0000-0000-0000-000000000000}">
        <filterColumn colId="8">
          <filters>
            <filter val="electronic pe circuitul de avizare interna"/>
          </filters>
        </filterColumn>
      </autoFilter>
    </customSheetView>
    <customSheetView guid="{7FB0E73D-D7C4-4A78-9327-86768DCA6DCA}" filter="1" showAutoFilter="1">
      <selection activeCell="K82" sqref="K82"/>
      <pageMargins left="0.7" right="0.7" top="0.75" bottom="0.75" header="0.3" footer="0.3"/>
      <pageSetup paperSize="9" orientation="portrait" r:id="rId3"/>
      <autoFilter ref="A4:K84" xr:uid="{00000000-0000-0000-0000-000000000000}">
        <filterColumn colId="8">
          <filters>
            <filter val="electronic pe circuitul de avizare interna"/>
          </filters>
        </filterColumn>
      </autoFilter>
    </customSheetView>
    <customSheetView guid="{FFE73930-B6F3-4B43-9FE2-26381D01DC42}" showAutoFilter="1" topLeftCell="A4">
      <selection activeCell="I85" sqref="I85"/>
      <pageMargins left="0.7" right="0.7" top="0.75" bottom="0.75" header="0.3" footer="0.3"/>
      <pageSetup paperSize="9" orientation="portrait" r:id="rId4"/>
      <autoFilter ref="A4:K84" xr:uid="{00000000-0000-0000-0000-000000000000}"/>
    </customSheetView>
  </customSheetViews>
  <mergeCells count="1">
    <mergeCell ref="A2:K2"/>
  </mergeCell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K90"/>
  <sheetViews>
    <sheetView topLeftCell="A88" zoomScaleNormal="85" workbookViewId="0">
      <selection activeCell="D7" sqref="D7"/>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123335</v>
      </c>
      <c r="C5" s="6" t="s">
        <v>2490</v>
      </c>
      <c r="D5" s="6" t="s">
        <v>2099</v>
      </c>
      <c r="E5" s="6">
        <v>10</v>
      </c>
      <c r="F5" s="6" t="s">
        <v>634</v>
      </c>
      <c r="G5" s="6" t="s">
        <v>824</v>
      </c>
      <c r="H5" s="3">
        <v>44256</v>
      </c>
      <c r="I5" s="32" t="s">
        <v>781</v>
      </c>
      <c r="J5" s="3">
        <v>44257</v>
      </c>
      <c r="K5" s="3">
        <v>44272</v>
      </c>
    </row>
    <row r="6" spans="1:11" ht="60" x14ac:dyDescent="0.25">
      <c r="A6" s="5">
        <f>A5+1</f>
        <v>2</v>
      </c>
      <c r="B6" s="5">
        <v>118831</v>
      </c>
      <c r="C6" s="6" t="s">
        <v>2491</v>
      </c>
      <c r="D6" s="5" t="s">
        <v>2492</v>
      </c>
      <c r="E6" s="5">
        <v>5</v>
      </c>
      <c r="F6" s="5" t="s">
        <v>642</v>
      </c>
      <c r="G6" s="5" t="s">
        <v>763</v>
      </c>
      <c r="H6" s="3">
        <v>44256</v>
      </c>
      <c r="I6" s="32" t="s">
        <v>781</v>
      </c>
      <c r="J6" s="3">
        <v>44257</v>
      </c>
      <c r="K6" s="3">
        <v>44266</v>
      </c>
    </row>
    <row r="7" spans="1:11" ht="45" x14ac:dyDescent="0.25">
      <c r="A7" s="5">
        <f>A6+1</f>
        <v>3</v>
      </c>
      <c r="B7" s="5">
        <v>123519</v>
      </c>
      <c r="C7" s="6" t="s">
        <v>2493</v>
      </c>
      <c r="D7" s="5" t="s">
        <v>2494</v>
      </c>
      <c r="E7" s="5">
        <v>10</v>
      </c>
      <c r="F7" s="5" t="s">
        <v>2495</v>
      </c>
      <c r="G7" s="5" t="s">
        <v>780</v>
      </c>
      <c r="H7" s="3">
        <v>44257</v>
      </c>
      <c r="I7" s="32" t="s">
        <v>781</v>
      </c>
      <c r="J7" s="3">
        <v>44257</v>
      </c>
      <c r="K7" s="3">
        <v>44263</v>
      </c>
    </row>
    <row r="8" spans="1:11" ht="60" x14ac:dyDescent="0.25">
      <c r="A8" s="5">
        <f>A7+1</f>
        <v>4</v>
      </c>
      <c r="B8" s="5">
        <v>120260</v>
      </c>
      <c r="C8" s="6" t="s">
        <v>2496</v>
      </c>
      <c r="D8" s="5" t="s">
        <v>2411</v>
      </c>
      <c r="E8" s="5">
        <v>3</v>
      </c>
      <c r="F8" s="5" t="s">
        <v>645</v>
      </c>
      <c r="G8" s="5" t="s">
        <v>780</v>
      </c>
      <c r="H8" s="3">
        <v>44257</v>
      </c>
      <c r="I8" s="6" t="s">
        <v>781</v>
      </c>
      <c r="J8" s="3">
        <v>44259</v>
      </c>
      <c r="K8" s="3">
        <v>44270</v>
      </c>
    </row>
    <row r="9" spans="1:11" ht="60" x14ac:dyDescent="0.25">
      <c r="A9" s="5">
        <f>A8+1</f>
        <v>5</v>
      </c>
      <c r="B9" s="5">
        <v>133732</v>
      </c>
      <c r="C9" s="6" t="s">
        <v>2497</v>
      </c>
      <c r="D9" s="5" t="s">
        <v>2498</v>
      </c>
      <c r="E9" s="5">
        <v>2</v>
      </c>
      <c r="F9" s="5" t="s">
        <v>630</v>
      </c>
      <c r="G9" s="5" t="s">
        <v>770</v>
      </c>
      <c r="H9" s="3">
        <v>44258</v>
      </c>
      <c r="I9" s="6" t="s">
        <v>781</v>
      </c>
      <c r="J9" s="3">
        <v>44258</v>
      </c>
      <c r="K9" s="3">
        <v>44260</v>
      </c>
    </row>
    <row r="10" spans="1:11" ht="45" x14ac:dyDescent="0.25">
      <c r="A10" s="5">
        <f>A9+1</f>
        <v>6</v>
      </c>
      <c r="B10" s="5">
        <v>120277</v>
      </c>
      <c r="C10" s="6" t="s">
        <v>2499</v>
      </c>
      <c r="D10" s="5" t="s">
        <v>2288</v>
      </c>
      <c r="E10" s="5">
        <v>10</v>
      </c>
      <c r="F10" s="5" t="s">
        <v>634</v>
      </c>
      <c r="G10" s="5" t="s">
        <v>780</v>
      </c>
      <c r="H10" s="3">
        <v>44258</v>
      </c>
      <c r="I10" s="6" t="s">
        <v>781</v>
      </c>
      <c r="J10" s="41">
        <v>44260</v>
      </c>
      <c r="K10" s="3">
        <v>44272</v>
      </c>
    </row>
    <row r="11" spans="1:11" ht="60" x14ac:dyDescent="0.25">
      <c r="A11" s="5">
        <f t="shared" ref="A11:A82" si="0">A10+1</f>
        <v>7</v>
      </c>
      <c r="B11" s="5">
        <v>117592</v>
      </c>
      <c r="C11" s="6" t="s">
        <v>2504</v>
      </c>
      <c r="D11" s="6" t="s">
        <v>286</v>
      </c>
      <c r="E11" s="5">
        <v>3</v>
      </c>
      <c r="F11" s="5" t="s">
        <v>645</v>
      </c>
      <c r="G11" s="5" t="s">
        <v>1093</v>
      </c>
      <c r="H11" s="3">
        <v>44259</v>
      </c>
      <c r="I11" s="6" t="s">
        <v>781</v>
      </c>
      <c r="J11" s="41">
        <v>44260</v>
      </c>
      <c r="K11" s="3">
        <v>44270</v>
      </c>
    </row>
    <row r="12" spans="1:11" ht="60" x14ac:dyDescent="0.25">
      <c r="A12" s="5">
        <f t="shared" si="0"/>
        <v>8</v>
      </c>
      <c r="B12" s="5">
        <v>117601</v>
      </c>
      <c r="C12" s="6" t="s">
        <v>2503</v>
      </c>
      <c r="D12" s="6" t="s">
        <v>286</v>
      </c>
      <c r="E12" s="5">
        <v>3</v>
      </c>
      <c r="F12" s="5" t="s">
        <v>645</v>
      </c>
      <c r="G12" s="5" t="s">
        <v>1093</v>
      </c>
      <c r="H12" s="3">
        <v>44259</v>
      </c>
      <c r="I12" s="6" t="s">
        <v>781</v>
      </c>
      <c r="J12" s="41">
        <v>44260</v>
      </c>
      <c r="K12" s="3">
        <v>44270</v>
      </c>
    </row>
    <row r="13" spans="1:11" ht="60" x14ac:dyDescent="0.25">
      <c r="A13" s="5">
        <f t="shared" si="0"/>
        <v>9</v>
      </c>
      <c r="B13" s="5">
        <v>116908</v>
      </c>
      <c r="C13" s="6" t="s">
        <v>2500</v>
      </c>
      <c r="D13" s="5" t="s">
        <v>2501</v>
      </c>
      <c r="E13" s="5">
        <v>8</v>
      </c>
      <c r="F13" s="5" t="s">
        <v>794</v>
      </c>
      <c r="G13" s="5" t="s">
        <v>806</v>
      </c>
      <c r="H13" s="3">
        <v>44259</v>
      </c>
      <c r="I13" s="6" t="s">
        <v>781</v>
      </c>
      <c r="J13" s="3">
        <v>44259</v>
      </c>
      <c r="K13" s="3">
        <v>44267</v>
      </c>
    </row>
    <row r="14" spans="1:11" ht="45" x14ac:dyDescent="0.25">
      <c r="A14" s="5">
        <f t="shared" si="0"/>
        <v>10</v>
      </c>
      <c r="B14" s="5">
        <v>110275</v>
      </c>
      <c r="C14" s="6" t="s">
        <v>861</v>
      </c>
      <c r="D14" s="6" t="s">
        <v>783</v>
      </c>
      <c r="E14" s="5">
        <v>3</v>
      </c>
      <c r="F14" s="5" t="s">
        <v>635</v>
      </c>
      <c r="G14" s="5" t="s">
        <v>770</v>
      </c>
      <c r="H14" s="3">
        <v>44259</v>
      </c>
      <c r="I14" s="6" t="s">
        <v>781</v>
      </c>
      <c r="J14" s="41">
        <v>44260</v>
      </c>
      <c r="K14" s="3">
        <v>44272</v>
      </c>
    </row>
    <row r="15" spans="1:11" ht="60" x14ac:dyDescent="0.25">
      <c r="A15" s="5">
        <f t="shared" si="0"/>
        <v>11</v>
      </c>
      <c r="B15" s="5">
        <v>117679</v>
      </c>
      <c r="C15" s="6" t="s">
        <v>2502</v>
      </c>
      <c r="D15" s="6" t="s">
        <v>286</v>
      </c>
      <c r="E15" s="5">
        <v>3</v>
      </c>
      <c r="F15" s="5" t="s">
        <v>645</v>
      </c>
      <c r="G15" s="5" t="s">
        <v>1093</v>
      </c>
      <c r="H15" s="3">
        <v>44259</v>
      </c>
      <c r="I15" s="6" t="s">
        <v>781</v>
      </c>
      <c r="J15" s="41">
        <v>44260</v>
      </c>
      <c r="K15" s="3">
        <v>44270</v>
      </c>
    </row>
    <row r="16" spans="1:11" ht="45" x14ac:dyDescent="0.25">
      <c r="A16" s="5">
        <f t="shared" si="0"/>
        <v>12</v>
      </c>
      <c r="B16" s="5">
        <v>123829</v>
      </c>
      <c r="C16" s="6" t="s">
        <v>2505</v>
      </c>
      <c r="D16" s="5" t="s">
        <v>2506</v>
      </c>
      <c r="E16" s="5">
        <v>2</v>
      </c>
      <c r="F16" s="5" t="s">
        <v>1387</v>
      </c>
      <c r="G16" s="5" t="s">
        <v>824</v>
      </c>
      <c r="H16" s="3">
        <v>44260</v>
      </c>
      <c r="I16" s="6" t="s">
        <v>781</v>
      </c>
      <c r="J16" s="3">
        <v>44264</v>
      </c>
      <c r="K16" s="3">
        <v>44270</v>
      </c>
    </row>
    <row r="17" spans="1:11" ht="45" x14ac:dyDescent="0.25">
      <c r="A17" s="5">
        <f t="shared" si="0"/>
        <v>13</v>
      </c>
      <c r="B17" s="5">
        <v>119335</v>
      </c>
      <c r="C17" s="6" t="s">
        <v>2507</v>
      </c>
      <c r="D17" s="5" t="s">
        <v>227</v>
      </c>
      <c r="E17" s="5">
        <v>8</v>
      </c>
      <c r="F17" s="5" t="s">
        <v>637</v>
      </c>
      <c r="G17" s="5" t="s">
        <v>777</v>
      </c>
      <c r="H17" s="3">
        <v>44260</v>
      </c>
      <c r="I17" s="6" t="s">
        <v>781</v>
      </c>
      <c r="J17" s="3">
        <v>44503</v>
      </c>
      <c r="K17" s="3">
        <v>44271</v>
      </c>
    </row>
    <row r="18" spans="1:11" ht="30"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x14ac:dyDescent="0.25">
      <c r="A19" s="5">
        <f t="shared" si="0"/>
        <v>15</v>
      </c>
      <c r="B19" s="5">
        <v>117124</v>
      </c>
      <c r="C19" s="6" t="s">
        <v>2508</v>
      </c>
      <c r="D19" s="5" t="s">
        <v>1303</v>
      </c>
      <c r="E19" s="5">
        <v>5</v>
      </c>
      <c r="F19" s="5" t="s">
        <v>1105</v>
      </c>
      <c r="G19" s="5" t="s">
        <v>777</v>
      </c>
      <c r="H19" s="3">
        <v>44263</v>
      </c>
      <c r="I19" s="6" t="s">
        <v>781</v>
      </c>
      <c r="J19" s="3">
        <v>44264</v>
      </c>
      <c r="K19" s="3">
        <v>44273</v>
      </c>
    </row>
    <row r="20" spans="1:11" ht="90"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x14ac:dyDescent="0.25">
      <c r="A21" s="5">
        <f t="shared" si="0"/>
        <v>17</v>
      </c>
      <c r="B21" s="5">
        <v>132588</v>
      </c>
      <c r="C21" s="6" t="s">
        <v>2509</v>
      </c>
      <c r="D21" s="5" t="s">
        <v>2510</v>
      </c>
      <c r="E21" s="5">
        <v>2</v>
      </c>
      <c r="F21" s="5" t="s">
        <v>630</v>
      </c>
      <c r="G21" s="5" t="s">
        <v>770</v>
      </c>
      <c r="H21" s="3">
        <v>44264</v>
      </c>
      <c r="I21" s="6" t="s">
        <v>781</v>
      </c>
      <c r="J21" s="3">
        <v>44266</v>
      </c>
      <c r="K21" s="3">
        <v>44273</v>
      </c>
    </row>
    <row r="22" spans="1:11" ht="45" x14ac:dyDescent="0.25">
      <c r="A22" s="5">
        <f t="shared" si="0"/>
        <v>18</v>
      </c>
      <c r="B22" s="5">
        <v>114382</v>
      </c>
      <c r="C22" s="6" t="s">
        <v>2511</v>
      </c>
      <c r="D22" s="5" t="s">
        <v>2512</v>
      </c>
      <c r="E22" s="5">
        <v>5</v>
      </c>
      <c r="F22" s="5" t="s">
        <v>642</v>
      </c>
      <c r="G22" s="5" t="s">
        <v>777</v>
      </c>
      <c r="H22" s="3">
        <v>44264</v>
      </c>
      <c r="I22" s="6" t="s">
        <v>781</v>
      </c>
      <c r="J22" s="3">
        <v>44266</v>
      </c>
      <c r="K22" s="3">
        <v>44273</v>
      </c>
    </row>
    <row r="23" spans="1:11" ht="45" x14ac:dyDescent="0.25">
      <c r="A23" s="5">
        <f t="shared" si="0"/>
        <v>19</v>
      </c>
      <c r="B23" s="5">
        <v>123536</v>
      </c>
      <c r="C23" s="6" t="s">
        <v>2513</v>
      </c>
      <c r="D23" s="5" t="s">
        <v>2099</v>
      </c>
      <c r="E23" s="5">
        <v>3</v>
      </c>
      <c r="F23" s="5" t="s">
        <v>1376</v>
      </c>
      <c r="G23" s="5" t="s">
        <v>824</v>
      </c>
      <c r="H23" s="3">
        <v>44264</v>
      </c>
      <c r="I23" s="6" t="s">
        <v>781</v>
      </c>
      <c r="J23" s="3">
        <v>44265</v>
      </c>
      <c r="K23" s="3">
        <v>44273</v>
      </c>
    </row>
    <row r="24" spans="1:11" ht="60"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x14ac:dyDescent="0.25">
      <c r="A25" s="5">
        <f t="shared" si="0"/>
        <v>21</v>
      </c>
      <c r="B25" s="5">
        <v>113386</v>
      </c>
      <c r="C25" s="6" t="s">
        <v>2514</v>
      </c>
      <c r="D25" s="5" t="s">
        <v>2515</v>
      </c>
      <c r="E25" s="5">
        <v>2</v>
      </c>
      <c r="F25" s="5" t="s">
        <v>633</v>
      </c>
      <c r="G25" s="5" t="s">
        <v>806</v>
      </c>
      <c r="H25" s="3">
        <v>44264</v>
      </c>
      <c r="I25" s="6" t="s">
        <v>781</v>
      </c>
      <c r="J25" s="3">
        <v>44265</v>
      </c>
      <c r="K25" s="3">
        <v>44281</v>
      </c>
    </row>
    <row r="26" spans="1:11" ht="60" x14ac:dyDescent="0.25">
      <c r="A26" s="5">
        <f t="shared" si="0"/>
        <v>22</v>
      </c>
      <c r="B26" s="5">
        <v>116765</v>
      </c>
      <c r="C26" s="6" t="s">
        <v>325</v>
      </c>
      <c r="D26" s="5" t="s">
        <v>326</v>
      </c>
      <c r="E26" s="5">
        <v>2</v>
      </c>
      <c r="F26" s="5" t="s">
        <v>633</v>
      </c>
      <c r="G26" s="5" t="s">
        <v>777</v>
      </c>
      <c r="H26" s="3">
        <v>44264</v>
      </c>
      <c r="I26" s="6" t="s">
        <v>781</v>
      </c>
      <c r="J26" s="3">
        <v>44265</v>
      </c>
      <c r="K26" s="3">
        <v>44274</v>
      </c>
    </row>
    <row r="27" spans="1:11" ht="75"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x14ac:dyDescent="0.25">
      <c r="A28" s="5">
        <f t="shared" si="0"/>
        <v>24</v>
      </c>
      <c r="B28" s="5">
        <v>117379</v>
      </c>
      <c r="C28" s="6" t="s">
        <v>2516</v>
      </c>
      <c r="D28" s="5" t="s">
        <v>86</v>
      </c>
      <c r="E28" s="5">
        <v>3</v>
      </c>
      <c r="F28" s="5" t="s">
        <v>645</v>
      </c>
      <c r="G28" s="5" t="s">
        <v>790</v>
      </c>
      <c r="H28" s="3">
        <v>44266</v>
      </c>
      <c r="I28" s="6" t="s">
        <v>781</v>
      </c>
      <c r="J28" s="3">
        <v>44267</v>
      </c>
      <c r="K28" s="3">
        <v>44284</v>
      </c>
    </row>
    <row r="29" spans="1:11" ht="105"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x14ac:dyDescent="0.25">
      <c r="A30" s="5">
        <f t="shared" si="0"/>
        <v>26</v>
      </c>
      <c r="B30" s="5">
        <v>114308</v>
      </c>
      <c r="C30" s="6" t="s">
        <v>2517</v>
      </c>
      <c r="D30" s="6" t="s">
        <v>2518</v>
      </c>
      <c r="E30" s="5">
        <v>6</v>
      </c>
      <c r="F30" s="5" t="s">
        <v>636</v>
      </c>
      <c r="G30" s="5" t="s">
        <v>777</v>
      </c>
      <c r="H30" s="3">
        <v>44266</v>
      </c>
      <c r="I30" s="6" t="s">
        <v>781</v>
      </c>
      <c r="J30" s="3">
        <v>44266</v>
      </c>
      <c r="K30" s="3">
        <v>44272</v>
      </c>
    </row>
    <row r="31" spans="1:11" ht="75" x14ac:dyDescent="0.25">
      <c r="A31" s="5">
        <f t="shared" si="0"/>
        <v>27</v>
      </c>
      <c r="B31" s="5">
        <v>119589</v>
      </c>
      <c r="C31" s="6" t="s">
        <v>2519</v>
      </c>
      <c r="D31" s="5" t="s">
        <v>1301</v>
      </c>
      <c r="E31" s="5">
        <v>8</v>
      </c>
      <c r="F31" s="5" t="s">
        <v>2353</v>
      </c>
      <c r="G31" s="5" t="s">
        <v>777</v>
      </c>
      <c r="H31" s="3">
        <v>44266</v>
      </c>
      <c r="I31" s="6" t="s">
        <v>781</v>
      </c>
      <c r="J31" s="3">
        <v>44274</v>
      </c>
      <c r="K31" s="3">
        <v>44293</v>
      </c>
    </row>
    <row r="32" spans="1:11" ht="30"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x14ac:dyDescent="0.25">
      <c r="A34" s="5">
        <f t="shared" si="0"/>
        <v>30</v>
      </c>
      <c r="B34" s="5">
        <v>120220</v>
      </c>
      <c r="C34" s="6" t="s">
        <v>2520</v>
      </c>
      <c r="D34" s="5" t="s">
        <v>2483</v>
      </c>
      <c r="E34" s="5">
        <v>7</v>
      </c>
      <c r="F34" s="5" t="s">
        <v>1964</v>
      </c>
      <c r="G34" s="5" t="s">
        <v>824</v>
      </c>
      <c r="H34" s="3">
        <v>44266</v>
      </c>
      <c r="I34" s="6" t="s">
        <v>781</v>
      </c>
      <c r="J34" s="3">
        <v>44266</v>
      </c>
      <c r="K34" s="3">
        <v>44271</v>
      </c>
    </row>
    <row r="35" spans="1:11" ht="90" x14ac:dyDescent="0.25">
      <c r="A35" s="5">
        <f t="shared" si="0"/>
        <v>31</v>
      </c>
      <c r="B35" s="5">
        <v>115165</v>
      </c>
      <c r="C35" s="6" t="s">
        <v>2521</v>
      </c>
      <c r="D35" s="5" t="s">
        <v>652</v>
      </c>
      <c r="E35" s="5">
        <v>8</v>
      </c>
      <c r="F35" s="5" t="s">
        <v>794</v>
      </c>
      <c r="G35" s="5" t="s">
        <v>780</v>
      </c>
      <c r="H35" s="3">
        <v>44266</v>
      </c>
      <c r="I35" s="6" t="s">
        <v>781</v>
      </c>
      <c r="J35" s="3">
        <v>44270</v>
      </c>
      <c r="K35" s="3">
        <v>44279</v>
      </c>
    </row>
    <row r="36" spans="1:11" ht="60" x14ac:dyDescent="0.25">
      <c r="A36" s="5">
        <f t="shared" si="0"/>
        <v>32</v>
      </c>
      <c r="B36" s="5">
        <v>115522</v>
      </c>
      <c r="C36" s="6" t="s">
        <v>2522</v>
      </c>
      <c r="D36" s="5" t="s">
        <v>2523</v>
      </c>
      <c r="E36" s="5">
        <v>7</v>
      </c>
      <c r="F36" s="5" t="s">
        <v>883</v>
      </c>
      <c r="G36" s="5" t="s">
        <v>780</v>
      </c>
      <c r="H36" s="3">
        <v>44266</v>
      </c>
      <c r="I36" s="6" t="s">
        <v>781</v>
      </c>
      <c r="J36" s="3">
        <v>44271</v>
      </c>
      <c r="K36" s="3">
        <v>44278</v>
      </c>
    </row>
    <row r="37" spans="1:11" ht="75" x14ac:dyDescent="0.25">
      <c r="A37" s="5">
        <f t="shared" si="0"/>
        <v>33</v>
      </c>
      <c r="B37" s="5">
        <v>125656</v>
      </c>
      <c r="C37" s="6" t="s">
        <v>2524</v>
      </c>
      <c r="D37" s="5" t="s">
        <v>1275</v>
      </c>
      <c r="E37" s="5">
        <v>4</v>
      </c>
      <c r="F37" s="5" t="s">
        <v>791</v>
      </c>
      <c r="G37" s="5" t="s">
        <v>777</v>
      </c>
      <c r="H37" s="3">
        <v>44267</v>
      </c>
      <c r="I37" s="6" t="s">
        <v>781</v>
      </c>
      <c r="J37" s="3">
        <v>44274</v>
      </c>
      <c r="K37" s="3">
        <v>44292</v>
      </c>
    </row>
    <row r="38" spans="1:11" ht="105" x14ac:dyDescent="0.25">
      <c r="A38" s="5">
        <f t="shared" si="0"/>
        <v>34</v>
      </c>
      <c r="B38" s="5">
        <v>120352</v>
      </c>
      <c r="C38" s="6" t="s">
        <v>724</v>
      </c>
      <c r="D38" s="5" t="s">
        <v>725</v>
      </c>
      <c r="E38" s="5">
        <v>10</v>
      </c>
      <c r="F38" s="5" t="s">
        <v>634</v>
      </c>
      <c r="G38" s="5" t="s">
        <v>824</v>
      </c>
      <c r="H38" s="3">
        <v>44267</v>
      </c>
      <c r="I38" s="6" t="s">
        <v>781</v>
      </c>
      <c r="J38" s="3">
        <v>44270</v>
      </c>
      <c r="K38" s="3">
        <v>44277</v>
      </c>
    </row>
    <row r="39" spans="1:11" ht="30" x14ac:dyDescent="0.25">
      <c r="A39" s="24">
        <f t="shared" si="0"/>
        <v>35</v>
      </c>
      <c r="B39" s="5">
        <v>123601</v>
      </c>
      <c r="C39" s="6" t="s">
        <v>2525</v>
      </c>
      <c r="D39" s="5" t="s">
        <v>2526</v>
      </c>
      <c r="E39" s="5">
        <v>2</v>
      </c>
      <c r="F39" s="5" t="s">
        <v>1387</v>
      </c>
      <c r="G39" s="5" t="s">
        <v>824</v>
      </c>
      <c r="H39" s="3">
        <v>44270</v>
      </c>
      <c r="I39" s="6" t="s">
        <v>781</v>
      </c>
      <c r="J39" s="3">
        <v>44270</v>
      </c>
      <c r="K39" s="3">
        <v>44273</v>
      </c>
    </row>
    <row r="40" spans="1:11" x14ac:dyDescent="0.25">
      <c r="A40" s="24">
        <f t="shared" si="0"/>
        <v>36</v>
      </c>
      <c r="B40" s="5">
        <v>110217</v>
      </c>
      <c r="C40" s="6" t="s">
        <v>2527</v>
      </c>
      <c r="D40" s="5" t="s">
        <v>979</v>
      </c>
      <c r="E40" s="5">
        <v>2</v>
      </c>
      <c r="F40" s="5" t="s">
        <v>633</v>
      </c>
      <c r="G40" s="5" t="s">
        <v>806</v>
      </c>
      <c r="H40" s="3">
        <v>44270</v>
      </c>
      <c r="I40" s="6" t="s">
        <v>781</v>
      </c>
      <c r="J40" s="3">
        <v>44271</v>
      </c>
      <c r="K40" s="3">
        <v>44278</v>
      </c>
    </row>
    <row r="41" spans="1:11" ht="45" x14ac:dyDescent="0.25">
      <c r="A41" s="24">
        <f t="shared" si="0"/>
        <v>37</v>
      </c>
      <c r="B41" s="5">
        <v>109472</v>
      </c>
      <c r="C41" s="6" t="s">
        <v>2528</v>
      </c>
      <c r="D41" s="5" t="s">
        <v>2529</v>
      </c>
      <c r="E41" s="5">
        <v>2</v>
      </c>
      <c r="F41" s="5" t="s">
        <v>630</v>
      </c>
      <c r="G41" s="5" t="s">
        <v>763</v>
      </c>
      <c r="H41" s="3">
        <v>44270</v>
      </c>
      <c r="I41" s="6" t="s">
        <v>781</v>
      </c>
      <c r="J41" s="3">
        <v>44271</v>
      </c>
      <c r="K41" s="3">
        <v>44279</v>
      </c>
    </row>
    <row r="42" spans="1:11" ht="60" x14ac:dyDescent="0.25">
      <c r="A42" s="24">
        <f t="shared" si="0"/>
        <v>38</v>
      </c>
      <c r="B42" s="5">
        <v>116953</v>
      </c>
      <c r="C42" s="6" t="s">
        <v>581</v>
      </c>
      <c r="D42" s="5" t="s">
        <v>364</v>
      </c>
      <c r="E42" s="5">
        <v>3</v>
      </c>
      <c r="F42" s="5" t="s">
        <v>645</v>
      </c>
      <c r="G42" s="5" t="s">
        <v>790</v>
      </c>
      <c r="H42" s="3">
        <v>44270</v>
      </c>
      <c r="I42" s="6" t="s">
        <v>781</v>
      </c>
      <c r="J42" s="3">
        <v>44271</v>
      </c>
      <c r="K42" s="3">
        <v>44277</v>
      </c>
    </row>
    <row r="43" spans="1:11" ht="60" x14ac:dyDescent="0.25">
      <c r="A43" s="24">
        <f t="shared" si="0"/>
        <v>39</v>
      </c>
      <c r="B43" s="5">
        <v>117066</v>
      </c>
      <c r="C43" s="6" t="s">
        <v>2530</v>
      </c>
      <c r="D43" s="5" t="s">
        <v>364</v>
      </c>
      <c r="E43" s="5">
        <v>3</v>
      </c>
      <c r="F43" s="5" t="s">
        <v>645</v>
      </c>
      <c r="G43" s="5" t="s">
        <v>790</v>
      </c>
      <c r="H43" s="3">
        <v>44270</v>
      </c>
      <c r="I43" s="6" t="s">
        <v>781</v>
      </c>
      <c r="J43" s="3">
        <v>44271</v>
      </c>
      <c r="K43" s="3">
        <v>44278</v>
      </c>
    </row>
    <row r="44" spans="1:11" ht="75"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x14ac:dyDescent="0.25">
      <c r="A46" s="24">
        <f t="shared" si="0"/>
        <v>42</v>
      </c>
      <c r="B46" s="5">
        <v>126353</v>
      </c>
      <c r="C46" s="6" t="s">
        <v>1135</v>
      </c>
      <c r="D46" s="5" t="s">
        <v>2531</v>
      </c>
      <c r="E46" s="5">
        <v>4</v>
      </c>
      <c r="F46" s="5" t="s">
        <v>803</v>
      </c>
      <c r="G46" s="5" t="s">
        <v>790</v>
      </c>
      <c r="H46" s="3">
        <v>44271</v>
      </c>
      <c r="I46" s="6" t="s">
        <v>781</v>
      </c>
      <c r="J46" s="3">
        <v>44279</v>
      </c>
      <c r="K46" s="3">
        <v>44286</v>
      </c>
    </row>
    <row r="47" spans="1:11" ht="45" x14ac:dyDescent="0.25">
      <c r="A47" s="24">
        <f t="shared" si="0"/>
        <v>43</v>
      </c>
      <c r="B47" s="5">
        <v>123906</v>
      </c>
      <c r="C47" s="6" t="s">
        <v>2532</v>
      </c>
      <c r="D47" s="5" t="s">
        <v>2531</v>
      </c>
      <c r="E47" s="5">
        <v>3</v>
      </c>
      <c r="F47" s="5" t="s">
        <v>2533</v>
      </c>
      <c r="G47" s="5" t="s">
        <v>790</v>
      </c>
      <c r="H47" s="3">
        <v>44271</v>
      </c>
      <c r="I47" s="6" t="s">
        <v>781</v>
      </c>
      <c r="J47" s="3">
        <v>44278</v>
      </c>
      <c r="K47" s="3">
        <v>44300</v>
      </c>
    </row>
    <row r="48" spans="1:11" ht="45"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x14ac:dyDescent="0.25">
      <c r="A49" s="24">
        <f t="shared" si="0"/>
        <v>45</v>
      </c>
      <c r="B49" s="5">
        <v>116185</v>
      </c>
      <c r="C49" s="6" t="s">
        <v>2534</v>
      </c>
      <c r="D49" s="5" t="s">
        <v>1869</v>
      </c>
      <c r="E49" s="5">
        <v>5</v>
      </c>
      <c r="F49" s="5" t="s">
        <v>684</v>
      </c>
      <c r="G49" s="5" t="s">
        <v>770</v>
      </c>
      <c r="H49" s="3">
        <v>44271</v>
      </c>
      <c r="I49" s="6" t="s">
        <v>781</v>
      </c>
      <c r="J49" s="3">
        <v>44271</v>
      </c>
      <c r="K49" s="3">
        <v>44278</v>
      </c>
    </row>
    <row r="50" spans="1:11" ht="45" x14ac:dyDescent="0.25">
      <c r="A50" s="24">
        <f t="shared" si="0"/>
        <v>46</v>
      </c>
      <c r="B50" s="5">
        <v>122975</v>
      </c>
      <c r="C50" s="6" t="s">
        <v>701</v>
      </c>
      <c r="D50" s="5" t="s">
        <v>702</v>
      </c>
      <c r="E50" s="5">
        <v>10</v>
      </c>
      <c r="F50" s="5" t="s">
        <v>627</v>
      </c>
      <c r="G50" s="5" t="s">
        <v>780</v>
      </c>
      <c r="H50" s="3">
        <v>44271</v>
      </c>
      <c r="I50" s="6" t="s">
        <v>2626</v>
      </c>
      <c r="J50" s="3"/>
      <c r="K50" s="3"/>
    </row>
    <row r="51" spans="1:11" ht="60" x14ac:dyDescent="0.25">
      <c r="A51" s="24">
        <f t="shared" si="0"/>
        <v>47</v>
      </c>
      <c r="B51" s="5">
        <v>112245</v>
      </c>
      <c r="C51" s="6" t="s">
        <v>2535</v>
      </c>
      <c r="D51" s="5" t="s">
        <v>2536</v>
      </c>
      <c r="E51" s="5">
        <v>2</v>
      </c>
      <c r="F51" s="5" t="s">
        <v>633</v>
      </c>
      <c r="G51" s="5" t="s">
        <v>806</v>
      </c>
      <c r="H51" s="3">
        <v>44272</v>
      </c>
      <c r="I51" s="6" t="s">
        <v>781</v>
      </c>
      <c r="J51" s="3">
        <v>44272</v>
      </c>
      <c r="K51" s="3">
        <v>44278</v>
      </c>
    </row>
    <row r="52" spans="1:11" ht="60" x14ac:dyDescent="0.25">
      <c r="A52" s="24">
        <f t="shared" si="0"/>
        <v>48</v>
      </c>
      <c r="B52" s="5">
        <v>117065</v>
      </c>
      <c r="C52" s="6" t="s">
        <v>2537</v>
      </c>
      <c r="D52" s="5" t="s">
        <v>364</v>
      </c>
      <c r="E52" s="5">
        <v>3</v>
      </c>
      <c r="F52" s="5" t="s">
        <v>645</v>
      </c>
      <c r="G52" s="5" t="s">
        <v>790</v>
      </c>
      <c r="H52" s="3">
        <v>44272</v>
      </c>
      <c r="I52" s="6" t="s">
        <v>781</v>
      </c>
      <c r="J52" s="3">
        <v>44274</v>
      </c>
      <c r="K52" s="3">
        <v>44284</v>
      </c>
    </row>
    <row r="53" spans="1:11" ht="60" x14ac:dyDescent="0.25">
      <c r="A53" s="24">
        <f t="shared" si="0"/>
        <v>49</v>
      </c>
      <c r="B53" s="5">
        <v>120393</v>
      </c>
      <c r="C53" s="6" t="s">
        <v>2538</v>
      </c>
      <c r="D53" s="5" t="s">
        <v>364</v>
      </c>
      <c r="E53" s="5">
        <v>3</v>
      </c>
      <c r="F53" s="5" t="s">
        <v>645</v>
      </c>
      <c r="G53" s="5" t="s">
        <v>790</v>
      </c>
      <c r="H53" s="3">
        <v>44272</v>
      </c>
      <c r="I53" s="6" t="s">
        <v>781</v>
      </c>
      <c r="J53" s="3">
        <v>44274</v>
      </c>
      <c r="K53" s="3">
        <v>44280</v>
      </c>
    </row>
    <row r="54" spans="1:11" ht="30" x14ac:dyDescent="0.25">
      <c r="A54" s="24">
        <f t="shared" si="0"/>
        <v>50</v>
      </c>
      <c r="B54" s="5">
        <v>123415</v>
      </c>
      <c r="C54" s="6" t="s">
        <v>1932</v>
      </c>
      <c r="D54" s="5" t="s">
        <v>1501</v>
      </c>
      <c r="E54" s="5">
        <v>3</v>
      </c>
      <c r="F54" s="5" t="s">
        <v>941</v>
      </c>
      <c r="G54" s="5" t="s">
        <v>770</v>
      </c>
      <c r="H54" s="3">
        <v>44273</v>
      </c>
      <c r="I54" s="6" t="s">
        <v>781</v>
      </c>
      <c r="J54" s="3">
        <v>44274</v>
      </c>
      <c r="K54" s="3">
        <v>44298</v>
      </c>
    </row>
    <row r="55" spans="1:11" ht="135" x14ac:dyDescent="0.25">
      <c r="A55" s="24">
        <f t="shared" si="0"/>
        <v>51</v>
      </c>
      <c r="B55" s="5">
        <v>124828</v>
      </c>
      <c r="C55" s="6" t="s">
        <v>2539</v>
      </c>
      <c r="D55" s="5" t="s">
        <v>2274</v>
      </c>
      <c r="E55" s="5">
        <v>3</v>
      </c>
      <c r="F55" s="5" t="s">
        <v>831</v>
      </c>
      <c r="G55" s="5" t="s">
        <v>763</v>
      </c>
      <c r="H55" s="3">
        <v>44273</v>
      </c>
      <c r="I55" s="6" t="s">
        <v>781</v>
      </c>
      <c r="J55" s="3">
        <v>44274</v>
      </c>
      <c r="K55" s="3">
        <v>44278</v>
      </c>
    </row>
    <row r="56" spans="1:11" ht="45" x14ac:dyDescent="0.25">
      <c r="A56" s="24">
        <f t="shared" si="0"/>
        <v>52</v>
      </c>
      <c r="B56" s="5">
        <v>117602</v>
      </c>
      <c r="C56" s="6" t="s">
        <v>2540</v>
      </c>
      <c r="D56" s="5" t="s">
        <v>2541</v>
      </c>
      <c r="E56" s="5">
        <v>3</v>
      </c>
      <c r="F56" s="5" t="s">
        <v>635</v>
      </c>
      <c r="G56" s="5" t="s">
        <v>763</v>
      </c>
      <c r="H56" s="3">
        <v>44273</v>
      </c>
      <c r="I56" s="6" t="s">
        <v>781</v>
      </c>
      <c r="J56" s="3">
        <v>44274</v>
      </c>
      <c r="K56" s="3">
        <v>44278</v>
      </c>
    </row>
    <row r="57" spans="1:11" ht="60" x14ac:dyDescent="0.25">
      <c r="A57" s="24">
        <f t="shared" si="0"/>
        <v>53</v>
      </c>
      <c r="B57" s="5">
        <v>127322</v>
      </c>
      <c r="C57" s="6" t="s">
        <v>2542</v>
      </c>
      <c r="D57" s="5" t="s">
        <v>1275</v>
      </c>
      <c r="E57" s="5">
        <v>4</v>
      </c>
      <c r="F57" s="5" t="s">
        <v>997</v>
      </c>
      <c r="G57" s="5" t="s">
        <v>777</v>
      </c>
      <c r="H57" s="3">
        <v>44274</v>
      </c>
      <c r="I57" s="6" t="s">
        <v>781</v>
      </c>
      <c r="J57" s="3">
        <v>44278</v>
      </c>
      <c r="K57" s="3">
        <v>44285</v>
      </c>
    </row>
    <row r="58" spans="1:11" x14ac:dyDescent="0.25">
      <c r="A58" s="24">
        <f t="shared" si="0"/>
        <v>54</v>
      </c>
      <c r="B58" s="5">
        <v>115514</v>
      </c>
      <c r="C58" s="6" t="s">
        <v>1552</v>
      </c>
      <c r="D58" s="5" t="s">
        <v>1553</v>
      </c>
      <c r="E58" s="5">
        <v>2</v>
      </c>
      <c r="F58" s="5" t="s">
        <v>633</v>
      </c>
      <c r="G58" s="5" t="s">
        <v>780</v>
      </c>
      <c r="H58" s="3">
        <v>44274</v>
      </c>
      <c r="I58" s="6" t="s">
        <v>781</v>
      </c>
      <c r="J58" s="3">
        <v>44281</v>
      </c>
      <c r="K58" s="3">
        <v>44298</v>
      </c>
    </row>
    <row r="59" spans="1:11" ht="45" x14ac:dyDescent="0.25">
      <c r="A59" s="24">
        <f t="shared" si="0"/>
        <v>55</v>
      </c>
      <c r="B59" s="5">
        <v>110055</v>
      </c>
      <c r="C59" s="6" t="s">
        <v>2543</v>
      </c>
      <c r="D59" s="5" t="s">
        <v>2544</v>
      </c>
      <c r="E59" s="5">
        <v>2</v>
      </c>
      <c r="F59" s="5" t="s">
        <v>633</v>
      </c>
      <c r="G59" s="5" t="s">
        <v>824</v>
      </c>
      <c r="H59" s="3">
        <v>44277</v>
      </c>
      <c r="I59" s="6" t="s">
        <v>781</v>
      </c>
      <c r="J59" s="64"/>
      <c r="K59" s="3">
        <v>44350</v>
      </c>
    </row>
    <row r="60" spans="1:11" ht="60" x14ac:dyDescent="0.25">
      <c r="A60" s="24">
        <f t="shared" si="0"/>
        <v>56</v>
      </c>
      <c r="B60" s="5">
        <v>133438</v>
      </c>
      <c r="C60" s="6" t="s">
        <v>2545</v>
      </c>
      <c r="D60" s="5" t="s">
        <v>2546</v>
      </c>
      <c r="E60" s="5">
        <v>2</v>
      </c>
      <c r="F60" s="5" t="s">
        <v>715</v>
      </c>
      <c r="G60" s="5" t="s">
        <v>770</v>
      </c>
      <c r="H60" s="3">
        <v>44278</v>
      </c>
      <c r="I60" s="6" t="s">
        <v>781</v>
      </c>
      <c r="J60" s="3">
        <v>44278</v>
      </c>
      <c r="K60" s="3">
        <v>44281</v>
      </c>
    </row>
    <row r="61" spans="1:11" ht="75" x14ac:dyDescent="0.25">
      <c r="A61" s="24">
        <f t="shared" si="0"/>
        <v>57</v>
      </c>
      <c r="B61" s="5">
        <v>115510</v>
      </c>
      <c r="C61" s="6" t="s">
        <v>530</v>
      </c>
      <c r="D61" s="5" t="s">
        <v>531</v>
      </c>
      <c r="E61" s="5">
        <v>2</v>
      </c>
      <c r="F61" s="5" t="s">
        <v>633</v>
      </c>
      <c r="G61" s="5" t="s">
        <v>780</v>
      </c>
      <c r="H61" s="3">
        <v>44278</v>
      </c>
      <c r="I61" s="6" t="s">
        <v>781</v>
      </c>
      <c r="J61" s="3">
        <v>44278</v>
      </c>
      <c r="K61" s="3">
        <v>44280</v>
      </c>
    </row>
    <row r="62" spans="1:11" ht="75" x14ac:dyDescent="0.25">
      <c r="A62" s="24">
        <f t="shared" si="0"/>
        <v>58</v>
      </c>
      <c r="B62" s="5">
        <v>127234</v>
      </c>
      <c r="C62" s="6" t="s">
        <v>2547</v>
      </c>
      <c r="D62" s="5" t="s">
        <v>1275</v>
      </c>
      <c r="E62" s="5">
        <v>4</v>
      </c>
      <c r="F62" s="5" t="s">
        <v>650</v>
      </c>
      <c r="G62" s="5" t="s">
        <v>777</v>
      </c>
      <c r="H62" s="3">
        <v>44279</v>
      </c>
      <c r="I62" s="6" t="s">
        <v>781</v>
      </c>
      <c r="J62" s="3">
        <v>44285</v>
      </c>
      <c r="K62" s="3">
        <v>44292</v>
      </c>
    </row>
    <row r="63" spans="1:11" ht="45" x14ac:dyDescent="0.25">
      <c r="A63" s="24">
        <f t="shared" si="0"/>
        <v>59</v>
      </c>
      <c r="B63" s="5">
        <v>115666</v>
      </c>
      <c r="C63" s="6" t="s">
        <v>477</v>
      </c>
      <c r="D63" s="5" t="s">
        <v>478</v>
      </c>
      <c r="E63" s="5">
        <v>2</v>
      </c>
      <c r="F63" s="5" t="s">
        <v>633</v>
      </c>
      <c r="G63" s="5" t="s">
        <v>777</v>
      </c>
      <c r="H63" s="3">
        <v>44279</v>
      </c>
      <c r="I63" s="6" t="s">
        <v>781</v>
      </c>
      <c r="J63" s="3">
        <v>44279</v>
      </c>
      <c r="K63" s="3">
        <v>44284</v>
      </c>
    </row>
    <row r="64" spans="1:11" ht="90" x14ac:dyDescent="0.25">
      <c r="A64" s="24">
        <f t="shared" si="0"/>
        <v>60</v>
      </c>
      <c r="B64" s="5">
        <v>123453</v>
      </c>
      <c r="C64" s="6" t="s">
        <v>2548</v>
      </c>
      <c r="D64" s="5" t="s">
        <v>2549</v>
      </c>
      <c r="E64" s="5">
        <v>2</v>
      </c>
      <c r="F64" s="5" t="s">
        <v>1387</v>
      </c>
      <c r="G64" s="5" t="s">
        <v>824</v>
      </c>
      <c r="H64" s="3">
        <v>44280</v>
      </c>
      <c r="I64" s="6" t="s">
        <v>781</v>
      </c>
      <c r="J64" s="3">
        <v>44280</v>
      </c>
      <c r="K64" s="3">
        <v>44299</v>
      </c>
    </row>
    <row r="65" spans="1:11" ht="409.5" x14ac:dyDescent="0.25">
      <c r="A65" s="24">
        <f t="shared" si="0"/>
        <v>61</v>
      </c>
      <c r="B65" s="5">
        <v>125158</v>
      </c>
      <c r="C65" s="6" t="s">
        <v>351</v>
      </c>
      <c r="D65" s="6" t="s">
        <v>2550</v>
      </c>
      <c r="E65" s="5">
        <v>10</v>
      </c>
      <c r="F65" s="5" t="s">
        <v>634</v>
      </c>
      <c r="G65" s="5" t="s">
        <v>763</v>
      </c>
      <c r="H65" s="3">
        <v>44280</v>
      </c>
      <c r="I65" s="6" t="s">
        <v>781</v>
      </c>
      <c r="J65" s="3">
        <v>44280</v>
      </c>
      <c r="K65" s="3">
        <v>44284</v>
      </c>
    </row>
    <row r="66" spans="1:11" x14ac:dyDescent="0.25">
      <c r="A66" s="24">
        <f t="shared" si="0"/>
        <v>62</v>
      </c>
      <c r="B66" s="5">
        <v>130976</v>
      </c>
      <c r="C66" s="6" t="s">
        <v>2551</v>
      </c>
      <c r="D66" s="5" t="s">
        <v>2552</v>
      </c>
      <c r="E66" s="5">
        <v>2</v>
      </c>
      <c r="F66" s="5" t="s">
        <v>630</v>
      </c>
      <c r="G66" s="5" t="s">
        <v>763</v>
      </c>
      <c r="H66" s="3">
        <v>44280</v>
      </c>
      <c r="I66" s="6" t="s">
        <v>781</v>
      </c>
      <c r="J66" s="3">
        <v>44284</v>
      </c>
      <c r="K66" s="3">
        <v>44292</v>
      </c>
    </row>
    <row r="67" spans="1:11" ht="30" x14ac:dyDescent="0.25">
      <c r="A67" s="24">
        <f t="shared" si="0"/>
        <v>63</v>
      </c>
      <c r="B67" s="5">
        <v>115451</v>
      </c>
      <c r="C67" s="6" t="s">
        <v>2553</v>
      </c>
      <c r="D67" s="5" t="s">
        <v>2554</v>
      </c>
      <c r="E67" s="5">
        <v>2</v>
      </c>
      <c r="F67" s="5" t="s">
        <v>633</v>
      </c>
      <c r="G67" s="5" t="s">
        <v>824</v>
      </c>
      <c r="H67" s="3">
        <v>44280</v>
      </c>
      <c r="I67" s="6" t="s">
        <v>781</v>
      </c>
      <c r="J67" s="3">
        <v>44284</v>
      </c>
      <c r="K67" s="3">
        <v>44292</v>
      </c>
    </row>
    <row r="68" spans="1:11" ht="30" x14ac:dyDescent="0.25">
      <c r="A68" s="24">
        <f t="shared" si="0"/>
        <v>64</v>
      </c>
      <c r="B68" s="5">
        <v>116375</v>
      </c>
      <c r="C68" s="6" t="s">
        <v>2555</v>
      </c>
      <c r="D68" s="5" t="s">
        <v>2459</v>
      </c>
      <c r="E68" s="5">
        <v>5</v>
      </c>
      <c r="F68" s="5" t="s">
        <v>684</v>
      </c>
      <c r="G68" s="5" t="s">
        <v>806</v>
      </c>
      <c r="H68" s="3">
        <v>44280</v>
      </c>
      <c r="I68" s="6" t="s">
        <v>781</v>
      </c>
      <c r="J68" s="3">
        <v>44284</v>
      </c>
      <c r="K68" s="3">
        <v>44288</v>
      </c>
    </row>
    <row r="69" spans="1:11" ht="60" x14ac:dyDescent="0.25">
      <c r="A69" s="24">
        <f t="shared" si="0"/>
        <v>65</v>
      </c>
      <c r="B69" s="5">
        <v>124053</v>
      </c>
      <c r="C69" s="6" t="s">
        <v>2556</v>
      </c>
      <c r="D69" s="5" t="s">
        <v>2099</v>
      </c>
      <c r="E69" s="5">
        <v>3</v>
      </c>
      <c r="F69" s="5" t="s">
        <v>1376</v>
      </c>
      <c r="G69" s="5" t="s">
        <v>824</v>
      </c>
      <c r="H69" s="3">
        <v>44280</v>
      </c>
      <c r="I69" s="6" t="s">
        <v>781</v>
      </c>
      <c r="J69" s="3">
        <v>44284</v>
      </c>
      <c r="K69" s="3">
        <v>44299</v>
      </c>
    </row>
    <row r="70" spans="1:11" ht="60" x14ac:dyDescent="0.25">
      <c r="A70" s="24">
        <f t="shared" si="0"/>
        <v>66</v>
      </c>
      <c r="B70" s="5">
        <v>129661</v>
      </c>
      <c r="C70" s="6" t="s">
        <v>2557</v>
      </c>
      <c r="D70" s="5" t="s">
        <v>2558</v>
      </c>
      <c r="E70" s="5">
        <v>7</v>
      </c>
      <c r="F70" s="5" t="s">
        <v>2559</v>
      </c>
      <c r="G70" s="5" t="s">
        <v>824</v>
      </c>
      <c r="H70" s="3">
        <v>44281</v>
      </c>
      <c r="I70" s="6" t="s">
        <v>781</v>
      </c>
      <c r="J70" s="3">
        <v>44292</v>
      </c>
      <c r="K70" s="3">
        <v>44298</v>
      </c>
    </row>
    <row r="71" spans="1:11" ht="60" x14ac:dyDescent="0.25">
      <c r="A71" s="24">
        <f t="shared" si="0"/>
        <v>67</v>
      </c>
      <c r="B71" s="5">
        <v>123276</v>
      </c>
      <c r="C71" s="6" t="s">
        <v>2560</v>
      </c>
      <c r="D71" s="5" t="s">
        <v>2561</v>
      </c>
      <c r="E71" s="5">
        <v>2</v>
      </c>
      <c r="F71" s="5" t="s">
        <v>1387</v>
      </c>
      <c r="G71" s="5" t="s">
        <v>824</v>
      </c>
      <c r="H71" s="3">
        <v>44281</v>
      </c>
      <c r="I71" s="6" t="s">
        <v>781</v>
      </c>
      <c r="J71" s="3">
        <v>44285</v>
      </c>
      <c r="K71" s="3">
        <v>44292</v>
      </c>
    </row>
    <row r="72" spans="1:11" ht="45" x14ac:dyDescent="0.25">
      <c r="A72" s="24">
        <f t="shared" si="0"/>
        <v>68</v>
      </c>
      <c r="B72" s="5">
        <v>116048</v>
      </c>
      <c r="C72" s="6" t="s">
        <v>2312</v>
      </c>
      <c r="D72" s="5" t="s">
        <v>1962</v>
      </c>
      <c r="E72" s="5">
        <v>5</v>
      </c>
      <c r="F72" s="5" t="s">
        <v>684</v>
      </c>
      <c r="G72" s="5" t="s">
        <v>824</v>
      </c>
      <c r="H72" s="3">
        <v>44281</v>
      </c>
      <c r="I72" s="6" t="s">
        <v>781</v>
      </c>
      <c r="J72" s="3">
        <v>44284</v>
      </c>
      <c r="K72" s="3">
        <v>44300</v>
      </c>
    </row>
    <row r="73" spans="1:11" ht="60" x14ac:dyDescent="0.25">
      <c r="A73" s="24">
        <f t="shared" si="0"/>
        <v>69</v>
      </c>
      <c r="B73" s="5">
        <v>122934</v>
      </c>
      <c r="C73" s="6" t="s">
        <v>2562</v>
      </c>
      <c r="D73" s="5" t="s">
        <v>2563</v>
      </c>
      <c r="E73" s="5">
        <v>2</v>
      </c>
      <c r="F73" s="5" t="s">
        <v>1906</v>
      </c>
      <c r="G73" s="5" t="s">
        <v>763</v>
      </c>
      <c r="H73" s="3">
        <v>44284</v>
      </c>
      <c r="I73" s="6" t="s">
        <v>781</v>
      </c>
      <c r="J73" s="3">
        <v>44285</v>
      </c>
      <c r="K73" s="3">
        <v>44292</v>
      </c>
    </row>
    <row r="74" spans="1:11" ht="75" x14ac:dyDescent="0.25">
      <c r="A74" s="24">
        <f t="shared" si="0"/>
        <v>70</v>
      </c>
      <c r="B74" s="5">
        <v>116760</v>
      </c>
      <c r="C74" s="6" t="s">
        <v>2564</v>
      </c>
      <c r="D74" s="5" t="s">
        <v>2565</v>
      </c>
      <c r="E74" s="5">
        <v>5</v>
      </c>
      <c r="F74" s="5" t="s">
        <v>684</v>
      </c>
      <c r="G74" s="5" t="s">
        <v>763</v>
      </c>
      <c r="H74" s="3">
        <v>44284</v>
      </c>
      <c r="I74" s="6" t="s">
        <v>781</v>
      </c>
      <c r="J74" s="3">
        <v>44286</v>
      </c>
      <c r="K74" s="3">
        <v>44292</v>
      </c>
    </row>
    <row r="75" spans="1:11" ht="30" x14ac:dyDescent="0.25">
      <c r="A75" s="24">
        <f t="shared" si="0"/>
        <v>71</v>
      </c>
      <c r="B75" s="5">
        <v>115087</v>
      </c>
      <c r="C75" s="6" t="s">
        <v>2566</v>
      </c>
      <c r="D75" s="5" t="s">
        <v>2567</v>
      </c>
      <c r="E75" s="5">
        <v>2</v>
      </c>
      <c r="F75" s="5" t="s">
        <v>633</v>
      </c>
      <c r="G75" s="5" t="s">
        <v>824</v>
      </c>
      <c r="H75" s="3">
        <v>44284</v>
      </c>
      <c r="I75" s="6" t="s">
        <v>781</v>
      </c>
      <c r="J75" s="3">
        <v>44285</v>
      </c>
      <c r="K75" s="3">
        <v>44292</v>
      </c>
    </row>
    <row r="76" spans="1:11" ht="75" x14ac:dyDescent="0.25">
      <c r="A76" s="24">
        <f t="shared" si="0"/>
        <v>72</v>
      </c>
      <c r="B76" s="5">
        <v>123508</v>
      </c>
      <c r="C76" s="6" t="s">
        <v>2568</v>
      </c>
      <c r="D76" s="5" t="s">
        <v>2569</v>
      </c>
      <c r="E76" s="5">
        <v>3</v>
      </c>
      <c r="F76" s="5" t="s">
        <v>941</v>
      </c>
      <c r="G76" s="5" t="s">
        <v>1093</v>
      </c>
      <c r="H76" s="3">
        <v>44284</v>
      </c>
      <c r="I76" s="6" t="s">
        <v>781</v>
      </c>
      <c r="J76" s="3">
        <v>44292</v>
      </c>
      <c r="K76" s="3">
        <v>44299</v>
      </c>
    </row>
    <row r="77" spans="1:11" ht="30" x14ac:dyDescent="0.25">
      <c r="A77" s="24">
        <f t="shared" si="0"/>
        <v>73</v>
      </c>
      <c r="B77" s="5">
        <v>128856</v>
      </c>
      <c r="C77" s="6" t="s">
        <v>2570</v>
      </c>
      <c r="D77" s="5" t="s">
        <v>2571</v>
      </c>
      <c r="E77" s="5">
        <v>4</v>
      </c>
      <c r="F77" s="5" t="s">
        <v>997</v>
      </c>
      <c r="G77" s="5" t="s">
        <v>824</v>
      </c>
      <c r="H77" s="3">
        <v>44284</v>
      </c>
      <c r="I77" s="6" t="s">
        <v>781</v>
      </c>
      <c r="J77" s="3">
        <v>44308</v>
      </c>
      <c r="K77" s="3">
        <v>44313</v>
      </c>
    </row>
    <row r="78" spans="1:11" ht="75" x14ac:dyDescent="0.25">
      <c r="A78" s="24">
        <f t="shared" si="0"/>
        <v>74</v>
      </c>
      <c r="B78" s="5">
        <v>123720</v>
      </c>
      <c r="C78" s="6" t="s">
        <v>2572</v>
      </c>
      <c r="D78" s="5" t="s">
        <v>2573</v>
      </c>
      <c r="E78" s="5">
        <v>2</v>
      </c>
      <c r="F78" s="5" t="s">
        <v>1387</v>
      </c>
      <c r="G78" s="5" t="s">
        <v>824</v>
      </c>
      <c r="H78" s="3">
        <v>44284</v>
      </c>
      <c r="I78" s="6" t="s">
        <v>781</v>
      </c>
      <c r="J78" s="3">
        <v>44286</v>
      </c>
      <c r="K78" s="3">
        <v>44306</v>
      </c>
    </row>
    <row r="79" spans="1:11" ht="60" x14ac:dyDescent="0.25">
      <c r="A79" s="24">
        <f t="shared" si="0"/>
        <v>75</v>
      </c>
      <c r="B79" s="5">
        <v>123560</v>
      </c>
      <c r="C79" s="6" t="s">
        <v>2574</v>
      </c>
      <c r="D79" s="5" t="s">
        <v>2575</v>
      </c>
      <c r="E79" s="5">
        <v>2</v>
      </c>
      <c r="F79" s="5" t="s">
        <v>1387</v>
      </c>
      <c r="G79" s="5" t="s">
        <v>824</v>
      </c>
      <c r="H79" s="3">
        <v>44284</v>
      </c>
      <c r="I79" s="6" t="s">
        <v>781</v>
      </c>
      <c r="J79" s="3">
        <v>44285</v>
      </c>
      <c r="K79" s="3">
        <v>44292</v>
      </c>
    </row>
    <row r="80" spans="1:11" ht="60" x14ac:dyDescent="0.25">
      <c r="A80" s="24">
        <f t="shared" si="0"/>
        <v>76</v>
      </c>
      <c r="B80" s="5">
        <v>124433</v>
      </c>
      <c r="C80" s="6" t="s">
        <v>2576</v>
      </c>
      <c r="D80" s="5" t="s">
        <v>2577</v>
      </c>
      <c r="E80" s="5">
        <v>2</v>
      </c>
      <c r="F80" s="5" t="s">
        <v>1387</v>
      </c>
      <c r="G80" s="5" t="s">
        <v>824</v>
      </c>
      <c r="H80" s="3">
        <v>44284</v>
      </c>
      <c r="I80" s="6" t="s">
        <v>781</v>
      </c>
      <c r="J80" s="3">
        <v>44285</v>
      </c>
      <c r="K80" s="3">
        <v>44293</v>
      </c>
    </row>
    <row r="81" spans="1:11" ht="30" x14ac:dyDescent="0.25">
      <c r="A81" s="24">
        <f t="shared" si="0"/>
        <v>77</v>
      </c>
      <c r="B81" s="5">
        <v>122570</v>
      </c>
      <c r="C81" s="6" t="s">
        <v>947</v>
      </c>
      <c r="D81" s="5" t="s">
        <v>948</v>
      </c>
      <c r="E81" s="5">
        <v>2</v>
      </c>
      <c r="F81" s="5" t="s">
        <v>1387</v>
      </c>
      <c r="G81" s="5" t="s">
        <v>824</v>
      </c>
      <c r="H81" s="3">
        <v>44284</v>
      </c>
      <c r="I81" s="6" t="s">
        <v>781</v>
      </c>
      <c r="J81" s="3">
        <v>44286</v>
      </c>
      <c r="K81" s="3">
        <v>44298</v>
      </c>
    </row>
    <row r="82" spans="1:11" ht="90" x14ac:dyDescent="0.25">
      <c r="A82" s="24">
        <f t="shared" si="0"/>
        <v>78</v>
      </c>
      <c r="B82" s="5">
        <v>129358</v>
      </c>
      <c r="C82" s="6" t="s">
        <v>2578</v>
      </c>
      <c r="D82" s="5" t="s">
        <v>1275</v>
      </c>
      <c r="E82" s="5">
        <v>4</v>
      </c>
      <c r="F82" s="5" t="s">
        <v>650</v>
      </c>
      <c r="G82" s="5" t="s">
        <v>777</v>
      </c>
      <c r="H82" s="3">
        <v>44285</v>
      </c>
      <c r="I82" s="6" t="s">
        <v>781</v>
      </c>
      <c r="J82" s="3">
        <v>44286</v>
      </c>
      <c r="K82" s="3">
        <v>44293</v>
      </c>
    </row>
    <row r="83" spans="1:11" ht="75" x14ac:dyDescent="0.25">
      <c r="A83" s="24">
        <f t="shared" ref="A83:A90" si="1">A82+1</f>
        <v>79</v>
      </c>
      <c r="B83" s="5">
        <v>128356</v>
      </c>
      <c r="C83" s="6" t="s">
        <v>2579</v>
      </c>
      <c r="D83" s="5" t="s">
        <v>1275</v>
      </c>
      <c r="E83" s="5">
        <v>4</v>
      </c>
      <c r="F83" s="5" t="s">
        <v>650</v>
      </c>
      <c r="G83" s="5" t="s">
        <v>777</v>
      </c>
      <c r="H83" s="3">
        <v>44285</v>
      </c>
      <c r="I83" s="6" t="s">
        <v>781</v>
      </c>
      <c r="J83" s="3">
        <v>44295</v>
      </c>
      <c r="K83" s="3">
        <v>44301</v>
      </c>
    </row>
    <row r="84" spans="1:11" ht="60"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x14ac:dyDescent="0.25">
      <c r="A85" s="24">
        <f t="shared" si="1"/>
        <v>81</v>
      </c>
      <c r="B85" s="5">
        <v>124314</v>
      </c>
      <c r="C85" s="6" t="s">
        <v>2580</v>
      </c>
      <c r="D85" s="6" t="s">
        <v>1427</v>
      </c>
      <c r="E85" s="5">
        <v>10</v>
      </c>
      <c r="F85" s="5" t="s">
        <v>627</v>
      </c>
      <c r="G85" s="5" t="s">
        <v>1093</v>
      </c>
      <c r="H85" s="3">
        <v>44286</v>
      </c>
      <c r="I85" s="6" t="s">
        <v>781</v>
      </c>
      <c r="J85" s="3">
        <v>44287</v>
      </c>
      <c r="K85" s="3">
        <v>44299</v>
      </c>
    </row>
    <row r="86" spans="1:11" ht="75" x14ac:dyDescent="0.25">
      <c r="A86" s="24">
        <f t="shared" si="1"/>
        <v>82</v>
      </c>
      <c r="B86" s="5">
        <v>123931</v>
      </c>
      <c r="C86" s="6" t="s">
        <v>2581</v>
      </c>
      <c r="D86" s="5" t="s">
        <v>2582</v>
      </c>
      <c r="E86" s="5">
        <v>2</v>
      </c>
      <c r="F86" s="5" t="s">
        <v>1387</v>
      </c>
      <c r="G86" s="5" t="s">
        <v>824</v>
      </c>
      <c r="H86" s="3">
        <v>44286</v>
      </c>
      <c r="I86" s="6" t="s">
        <v>781</v>
      </c>
      <c r="J86" s="3">
        <v>44286</v>
      </c>
      <c r="K86" s="3">
        <v>44293</v>
      </c>
    </row>
    <row r="87" spans="1:11" ht="60" x14ac:dyDescent="0.25">
      <c r="A87" s="24">
        <f t="shared" si="1"/>
        <v>83</v>
      </c>
      <c r="B87" s="5">
        <v>118186</v>
      </c>
      <c r="C87" s="6" t="s">
        <v>1239</v>
      </c>
      <c r="D87" s="5" t="s">
        <v>675</v>
      </c>
      <c r="E87" s="5">
        <v>3</v>
      </c>
      <c r="F87" s="5" t="s">
        <v>635</v>
      </c>
      <c r="G87" s="5" t="s">
        <v>806</v>
      </c>
      <c r="H87" s="3">
        <v>44286</v>
      </c>
      <c r="I87" s="6" t="s">
        <v>2623</v>
      </c>
      <c r="J87" s="3"/>
      <c r="K87" s="3"/>
    </row>
    <row r="88" spans="1:11" ht="90" x14ac:dyDescent="0.25">
      <c r="A88" s="24">
        <f t="shared" si="1"/>
        <v>84</v>
      </c>
      <c r="B88" s="5">
        <v>126849</v>
      </c>
      <c r="C88" s="6" t="s">
        <v>2583</v>
      </c>
      <c r="D88" s="5" t="s">
        <v>2584</v>
      </c>
      <c r="E88" s="5">
        <v>3</v>
      </c>
      <c r="F88" s="5" t="s">
        <v>831</v>
      </c>
      <c r="G88" s="5" t="s">
        <v>824</v>
      </c>
      <c r="H88" s="3">
        <v>44286</v>
      </c>
      <c r="I88" s="6" t="s">
        <v>781</v>
      </c>
      <c r="J88" s="3">
        <v>44298</v>
      </c>
      <c r="K88" s="3">
        <v>44320</v>
      </c>
    </row>
    <row r="89" spans="1:11" ht="45" x14ac:dyDescent="0.25">
      <c r="A89" s="24">
        <f t="shared" si="1"/>
        <v>85</v>
      </c>
      <c r="B89" s="5">
        <v>121765</v>
      </c>
      <c r="C89" s="6" t="s">
        <v>2585</v>
      </c>
      <c r="D89" s="5" t="s">
        <v>2586</v>
      </c>
      <c r="E89" s="5">
        <v>2</v>
      </c>
      <c r="F89" s="5" t="s">
        <v>1387</v>
      </c>
      <c r="G89" s="5" t="s">
        <v>824</v>
      </c>
      <c r="H89" s="3">
        <v>44286</v>
      </c>
      <c r="I89" s="6" t="s">
        <v>781</v>
      </c>
      <c r="J89" s="3">
        <v>44286</v>
      </c>
      <c r="K89" s="3">
        <v>44292</v>
      </c>
    </row>
    <row r="90" spans="1:11" ht="75" x14ac:dyDescent="0.25">
      <c r="A90" s="24">
        <f t="shared" si="1"/>
        <v>86</v>
      </c>
      <c r="B90" s="5">
        <v>123552</v>
      </c>
      <c r="C90" s="6" t="s">
        <v>2587</v>
      </c>
      <c r="D90" s="5" t="s">
        <v>2588</v>
      </c>
      <c r="E90" s="5">
        <v>2</v>
      </c>
      <c r="F90" s="5" t="s">
        <v>1387</v>
      </c>
      <c r="G90" s="5" t="s">
        <v>824</v>
      </c>
      <c r="H90" s="3">
        <v>44286</v>
      </c>
      <c r="I90" s="6" t="s">
        <v>781</v>
      </c>
      <c r="J90" s="3">
        <v>44287</v>
      </c>
      <c r="K90" s="3">
        <v>44292</v>
      </c>
    </row>
  </sheetData>
  <autoFilter ref="A4:K90" xr:uid="{00000000-0009-0000-0000-000010000000}"/>
  <customSheetViews>
    <customSheetView guid="{2D651363-CDF8-4A7D-8DA8-6579CEC2C34C}" showAutoFilter="1" topLeftCell="A85">
      <selection activeCell="G95" sqref="G95"/>
      <pageMargins left="0.7" right="0.7" top="0.75" bottom="0.75" header="0.3" footer="0.3"/>
      <pageSetup paperSize="9" orientation="portrait" r:id="rId1"/>
      <autoFilter ref="A4:K90" xr:uid="{00000000-0000-0000-0000-000000000000}"/>
    </customSheetView>
    <customSheetView guid="{17296F73-C433-4ABD-854D-AFAF59034683}" filter="1" showAutoFilter="1">
      <selection activeCell="K88" sqref="K88"/>
      <pageMargins left="0.7" right="0.7" top="0.75" bottom="0.75" header="0.3" footer="0.3"/>
      <pageSetup paperSize="9" orientation="portrait" r:id="rId2"/>
      <autoFilter ref="A4:K90" xr:uid="{00000000-0000-0000-0000-000000000000}">
        <filterColumn colId="1">
          <filters>
            <filter val="126849"/>
          </filters>
        </filterColumn>
      </autoFilter>
    </customSheetView>
    <customSheetView guid="{7FB0E73D-D7C4-4A78-9327-86768DCA6DCA}" filter="1" showAutoFilter="1">
      <selection activeCell="K88" sqref="K88"/>
      <pageMargins left="0.7" right="0.7" top="0.75" bottom="0.75" header="0.3" footer="0.3"/>
      <pageSetup paperSize="9" orientation="portrait" r:id="rId3"/>
      <autoFilter ref="A4:K90" xr:uid="{00000000-0000-0000-0000-000000000000}">
        <filterColumn colId="1">
          <filters>
            <filter val="126849"/>
          </filters>
        </filterColumn>
      </autoFilter>
    </customSheetView>
    <customSheetView guid="{FFE73930-B6F3-4B43-9FE2-26381D01DC42}" showAutoFilter="1" topLeftCell="A88">
      <selection activeCell="D7" sqref="D7"/>
      <pageMargins left="0.7" right="0.7" top="0.75" bottom="0.75" header="0.3" footer="0.3"/>
      <pageSetup paperSize="9" orientation="portrait" r:id="rId4"/>
      <autoFilter ref="A4:K90" xr:uid="{00000000-0000-0000-0000-000000000000}"/>
    </customSheetView>
  </customSheetViews>
  <mergeCells count="1">
    <mergeCell ref="A2:K2"/>
  </mergeCells>
  <pageMargins left="0.7" right="0.7"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107"/>
  <sheetViews>
    <sheetView topLeftCell="A103" zoomScaleNormal="85" workbookViewId="0">
      <selection activeCell="I105" sqref="I105"/>
    </sheetView>
  </sheetViews>
  <sheetFormatPr defaultRowHeight="15" x14ac:dyDescent="0.25"/>
  <cols>
    <col min="1" max="1" width="5.85546875" style="4" customWidth="1"/>
    <col min="3" max="3" width="31.28515625" style="45" customWidth="1"/>
    <col min="4" max="4" width="29.42578125" customWidth="1"/>
    <col min="5" max="5" width="11.85546875" customWidth="1"/>
    <col min="6" max="6" width="12.7109375" customWidth="1"/>
    <col min="7" max="7" width="13.140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x14ac:dyDescent="0.25">
      <c r="A5" s="5">
        <v>1</v>
      </c>
      <c r="B5" s="5">
        <v>118784</v>
      </c>
      <c r="C5" s="6" t="s">
        <v>2589</v>
      </c>
      <c r="D5" s="6" t="s">
        <v>354</v>
      </c>
      <c r="E5" s="6">
        <v>7</v>
      </c>
      <c r="F5" s="6" t="s">
        <v>883</v>
      </c>
      <c r="G5" s="6" t="s">
        <v>770</v>
      </c>
      <c r="H5" s="3">
        <v>44287</v>
      </c>
      <c r="I5" s="32" t="s">
        <v>781</v>
      </c>
      <c r="J5" s="3">
        <v>44288</v>
      </c>
      <c r="K5" s="3">
        <v>44292</v>
      </c>
    </row>
    <row r="6" spans="1:11" ht="60" x14ac:dyDescent="0.25">
      <c r="A6" s="5">
        <f t="shared" ref="A6:A57" si="0">A5+1</f>
        <v>2</v>
      </c>
      <c r="B6" s="5">
        <v>114146</v>
      </c>
      <c r="C6" s="6" t="s">
        <v>2590</v>
      </c>
      <c r="D6" s="5" t="s">
        <v>2591</v>
      </c>
      <c r="E6" s="5">
        <v>3</v>
      </c>
      <c r="F6" s="5" t="s">
        <v>635</v>
      </c>
      <c r="G6" s="5" t="s">
        <v>790</v>
      </c>
      <c r="H6" s="3">
        <v>44287</v>
      </c>
      <c r="I6" s="32" t="s">
        <v>2622</v>
      </c>
      <c r="J6" s="3"/>
      <c r="K6" s="3"/>
    </row>
    <row r="7" spans="1:11" ht="135" x14ac:dyDescent="0.25">
      <c r="A7" s="5">
        <f t="shared" si="0"/>
        <v>3</v>
      </c>
      <c r="B7" s="5">
        <v>110270</v>
      </c>
      <c r="C7" s="6" t="s">
        <v>2592</v>
      </c>
      <c r="D7" s="6" t="s">
        <v>2593</v>
      </c>
      <c r="E7" s="5">
        <v>3</v>
      </c>
      <c r="F7" s="5" t="s">
        <v>635</v>
      </c>
      <c r="G7" s="5" t="s">
        <v>780</v>
      </c>
      <c r="H7" s="3">
        <v>44287</v>
      </c>
      <c r="I7" s="32" t="s">
        <v>2626</v>
      </c>
      <c r="J7" s="3"/>
      <c r="K7" s="3"/>
    </row>
    <row r="8" spans="1:11" ht="75" x14ac:dyDescent="0.25">
      <c r="A8" s="5">
        <f t="shared" si="0"/>
        <v>4</v>
      </c>
      <c r="B8" s="5">
        <v>119079</v>
      </c>
      <c r="C8" s="6" t="s">
        <v>2597</v>
      </c>
      <c r="D8" s="5" t="s">
        <v>202</v>
      </c>
      <c r="E8" s="5">
        <v>8</v>
      </c>
      <c r="F8" s="5" t="s">
        <v>2598</v>
      </c>
      <c r="G8" s="5" t="s">
        <v>824</v>
      </c>
      <c r="H8" s="3">
        <v>44291</v>
      </c>
      <c r="I8" s="32" t="s">
        <v>781</v>
      </c>
      <c r="J8" s="3">
        <v>44291</v>
      </c>
      <c r="K8" s="3">
        <v>44299</v>
      </c>
    </row>
    <row r="9" spans="1:11" ht="60" x14ac:dyDescent="0.25">
      <c r="A9" s="5">
        <f t="shared" si="0"/>
        <v>5</v>
      </c>
      <c r="B9" s="5">
        <v>114663</v>
      </c>
      <c r="C9" s="6" t="s">
        <v>2599</v>
      </c>
      <c r="D9" s="5" t="s">
        <v>1744</v>
      </c>
      <c r="E9" s="5">
        <v>3</v>
      </c>
      <c r="F9" s="5" t="s">
        <v>635</v>
      </c>
      <c r="G9" s="5" t="s">
        <v>763</v>
      </c>
      <c r="H9" s="3">
        <v>44291</v>
      </c>
      <c r="I9" s="32" t="s">
        <v>781</v>
      </c>
      <c r="J9" s="3">
        <v>44292</v>
      </c>
      <c r="K9" s="3">
        <v>44298</v>
      </c>
    </row>
    <row r="10" spans="1:11" ht="60" x14ac:dyDescent="0.25">
      <c r="A10" s="24">
        <f t="shared" si="0"/>
        <v>6</v>
      </c>
      <c r="B10" s="5">
        <v>123980</v>
      </c>
      <c r="C10" s="6" t="s">
        <v>1436</v>
      </c>
      <c r="D10" s="6" t="s">
        <v>1437</v>
      </c>
      <c r="E10" s="5">
        <v>2</v>
      </c>
      <c r="F10" s="5" t="s">
        <v>1387</v>
      </c>
      <c r="G10" s="5" t="s">
        <v>824</v>
      </c>
      <c r="H10" s="3">
        <v>44291</v>
      </c>
      <c r="I10" s="32" t="s">
        <v>781</v>
      </c>
      <c r="J10" s="3">
        <v>44291</v>
      </c>
      <c r="K10" s="3">
        <v>44299</v>
      </c>
    </row>
    <row r="11" spans="1:11" ht="60" x14ac:dyDescent="0.25">
      <c r="A11" s="24">
        <f t="shared" si="0"/>
        <v>7</v>
      </c>
      <c r="B11" s="5">
        <v>122912</v>
      </c>
      <c r="C11" s="6" t="s">
        <v>1385</v>
      </c>
      <c r="D11" s="6" t="s">
        <v>1386</v>
      </c>
      <c r="E11" s="5">
        <v>2</v>
      </c>
      <c r="F11" s="5" t="s">
        <v>1387</v>
      </c>
      <c r="G11" s="5" t="s">
        <v>824</v>
      </c>
      <c r="H11" s="3">
        <v>44291</v>
      </c>
      <c r="I11" s="32" t="s">
        <v>781</v>
      </c>
      <c r="J11" s="3">
        <v>44292</v>
      </c>
      <c r="K11" s="3">
        <v>44298</v>
      </c>
    </row>
    <row r="12" spans="1:11" ht="45" x14ac:dyDescent="0.25">
      <c r="A12" s="24">
        <f t="shared" si="0"/>
        <v>8</v>
      </c>
      <c r="B12" s="5">
        <v>113733</v>
      </c>
      <c r="C12" s="6" t="s">
        <v>1188</v>
      </c>
      <c r="D12" s="5" t="s">
        <v>550</v>
      </c>
      <c r="E12" s="5">
        <v>2</v>
      </c>
      <c r="F12" s="5" t="s">
        <v>633</v>
      </c>
      <c r="G12" s="5" t="s">
        <v>780</v>
      </c>
      <c r="H12" s="3">
        <v>44293</v>
      </c>
      <c r="I12" s="6" t="s">
        <v>781</v>
      </c>
      <c r="J12" s="3">
        <v>44293</v>
      </c>
      <c r="K12" s="3">
        <v>44308</v>
      </c>
    </row>
    <row r="13" spans="1:11" ht="75" x14ac:dyDescent="0.25">
      <c r="A13" s="24">
        <f t="shared" si="0"/>
        <v>9</v>
      </c>
      <c r="B13" s="5">
        <v>127227</v>
      </c>
      <c r="C13" s="6" t="s">
        <v>2600</v>
      </c>
      <c r="D13" s="5" t="s">
        <v>1275</v>
      </c>
      <c r="E13" s="5">
        <v>4</v>
      </c>
      <c r="F13" s="5" t="s">
        <v>650</v>
      </c>
      <c r="G13" s="5" t="s">
        <v>777</v>
      </c>
      <c r="H13" s="3">
        <v>44293</v>
      </c>
      <c r="I13" s="6" t="s">
        <v>2596</v>
      </c>
      <c r="J13" s="3">
        <v>44301</v>
      </c>
      <c r="K13" s="3"/>
    </row>
    <row r="14" spans="1:11" ht="45" x14ac:dyDescent="0.25">
      <c r="A14" s="24">
        <f t="shared" si="0"/>
        <v>10</v>
      </c>
      <c r="B14" s="5">
        <v>124132</v>
      </c>
      <c r="C14" s="6" t="s">
        <v>2601</v>
      </c>
      <c r="D14" s="5" t="s">
        <v>1523</v>
      </c>
      <c r="E14" s="5">
        <v>3</v>
      </c>
      <c r="F14" s="5" t="s">
        <v>941</v>
      </c>
      <c r="G14" s="5" t="s">
        <v>777</v>
      </c>
      <c r="H14" s="3">
        <v>44293</v>
      </c>
      <c r="I14" s="6" t="s">
        <v>781</v>
      </c>
      <c r="J14" s="3">
        <v>44295</v>
      </c>
      <c r="K14" s="3">
        <v>44299</v>
      </c>
    </row>
    <row r="15" spans="1:11" ht="60" x14ac:dyDescent="0.25">
      <c r="A15" s="24">
        <f t="shared" si="0"/>
        <v>11</v>
      </c>
      <c r="B15" s="5">
        <v>118079</v>
      </c>
      <c r="C15" s="6" t="s">
        <v>2602</v>
      </c>
      <c r="D15" s="5" t="s">
        <v>2603</v>
      </c>
      <c r="E15" s="5">
        <v>3</v>
      </c>
      <c r="F15" s="5" t="s">
        <v>635</v>
      </c>
      <c r="G15" s="5" t="s">
        <v>806</v>
      </c>
      <c r="H15" s="3">
        <v>44293</v>
      </c>
      <c r="I15" s="6" t="s">
        <v>781</v>
      </c>
      <c r="J15" s="3">
        <v>44295</v>
      </c>
      <c r="K15" s="3">
        <v>44305</v>
      </c>
    </row>
    <row r="16" spans="1:11" ht="45" x14ac:dyDescent="0.25">
      <c r="A16" s="24">
        <f t="shared" si="0"/>
        <v>12</v>
      </c>
      <c r="B16" s="5">
        <v>130926</v>
      </c>
      <c r="C16" s="6" t="s">
        <v>2604</v>
      </c>
      <c r="D16" s="5" t="s">
        <v>2605</v>
      </c>
      <c r="E16" s="5">
        <v>2</v>
      </c>
      <c r="F16" s="5" t="s">
        <v>630</v>
      </c>
      <c r="G16" s="5" t="s">
        <v>790</v>
      </c>
      <c r="H16" s="3">
        <v>44293</v>
      </c>
      <c r="I16" s="6" t="s">
        <v>781</v>
      </c>
      <c r="J16" s="3">
        <v>44295</v>
      </c>
      <c r="K16" s="3">
        <v>44301</v>
      </c>
    </row>
    <row r="17" spans="1:11" ht="60" x14ac:dyDescent="0.25">
      <c r="A17" s="24">
        <f t="shared" si="0"/>
        <v>13</v>
      </c>
      <c r="B17" s="5">
        <v>119713</v>
      </c>
      <c r="C17" s="6" t="s">
        <v>2606</v>
      </c>
      <c r="D17" s="5" t="s">
        <v>2607</v>
      </c>
      <c r="E17" s="5">
        <v>5</v>
      </c>
      <c r="F17" s="5" t="s">
        <v>684</v>
      </c>
      <c r="G17" s="5" t="s">
        <v>1093</v>
      </c>
      <c r="H17" s="3">
        <v>44293</v>
      </c>
      <c r="I17" s="6" t="s">
        <v>781</v>
      </c>
      <c r="J17" s="3">
        <v>44295</v>
      </c>
      <c r="K17" s="3">
        <v>44299</v>
      </c>
    </row>
    <row r="18" spans="1:11" ht="60" x14ac:dyDescent="0.25">
      <c r="A18" s="24">
        <f t="shared" si="0"/>
        <v>14</v>
      </c>
      <c r="B18" s="5">
        <v>125389</v>
      </c>
      <c r="C18" s="6" t="s">
        <v>313</v>
      </c>
      <c r="D18" s="5" t="s">
        <v>310</v>
      </c>
      <c r="E18" s="5">
        <v>8</v>
      </c>
      <c r="F18" s="5" t="s">
        <v>637</v>
      </c>
      <c r="G18" s="5" t="s">
        <v>763</v>
      </c>
      <c r="H18" s="3">
        <v>44293</v>
      </c>
      <c r="I18" s="6" t="s">
        <v>781</v>
      </c>
      <c r="J18" s="3">
        <v>44295</v>
      </c>
      <c r="K18" s="3">
        <v>44300</v>
      </c>
    </row>
    <row r="19" spans="1:11" ht="45" x14ac:dyDescent="0.25">
      <c r="A19" s="24">
        <f t="shared" si="0"/>
        <v>15</v>
      </c>
      <c r="B19" s="5">
        <v>116595</v>
      </c>
      <c r="C19" s="6" t="s">
        <v>2608</v>
      </c>
      <c r="D19" s="5" t="s">
        <v>272</v>
      </c>
      <c r="E19" s="5">
        <v>3</v>
      </c>
      <c r="F19" s="5" t="s">
        <v>635</v>
      </c>
      <c r="G19" s="5" t="s">
        <v>770</v>
      </c>
      <c r="H19" s="3">
        <v>44293</v>
      </c>
      <c r="I19" s="6" t="s">
        <v>781</v>
      </c>
      <c r="J19" s="3">
        <v>44295</v>
      </c>
      <c r="K19" s="3">
        <v>44312</v>
      </c>
    </row>
    <row r="20" spans="1:11" ht="60" x14ac:dyDescent="0.25">
      <c r="A20" s="24">
        <f t="shared" si="0"/>
        <v>16</v>
      </c>
      <c r="B20" s="5">
        <v>130775</v>
      </c>
      <c r="C20" s="6" t="s">
        <v>2609</v>
      </c>
      <c r="D20" s="5" t="s">
        <v>2610</v>
      </c>
      <c r="E20" s="5">
        <v>2</v>
      </c>
      <c r="F20" s="5" t="s">
        <v>630</v>
      </c>
      <c r="G20" s="5" t="s">
        <v>763</v>
      </c>
      <c r="H20" s="3">
        <v>44293</v>
      </c>
      <c r="I20" s="6" t="s">
        <v>781</v>
      </c>
      <c r="J20" s="3">
        <v>44295</v>
      </c>
      <c r="K20" s="3">
        <v>44302</v>
      </c>
    </row>
    <row r="21" spans="1:11" ht="60" x14ac:dyDescent="0.25">
      <c r="A21" s="24">
        <f t="shared" si="0"/>
        <v>17</v>
      </c>
      <c r="B21" s="5">
        <v>118929</v>
      </c>
      <c r="C21" s="6" t="s">
        <v>2611</v>
      </c>
      <c r="D21" s="5" t="s">
        <v>2612</v>
      </c>
      <c r="E21" s="5">
        <v>5</v>
      </c>
      <c r="F21" s="5" t="s">
        <v>642</v>
      </c>
      <c r="G21" s="5" t="s">
        <v>763</v>
      </c>
      <c r="H21" s="3">
        <v>44293</v>
      </c>
      <c r="I21" s="6" t="s">
        <v>781</v>
      </c>
      <c r="J21" s="3">
        <v>44302</v>
      </c>
      <c r="K21" s="3">
        <v>44321</v>
      </c>
    </row>
    <row r="22" spans="1:11" ht="30" x14ac:dyDescent="0.25">
      <c r="A22" s="24">
        <f t="shared" si="0"/>
        <v>18</v>
      </c>
      <c r="B22" s="5">
        <v>118897</v>
      </c>
      <c r="C22" s="6" t="s">
        <v>2613</v>
      </c>
      <c r="D22" s="5" t="s">
        <v>1769</v>
      </c>
      <c r="E22" s="5">
        <v>5</v>
      </c>
      <c r="F22" s="5" t="s">
        <v>642</v>
      </c>
      <c r="G22" s="5" t="s">
        <v>777</v>
      </c>
      <c r="H22" s="3">
        <v>44294</v>
      </c>
      <c r="I22" s="6" t="s">
        <v>781</v>
      </c>
      <c r="J22" s="3">
        <v>44295</v>
      </c>
      <c r="K22" s="3">
        <v>44305</v>
      </c>
    </row>
    <row r="23" spans="1:11" ht="75" x14ac:dyDescent="0.25">
      <c r="A23" s="24">
        <f t="shared" si="0"/>
        <v>19</v>
      </c>
      <c r="B23" s="5">
        <v>115248</v>
      </c>
      <c r="C23" s="6" t="s">
        <v>329</v>
      </c>
      <c r="D23" s="5" t="s">
        <v>330</v>
      </c>
      <c r="E23" s="5">
        <v>2</v>
      </c>
      <c r="F23" s="5" t="s">
        <v>633</v>
      </c>
      <c r="G23" s="5" t="s">
        <v>763</v>
      </c>
      <c r="H23" s="3">
        <v>44294</v>
      </c>
      <c r="I23" s="6" t="s">
        <v>781</v>
      </c>
      <c r="J23" s="3">
        <v>44295</v>
      </c>
      <c r="K23" s="3">
        <v>44302</v>
      </c>
    </row>
    <row r="24" spans="1:11" ht="75" x14ac:dyDescent="0.25">
      <c r="A24" s="24">
        <f t="shared" si="0"/>
        <v>20</v>
      </c>
      <c r="B24" s="5">
        <v>123719</v>
      </c>
      <c r="C24" s="6" t="s">
        <v>2594</v>
      </c>
      <c r="D24" s="5" t="s">
        <v>2595</v>
      </c>
      <c r="E24" s="5">
        <v>2</v>
      </c>
      <c r="F24" s="5" t="s">
        <v>1387</v>
      </c>
      <c r="G24" s="5" t="s">
        <v>824</v>
      </c>
      <c r="H24" s="3">
        <v>44295</v>
      </c>
      <c r="I24" s="6" t="s">
        <v>781</v>
      </c>
      <c r="J24" s="3">
        <v>44295</v>
      </c>
      <c r="K24" s="3">
        <v>44300</v>
      </c>
    </row>
    <row r="25" spans="1:11" ht="45" x14ac:dyDescent="0.25">
      <c r="A25" s="24">
        <f t="shared" si="0"/>
        <v>21</v>
      </c>
      <c r="B25" s="5">
        <v>122238</v>
      </c>
      <c r="C25" s="6" t="s">
        <v>897</v>
      </c>
      <c r="D25" s="5" t="s">
        <v>898</v>
      </c>
      <c r="E25" s="5">
        <v>2</v>
      </c>
      <c r="F25" s="5" t="s">
        <v>1387</v>
      </c>
      <c r="G25" s="5" t="s">
        <v>824</v>
      </c>
      <c r="H25" s="3">
        <v>44295</v>
      </c>
      <c r="I25" s="6" t="s">
        <v>781</v>
      </c>
      <c r="J25" s="3">
        <v>44295</v>
      </c>
      <c r="K25" s="3">
        <v>44302</v>
      </c>
    </row>
    <row r="26" spans="1:11" ht="90" x14ac:dyDescent="0.25">
      <c r="A26" s="24">
        <f t="shared" si="0"/>
        <v>22</v>
      </c>
      <c r="B26" s="5">
        <v>121436</v>
      </c>
      <c r="C26" s="6" t="s">
        <v>2614</v>
      </c>
      <c r="D26" s="5" t="s">
        <v>86</v>
      </c>
      <c r="E26" s="5">
        <v>3</v>
      </c>
      <c r="F26" s="5" t="s">
        <v>645</v>
      </c>
      <c r="G26" s="5" t="s">
        <v>790</v>
      </c>
      <c r="H26" s="3">
        <v>44295</v>
      </c>
      <c r="I26" s="6" t="s">
        <v>781</v>
      </c>
      <c r="J26" s="3">
        <v>44299</v>
      </c>
      <c r="K26" s="3">
        <v>44312</v>
      </c>
    </row>
    <row r="27" spans="1:11" ht="105" x14ac:dyDescent="0.25">
      <c r="A27" s="24">
        <f t="shared" si="0"/>
        <v>23</v>
      </c>
      <c r="B27" s="5">
        <v>125451</v>
      </c>
      <c r="C27" s="6" t="s">
        <v>2349</v>
      </c>
      <c r="D27" s="6" t="s">
        <v>2350</v>
      </c>
      <c r="E27" s="5">
        <v>8</v>
      </c>
      <c r="F27" s="6" t="s">
        <v>1763</v>
      </c>
      <c r="G27" s="5" t="s">
        <v>790</v>
      </c>
      <c r="H27" s="3">
        <v>44295</v>
      </c>
      <c r="I27" s="6" t="s">
        <v>781</v>
      </c>
      <c r="J27" s="26">
        <v>44322</v>
      </c>
      <c r="K27" s="26">
        <v>44326</v>
      </c>
    </row>
    <row r="28" spans="1:11" ht="60" x14ac:dyDescent="0.25">
      <c r="A28" s="24">
        <f t="shared" si="0"/>
        <v>24</v>
      </c>
      <c r="B28" s="5">
        <v>125733</v>
      </c>
      <c r="C28" s="6" t="s">
        <v>2615</v>
      </c>
      <c r="D28" s="5" t="s">
        <v>2616</v>
      </c>
      <c r="E28" s="5">
        <v>2</v>
      </c>
      <c r="F28" s="5" t="s">
        <v>1387</v>
      </c>
      <c r="G28" s="5" t="s">
        <v>824</v>
      </c>
      <c r="H28" s="3">
        <v>44295</v>
      </c>
      <c r="I28" s="6" t="s">
        <v>781</v>
      </c>
      <c r="J28" s="3">
        <v>44295</v>
      </c>
      <c r="K28" s="3">
        <v>44305</v>
      </c>
    </row>
    <row r="29" spans="1:11" x14ac:dyDescent="0.25">
      <c r="A29" s="24">
        <f t="shared" si="0"/>
        <v>25</v>
      </c>
      <c r="B29" s="5">
        <v>122292</v>
      </c>
      <c r="C29" s="6" t="s">
        <v>570</v>
      </c>
      <c r="D29" s="5" t="s">
        <v>571</v>
      </c>
      <c r="E29" s="5">
        <v>2</v>
      </c>
      <c r="F29" s="5" t="s">
        <v>1387</v>
      </c>
      <c r="G29" s="5" t="s">
        <v>824</v>
      </c>
      <c r="H29" s="3">
        <v>44295</v>
      </c>
      <c r="I29" s="6" t="s">
        <v>781</v>
      </c>
      <c r="J29" s="3">
        <v>44295</v>
      </c>
      <c r="K29" s="3">
        <v>44300</v>
      </c>
    </row>
    <row r="30" spans="1:11" ht="30" x14ac:dyDescent="0.25">
      <c r="A30" s="24">
        <f t="shared" si="0"/>
        <v>26</v>
      </c>
      <c r="B30" s="5">
        <v>128049</v>
      </c>
      <c r="C30" s="6" t="s">
        <v>2617</v>
      </c>
      <c r="D30" s="5" t="s">
        <v>1371</v>
      </c>
      <c r="E30" s="5">
        <v>4</v>
      </c>
      <c r="F30" s="5" t="s">
        <v>997</v>
      </c>
      <c r="G30" s="5" t="s">
        <v>763</v>
      </c>
      <c r="H30" s="3">
        <v>44295</v>
      </c>
      <c r="I30" s="6" t="s">
        <v>781</v>
      </c>
      <c r="J30" s="3">
        <v>44295</v>
      </c>
      <c r="K30" s="3">
        <v>44305</v>
      </c>
    </row>
    <row r="31" spans="1:11" ht="45" x14ac:dyDescent="0.25">
      <c r="A31" s="24">
        <f t="shared" si="0"/>
        <v>27</v>
      </c>
      <c r="B31" s="5">
        <v>121091</v>
      </c>
      <c r="C31" s="6" t="s">
        <v>2192</v>
      </c>
      <c r="D31" s="5" t="s">
        <v>2193</v>
      </c>
      <c r="E31" s="5">
        <v>5</v>
      </c>
      <c r="F31" s="5" t="s">
        <v>684</v>
      </c>
      <c r="G31" s="5" t="s">
        <v>763</v>
      </c>
      <c r="H31" s="3">
        <v>44295</v>
      </c>
      <c r="I31" s="6" t="s">
        <v>781</v>
      </c>
      <c r="J31" s="3">
        <v>44308</v>
      </c>
      <c r="K31" s="3">
        <v>44312</v>
      </c>
    </row>
    <row r="32" spans="1:11" ht="60" x14ac:dyDescent="0.25">
      <c r="A32" s="24">
        <f t="shared" si="0"/>
        <v>28</v>
      </c>
      <c r="B32" s="5">
        <v>120016</v>
      </c>
      <c r="C32" s="6" t="s">
        <v>2618</v>
      </c>
      <c r="D32" s="5" t="s">
        <v>950</v>
      </c>
      <c r="E32" s="5">
        <v>3</v>
      </c>
      <c r="F32" s="5" t="s">
        <v>645</v>
      </c>
      <c r="G32" s="5" t="s">
        <v>780</v>
      </c>
      <c r="H32" s="3">
        <v>44295</v>
      </c>
      <c r="I32" s="6" t="s">
        <v>781</v>
      </c>
      <c r="J32" s="3">
        <v>44295</v>
      </c>
      <c r="K32" s="3">
        <v>44302</v>
      </c>
    </row>
    <row r="33" spans="1:11" ht="60" x14ac:dyDescent="0.25">
      <c r="A33" s="24">
        <f t="shared" si="0"/>
        <v>29</v>
      </c>
      <c r="B33" s="5">
        <v>119765</v>
      </c>
      <c r="C33" s="6" t="s">
        <v>2619</v>
      </c>
      <c r="D33" s="5" t="s">
        <v>950</v>
      </c>
      <c r="E33" s="5">
        <v>3</v>
      </c>
      <c r="F33" s="5" t="s">
        <v>645</v>
      </c>
      <c r="G33" s="5" t="s">
        <v>780</v>
      </c>
      <c r="H33" s="3">
        <v>44295</v>
      </c>
      <c r="I33" s="6" t="s">
        <v>781</v>
      </c>
      <c r="J33" s="3">
        <v>44299</v>
      </c>
      <c r="K33" s="3">
        <v>44306</v>
      </c>
    </row>
    <row r="34" spans="1:11" ht="105" x14ac:dyDescent="0.25">
      <c r="A34" s="24">
        <f t="shared" si="0"/>
        <v>30</v>
      </c>
      <c r="B34" s="5">
        <v>127881</v>
      </c>
      <c r="C34" s="6" t="s">
        <v>2620</v>
      </c>
      <c r="D34" s="5" t="s">
        <v>2621</v>
      </c>
      <c r="E34" s="5">
        <v>8</v>
      </c>
      <c r="F34" s="5" t="s">
        <v>794</v>
      </c>
      <c r="G34" s="5" t="s">
        <v>806</v>
      </c>
      <c r="H34" s="3">
        <v>44295</v>
      </c>
      <c r="I34" s="6" t="s">
        <v>781</v>
      </c>
      <c r="J34" s="3">
        <v>44298</v>
      </c>
      <c r="K34" s="3">
        <v>44302</v>
      </c>
    </row>
    <row r="35" spans="1:11" ht="120" x14ac:dyDescent="0.25">
      <c r="A35" s="24">
        <f t="shared" si="0"/>
        <v>31</v>
      </c>
      <c r="B35" s="5">
        <v>125450</v>
      </c>
      <c r="C35" s="6" t="s">
        <v>2343</v>
      </c>
      <c r="D35" s="6" t="s">
        <v>2344</v>
      </c>
      <c r="E35" s="5">
        <v>8</v>
      </c>
      <c r="F35" s="6" t="s">
        <v>1763</v>
      </c>
      <c r="G35" s="5" t="s">
        <v>780</v>
      </c>
      <c r="H35" s="3">
        <v>44295</v>
      </c>
      <c r="I35" s="6" t="s">
        <v>781</v>
      </c>
      <c r="J35" s="3">
        <v>44298</v>
      </c>
      <c r="K35" s="3">
        <v>44301</v>
      </c>
    </row>
    <row r="36" spans="1:11" ht="45" x14ac:dyDescent="0.25">
      <c r="A36" s="24">
        <f t="shared" si="0"/>
        <v>32</v>
      </c>
      <c r="B36" s="5">
        <v>134364</v>
      </c>
      <c r="C36" s="6" t="s">
        <v>2624</v>
      </c>
      <c r="D36" s="5" t="s">
        <v>2625</v>
      </c>
      <c r="E36" s="5">
        <v>2</v>
      </c>
      <c r="F36" s="5" t="s">
        <v>630</v>
      </c>
      <c r="G36" s="5" t="s">
        <v>770</v>
      </c>
      <c r="H36" s="3">
        <v>44298</v>
      </c>
      <c r="I36" s="6" t="s">
        <v>781</v>
      </c>
      <c r="J36" s="3">
        <v>44298</v>
      </c>
      <c r="K36" s="3">
        <v>44301</v>
      </c>
    </row>
    <row r="37" spans="1:11" ht="45" x14ac:dyDescent="0.25">
      <c r="A37" s="24">
        <f t="shared" si="0"/>
        <v>33</v>
      </c>
      <c r="B37" s="5">
        <v>122975</v>
      </c>
      <c r="C37" s="6" t="s">
        <v>701</v>
      </c>
      <c r="D37" s="5" t="s">
        <v>702</v>
      </c>
      <c r="E37" s="5">
        <v>10</v>
      </c>
      <c r="F37" s="5" t="s">
        <v>627</v>
      </c>
      <c r="G37" s="5" t="s">
        <v>780</v>
      </c>
      <c r="H37" s="3">
        <v>44298</v>
      </c>
      <c r="I37" s="6" t="s">
        <v>781</v>
      </c>
      <c r="J37" s="3">
        <v>44298</v>
      </c>
      <c r="K37" s="3">
        <v>44300</v>
      </c>
    </row>
    <row r="38" spans="1:11" ht="45" x14ac:dyDescent="0.25">
      <c r="A38" s="24">
        <f t="shared" si="0"/>
        <v>34</v>
      </c>
      <c r="B38" s="5">
        <v>123003</v>
      </c>
      <c r="C38" s="6" t="s">
        <v>2627</v>
      </c>
      <c r="D38" s="5" t="s">
        <v>2628</v>
      </c>
      <c r="E38" s="5">
        <v>10</v>
      </c>
      <c r="F38" s="5" t="s">
        <v>627</v>
      </c>
      <c r="G38" s="5" t="s">
        <v>763</v>
      </c>
      <c r="H38" s="3">
        <v>44299</v>
      </c>
      <c r="I38" s="6" t="s">
        <v>781</v>
      </c>
      <c r="J38" s="3">
        <v>44299</v>
      </c>
      <c r="K38" s="3">
        <v>44305</v>
      </c>
    </row>
    <row r="39" spans="1:11" ht="30" x14ac:dyDescent="0.25">
      <c r="A39" s="24">
        <f t="shared" si="0"/>
        <v>35</v>
      </c>
      <c r="B39" s="5">
        <v>127790</v>
      </c>
      <c r="C39" s="6" t="s">
        <v>2629</v>
      </c>
      <c r="D39" s="5" t="s">
        <v>2164</v>
      </c>
      <c r="E39" s="5">
        <v>4</v>
      </c>
      <c r="F39" s="5" t="s">
        <v>997</v>
      </c>
      <c r="G39" s="5" t="s">
        <v>763</v>
      </c>
      <c r="H39" s="3">
        <v>44299</v>
      </c>
      <c r="I39" s="6" t="s">
        <v>781</v>
      </c>
      <c r="J39" s="3">
        <v>44299</v>
      </c>
      <c r="K39" s="3">
        <v>44306</v>
      </c>
    </row>
    <row r="40" spans="1:11" ht="60" x14ac:dyDescent="0.25">
      <c r="A40" s="24">
        <f t="shared" si="0"/>
        <v>36</v>
      </c>
      <c r="B40" s="5">
        <v>115445</v>
      </c>
      <c r="C40" s="6" t="s">
        <v>1304</v>
      </c>
      <c r="D40" s="5" t="s">
        <v>1305</v>
      </c>
      <c r="E40" s="5">
        <v>2</v>
      </c>
      <c r="F40" s="5" t="s">
        <v>633</v>
      </c>
      <c r="G40" s="5" t="s">
        <v>777</v>
      </c>
      <c r="H40" s="3">
        <v>44299</v>
      </c>
      <c r="I40" s="6" t="s">
        <v>781</v>
      </c>
      <c r="J40" s="3">
        <v>44299</v>
      </c>
      <c r="K40" s="3">
        <v>44306</v>
      </c>
    </row>
    <row r="41" spans="1:11" ht="30" x14ac:dyDescent="0.25">
      <c r="A41" s="24">
        <f t="shared" si="0"/>
        <v>37</v>
      </c>
      <c r="B41" s="5">
        <v>113118</v>
      </c>
      <c r="C41" s="6" t="s">
        <v>2630</v>
      </c>
      <c r="D41" s="5" t="s">
        <v>2631</v>
      </c>
      <c r="E41" s="5">
        <v>2</v>
      </c>
      <c r="F41" s="5" t="s">
        <v>633</v>
      </c>
      <c r="G41" s="5" t="s">
        <v>777</v>
      </c>
      <c r="H41" s="3">
        <v>44299</v>
      </c>
      <c r="I41" s="6" t="s">
        <v>781</v>
      </c>
      <c r="J41" s="3">
        <v>44300</v>
      </c>
      <c r="K41" s="3">
        <v>44305</v>
      </c>
    </row>
    <row r="42" spans="1:11" ht="75" x14ac:dyDescent="0.25">
      <c r="A42" s="24">
        <f t="shared" si="0"/>
        <v>38</v>
      </c>
      <c r="B42" s="5">
        <v>115226</v>
      </c>
      <c r="C42" s="6" t="s">
        <v>143</v>
      </c>
      <c r="D42" s="5" t="s">
        <v>144</v>
      </c>
      <c r="E42" s="5">
        <v>3</v>
      </c>
      <c r="F42" s="5" t="s">
        <v>635</v>
      </c>
      <c r="G42" s="5" t="s">
        <v>763</v>
      </c>
      <c r="H42" s="3">
        <v>44299</v>
      </c>
      <c r="I42" s="6" t="s">
        <v>781</v>
      </c>
      <c r="J42" s="3">
        <v>44299</v>
      </c>
      <c r="K42" s="3">
        <v>44314</v>
      </c>
    </row>
    <row r="43" spans="1:11" ht="120" x14ac:dyDescent="0.25">
      <c r="A43" s="24">
        <f t="shared" si="0"/>
        <v>39</v>
      </c>
      <c r="B43" s="5">
        <v>125081</v>
      </c>
      <c r="C43" s="6" t="s">
        <v>1803</v>
      </c>
      <c r="D43" s="6" t="s">
        <v>1802</v>
      </c>
      <c r="E43" s="5">
        <v>8</v>
      </c>
      <c r="F43" s="6" t="s">
        <v>1763</v>
      </c>
      <c r="G43" s="5" t="s">
        <v>806</v>
      </c>
      <c r="H43" s="3">
        <v>44300</v>
      </c>
      <c r="I43" s="6" t="s">
        <v>781</v>
      </c>
      <c r="J43" s="3">
        <v>44302</v>
      </c>
      <c r="K43" s="3">
        <v>44306</v>
      </c>
    </row>
    <row r="44" spans="1:11" ht="60" x14ac:dyDescent="0.25">
      <c r="A44" s="24">
        <f t="shared" si="0"/>
        <v>40</v>
      </c>
      <c r="B44" s="5">
        <v>117763</v>
      </c>
      <c r="C44" s="6" t="s">
        <v>1340</v>
      </c>
      <c r="D44" s="6" t="s">
        <v>1341</v>
      </c>
      <c r="E44" s="5">
        <v>8</v>
      </c>
      <c r="F44" s="5" t="s">
        <v>1343</v>
      </c>
      <c r="G44" s="5" t="s">
        <v>824</v>
      </c>
      <c r="H44" s="3">
        <v>44300</v>
      </c>
      <c r="I44" s="6" t="s">
        <v>781</v>
      </c>
      <c r="J44" s="3">
        <v>44301</v>
      </c>
      <c r="K44" s="3">
        <v>44307</v>
      </c>
    </row>
    <row r="45" spans="1:11" ht="105" x14ac:dyDescent="0.25">
      <c r="A45" s="24">
        <f t="shared" si="0"/>
        <v>41</v>
      </c>
      <c r="B45" s="5">
        <v>125456</v>
      </c>
      <c r="C45" s="6" t="s">
        <v>1804</v>
      </c>
      <c r="D45" s="6" t="s">
        <v>1805</v>
      </c>
      <c r="E45" s="6">
        <v>8</v>
      </c>
      <c r="F45" s="6" t="s">
        <v>1763</v>
      </c>
      <c r="G45" s="6" t="s">
        <v>824</v>
      </c>
      <c r="H45" s="26">
        <v>44300</v>
      </c>
      <c r="I45" s="6" t="s">
        <v>781</v>
      </c>
      <c r="J45" s="3">
        <v>44301</v>
      </c>
      <c r="K45" s="3">
        <v>44305</v>
      </c>
    </row>
    <row r="46" spans="1:11" ht="45" x14ac:dyDescent="0.25">
      <c r="A46" s="24">
        <f t="shared" si="0"/>
        <v>42</v>
      </c>
      <c r="B46" s="5">
        <v>120323</v>
      </c>
      <c r="C46" s="6" t="s">
        <v>398</v>
      </c>
      <c r="D46" s="5" t="s">
        <v>399</v>
      </c>
      <c r="E46" s="5">
        <v>10</v>
      </c>
      <c r="F46" s="5" t="s">
        <v>627</v>
      </c>
      <c r="G46" s="5" t="s">
        <v>780</v>
      </c>
      <c r="H46" s="26">
        <v>44300</v>
      </c>
      <c r="I46" s="6" t="s">
        <v>781</v>
      </c>
      <c r="J46" s="3">
        <v>44301</v>
      </c>
      <c r="K46" s="3">
        <v>44305</v>
      </c>
    </row>
    <row r="47" spans="1:11" ht="45" x14ac:dyDescent="0.25">
      <c r="A47" s="24">
        <f t="shared" si="0"/>
        <v>43</v>
      </c>
      <c r="B47" s="5">
        <v>119232</v>
      </c>
      <c r="C47" s="6" t="s">
        <v>741</v>
      </c>
      <c r="D47" s="6" t="s">
        <v>742</v>
      </c>
      <c r="E47" s="5">
        <v>5</v>
      </c>
      <c r="F47" s="5" t="s">
        <v>684</v>
      </c>
      <c r="G47" s="5" t="s">
        <v>780</v>
      </c>
      <c r="H47" s="26">
        <v>44300</v>
      </c>
      <c r="I47" s="6" t="s">
        <v>781</v>
      </c>
      <c r="J47" s="3">
        <v>44308</v>
      </c>
      <c r="K47" s="3">
        <v>44313</v>
      </c>
    </row>
    <row r="48" spans="1:11" ht="135" x14ac:dyDescent="0.25">
      <c r="A48" s="24">
        <f t="shared" si="0"/>
        <v>44</v>
      </c>
      <c r="B48" s="5">
        <v>110270</v>
      </c>
      <c r="C48" s="6" t="s">
        <v>2592</v>
      </c>
      <c r="D48" s="6" t="s">
        <v>2593</v>
      </c>
      <c r="E48" s="5">
        <v>3</v>
      </c>
      <c r="F48" s="5" t="s">
        <v>635</v>
      </c>
      <c r="G48" s="5" t="s">
        <v>780</v>
      </c>
      <c r="H48" s="26">
        <v>44300</v>
      </c>
      <c r="I48" s="6" t="s">
        <v>781</v>
      </c>
      <c r="J48" s="3">
        <v>44302</v>
      </c>
      <c r="K48" s="3">
        <v>44313</v>
      </c>
    </row>
    <row r="49" spans="1:11" ht="30" x14ac:dyDescent="0.25">
      <c r="A49" s="24">
        <f t="shared" si="0"/>
        <v>45</v>
      </c>
      <c r="B49" s="5">
        <v>117309</v>
      </c>
      <c r="C49" s="6" t="s">
        <v>2632</v>
      </c>
      <c r="D49" s="5" t="s">
        <v>2633</v>
      </c>
      <c r="E49" s="5">
        <v>3</v>
      </c>
      <c r="F49" s="5" t="s">
        <v>635</v>
      </c>
      <c r="G49" s="5" t="s">
        <v>824</v>
      </c>
      <c r="H49" s="26">
        <v>44300</v>
      </c>
      <c r="I49" s="6" t="s">
        <v>781</v>
      </c>
      <c r="J49" s="3">
        <v>44301</v>
      </c>
      <c r="K49" s="3">
        <v>44306</v>
      </c>
    </row>
    <row r="50" spans="1:11" ht="150" x14ac:dyDescent="0.25">
      <c r="A50" s="24">
        <f t="shared" si="0"/>
        <v>46</v>
      </c>
      <c r="B50" s="5">
        <v>125455</v>
      </c>
      <c r="C50" s="6" t="s">
        <v>1766</v>
      </c>
      <c r="D50" s="6" t="s">
        <v>2634</v>
      </c>
      <c r="E50" s="5">
        <v>8</v>
      </c>
      <c r="F50" s="5" t="s">
        <v>637</v>
      </c>
      <c r="G50" s="5" t="s">
        <v>777</v>
      </c>
      <c r="H50" s="3">
        <v>44301</v>
      </c>
      <c r="I50" s="6" t="s">
        <v>781</v>
      </c>
      <c r="J50" s="3">
        <v>44301</v>
      </c>
      <c r="K50" s="3">
        <v>44306</v>
      </c>
    </row>
    <row r="51" spans="1:11" ht="60" x14ac:dyDescent="0.25">
      <c r="A51" s="24">
        <f t="shared" si="0"/>
        <v>47</v>
      </c>
      <c r="B51" s="5">
        <v>116915</v>
      </c>
      <c r="C51" s="6" t="s">
        <v>1344</v>
      </c>
      <c r="D51" s="5" t="s">
        <v>1345</v>
      </c>
      <c r="E51" s="5">
        <v>8</v>
      </c>
      <c r="F51" s="5" t="s">
        <v>794</v>
      </c>
      <c r="G51" s="5" t="s">
        <v>763</v>
      </c>
      <c r="H51" s="3">
        <v>44301</v>
      </c>
      <c r="I51" s="6" t="s">
        <v>781</v>
      </c>
      <c r="J51" s="3">
        <v>44301</v>
      </c>
      <c r="K51" s="3">
        <v>44306</v>
      </c>
    </row>
    <row r="52" spans="1:11" ht="60" x14ac:dyDescent="0.25">
      <c r="A52" s="24">
        <f t="shared" si="0"/>
        <v>48</v>
      </c>
      <c r="B52" s="5">
        <v>118996</v>
      </c>
      <c r="C52" s="6" t="s">
        <v>974</v>
      </c>
      <c r="D52" s="5" t="s">
        <v>975</v>
      </c>
      <c r="E52" s="5">
        <v>7</v>
      </c>
      <c r="F52" s="5" t="s">
        <v>883</v>
      </c>
      <c r="G52" s="5" t="s">
        <v>763</v>
      </c>
      <c r="H52" s="3">
        <v>44301</v>
      </c>
      <c r="I52" s="6" t="s">
        <v>781</v>
      </c>
      <c r="J52" s="3">
        <v>44301</v>
      </c>
      <c r="K52" s="3">
        <v>44307</v>
      </c>
    </row>
    <row r="53" spans="1:11" ht="60" x14ac:dyDescent="0.25">
      <c r="A53" s="24">
        <f t="shared" si="0"/>
        <v>49</v>
      </c>
      <c r="B53" s="5">
        <v>119917</v>
      </c>
      <c r="C53" s="6" t="s">
        <v>1342</v>
      </c>
      <c r="D53" s="6" t="s">
        <v>1341</v>
      </c>
      <c r="E53" s="5">
        <v>8</v>
      </c>
      <c r="F53" s="5" t="s">
        <v>1343</v>
      </c>
      <c r="G53" s="5" t="s">
        <v>824</v>
      </c>
      <c r="H53" s="3">
        <v>44301</v>
      </c>
      <c r="I53" s="6" t="s">
        <v>781</v>
      </c>
      <c r="J53" s="3">
        <v>44301</v>
      </c>
      <c r="K53" s="3">
        <v>44306</v>
      </c>
    </row>
    <row r="54" spans="1:11" ht="60" x14ac:dyDescent="0.25">
      <c r="A54" s="24">
        <f t="shared" si="0"/>
        <v>50</v>
      </c>
      <c r="B54" s="5">
        <v>114744</v>
      </c>
      <c r="C54" s="6" t="s">
        <v>2635</v>
      </c>
      <c r="D54" s="5" t="s">
        <v>2636</v>
      </c>
      <c r="E54" s="5">
        <v>2</v>
      </c>
      <c r="F54" s="5" t="s">
        <v>633</v>
      </c>
      <c r="G54" s="5" t="s">
        <v>806</v>
      </c>
      <c r="H54" s="3">
        <v>44301</v>
      </c>
      <c r="I54" s="6" t="s">
        <v>781</v>
      </c>
      <c r="J54" s="3">
        <v>44301</v>
      </c>
      <c r="K54" s="3">
        <v>44307</v>
      </c>
    </row>
    <row r="55" spans="1:11" ht="45" x14ac:dyDescent="0.25">
      <c r="A55" s="24">
        <f t="shared" si="0"/>
        <v>51</v>
      </c>
      <c r="B55" s="5">
        <v>113928</v>
      </c>
      <c r="C55" s="6" t="s">
        <v>2637</v>
      </c>
      <c r="D55" s="5" t="s">
        <v>2638</v>
      </c>
      <c r="E55" s="5">
        <v>2</v>
      </c>
      <c r="F55" s="5" t="s">
        <v>633</v>
      </c>
      <c r="G55" s="5" t="s">
        <v>806</v>
      </c>
      <c r="H55" s="3">
        <v>44301</v>
      </c>
      <c r="I55" s="6" t="s">
        <v>2626</v>
      </c>
      <c r="J55" s="3"/>
      <c r="K55" s="3"/>
    </row>
    <row r="56" spans="1:11" ht="90" x14ac:dyDescent="0.25">
      <c r="A56" s="24">
        <f t="shared" si="0"/>
        <v>52</v>
      </c>
      <c r="B56" s="5">
        <v>123699</v>
      </c>
      <c r="C56" s="6" t="s">
        <v>2639</v>
      </c>
      <c r="D56" s="5" t="s">
        <v>1086</v>
      </c>
      <c r="E56" s="5">
        <v>10</v>
      </c>
      <c r="F56" s="5" t="s">
        <v>634</v>
      </c>
      <c r="G56" s="5" t="s">
        <v>770</v>
      </c>
      <c r="H56" s="3">
        <v>44301</v>
      </c>
      <c r="I56" s="6" t="s">
        <v>781</v>
      </c>
      <c r="J56" s="3">
        <v>44305</v>
      </c>
      <c r="K56" s="3">
        <v>44307</v>
      </c>
    </row>
    <row r="57" spans="1:11" ht="105" x14ac:dyDescent="0.25">
      <c r="A57" s="24">
        <f t="shared" si="0"/>
        <v>53</v>
      </c>
      <c r="B57" s="5">
        <v>125454</v>
      </c>
      <c r="C57" s="6" t="s">
        <v>1761</v>
      </c>
      <c r="D57" s="6" t="s">
        <v>1762</v>
      </c>
      <c r="E57" s="5">
        <v>8</v>
      </c>
      <c r="F57" s="5" t="s">
        <v>637</v>
      </c>
      <c r="G57" s="5" t="s">
        <v>770</v>
      </c>
      <c r="H57" s="3">
        <v>44301</v>
      </c>
      <c r="I57" s="6" t="s">
        <v>781</v>
      </c>
      <c r="J57" s="3">
        <v>44308</v>
      </c>
      <c r="K57" s="3">
        <v>44313</v>
      </c>
    </row>
    <row r="58" spans="1:11" ht="60" x14ac:dyDescent="0.25">
      <c r="A58" s="24">
        <f t="shared" ref="A58:A107" si="1">A57+1</f>
        <v>54</v>
      </c>
      <c r="B58" s="22">
        <v>110328</v>
      </c>
      <c r="C58" s="17" t="s">
        <v>2097</v>
      </c>
      <c r="D58" s="22" t="s">
        <v>1900</v>
      </c>
      <c r="E58" s="22">
        <v>3</v>
      </c>
      <c r="F58" s="22" t="s">
        <v>635</v>
      </c>
      <c r="G58" s="22" t="s">
        <v>770</v>
      </c>
      <c r="H58" s="21">
        <v>44302</v>
      </c>
      <c r="I58" s="17" t="s">
        <v>781</v>
      </c>
      <c r="J58" s="21">
        <v>44305</v>
      </c>
      <c r="K58" s="21">
        <v>44313</v>
      </c>
    </row>
    <row r="59" spans="1:11" ht="60" x14ac:dyDescent="0.25">
      <c r="A59" s="24">
        <f t="shared" si="1"/>
        <v>55</v>
      </c>
      <c r="B59" s="22">
        <v>132529</v>
      </c>
      <c r="C59" s="17" t="s">
        <v>2640</v>
      </c>
      <c r="D59" s="17" t="s">
        <v>2641</v>
      </c>
      <c r="E59" s="22">
        <v>2</v>
      </c>
      <c r="F59" s="22" t="s">
        <v>630</v>
      </c>
      <c r="G59" s="22" t="s">
        <v>763</v>
      </c>
      <c r="H59" s="21">
        <v>44302</v>
      </c>
      <c r="I59" s="17" t="s">
        <v>781</v>
      </c>
      <c r="J59" s="21">
        <v>44302</v>
      </c>
      <c r="K59" s="21">
        <v>44306</v>
      </c>
    </row>
    <row r="60" spans="1:11" ht="75" x14ac:dyDescent="0.25">
      <c r="A60" s="24">
        <f t="shared" si="1"/>
        <v>56</v>
      </c>
      <c r="B60" s="5">
        <v>121598</v>
      </c>
      <c r="C60" s="6" t="s">
        <v>1374</v>
      </c>
      <c r="D60" s="5" t="s">
        <v>2642</v>
      </c>
      <c r="E60" s="5">
        <v>3</v>
      </c>
      <c r="F60" s="5" t="s">
        <v>1376</v>
      </c>
      <c r="G60" s="22" t="s">
        <v>770</v>
      </c>
      <c r="H60" s="21">
        <v>44302</v>
      </c>
      <c r="I60" s="17" t="s">
        <v>781</v>
      </c>
      <c r="J60" s="3">
        <v>44305</v>
      </c>
      <c r="K60" s="3">
        <v>44312</v>
      </c>
    </row>
    <row r="61" spans="1:11" ht="60" x14ac:dyDescent="0.25">
      <c r="A61" s="24">
        <f t="shared" si="1"/>
        <v>57</v>
      </c>
      <c r="B61" s="5">
        <v>114879</v>
      </c>
      <c r="C61" s="6" t="s">
        <v>2643</v>
      </c>
      <c r="D61" s="5" t="s">
        <v>2644</v>
      </c>
      <c r="E61" s="5">
        <v>3</v>
      </c>
      <c r="F61" s="5" t="s">
        <v>635</v>
      </c>
      <c r="G61" s="5" t="s">
        <v>777</v>
      </c>
      <c r="H61" s="3">
        <v>44305</v>
      </c>
      <c r="I61" s="6" t="s">
        <v>781</v>
      </c>
      <c r="J61" s="3">
        <v>44308</v>
      </c>
      <c r="K61" s="3">
        <v>44323</v>
      </c>
    </row>
    <row r="62" spans="1:11" ht="60" x14ac:dyDescent="0.25">
      <c r="A62" s="24">
        <f t="shared" si="1"/>
        <v>58</v>
      </c>
      <c r="B62" s="5">
        <v>117491</v>
      </c>
      <c r="C62" s="6" t="s">
        <v>2645</v>
      </c>
      <c r="D62" s="5" t="s">
        <v>2646</v>
      </c>
      <c r="E62" s="5">
        <v>3</v>
      </c>
      <c r="F62" s="5" t="s">
        <v>635</v>
      </c>
      <c r="G62" s="5" t="s">
        <v>763</v>
      </c>
      <c r="H62" s="3">
        <v>44305</v>
      </c>
      <c r="I62" s="6" t="s">
        <v>781</v>
      </c>
      <c r="J62" s="3">
        <v>44308</v>
      </c>
      <c r="K62" s="3">
        <v>44314</v>
      </c>
    </row>
    <row r="63" spans="1:11" x14ac:dyDescent="0.25">
      <c r="A63" s="24">
        <f t="shared" si="1"/>
        <v>59</v>
      </c>
      <c r="B63" s="5">
        <v>123438</v>
      </c>
      <c r="C63" s="6" t="s">
        <v>2647</v>
      </c>
      <c r="D63" s="5" t="s">
        <v>2648</v>
      </c>
      <c r="E63" s="5">
        <v>10</v>
      </c>
      <c r="F63" s="5" t="s">
        <v>627</v>
      </c>
      <c r="G63" s="5" t="s">
        <v>763</v>
      </c>
      <c r="H63" s="3">
        <v>44305</v>
      </c>
      <c r="I63" s="6" t="s">
        <v>781</v>
      </c>
      <c r="J63" s="3">
        <v>44307</v>
      </c>
      <c r="K63" s="3">
        <v>44313</v>
      </c>
    </row>
    <row r="64" spans="1:11" ht="45" x14ac:dyDescent="0.25">
      <c r="A64" s="24">
        <f t="shared" si="1"/>
        <v>60</v>
      </c>
      <c r="B64" s="5">
        <v>120243</v>
      </c>
      <c r="C64" s="6" t="s">
        <v>603</v>
      </c>
      <c r="D64" s="5" t="s">
        <v>202</v>
      </c>
      <c r="E64" s="5">
        <v>6</v>
      </c>
      <c r="F64" s="5" t="s">
        <v>1032</v>
      </c>
      <c r="G64" s="5" t="s">
        <v>824</v>
      </c>
      <c r="H64" s="3">
        <v>44305</v>
      </c>
      <c r="I64" s="6" t="s">
        <v>781</v>
      </c>
      <c r="J64" s="3">
        <v>44305</v>
      </c>
      <c r="K64" s="3">
        <v>44312</v>
      </c>
    </row>
    <row r="65" spans="1:11" ht="60" x14ac:dyDescent="0.25">
      <c r="A65" s="24">
        <f t="shared" si="1"/>
        <v>61</v>
      </c>
      <c r="B65" s="5">
        <v>129159</v>
      </c>
      <c r="C65" s="6" t="s">
        <v>2649</v>
      </c>
      <c r="D65" s="5" t="s">
        <v>1086</v>
      </c>
      <c r="E65" s="5">
        <v>4</v>
      </c>
      <c r="F65" s="5" t="s">
        <v>650</v>
      </c>
      <c r="G65" s="5" t="s">
        <v>770</v>
      </c>
      <c r="H65" s="3">
        <v>44305</v>
      </c>
      <c r="I65" s="6" t="s">
        <v>781</v>
      </c>
      <c r="J65" s="3">
        <v>44308</v>
      </c>
      <c r="K65" s="3">
        <v>44313</v>
      </c>
    </row>
    <row r="66" spans="1:11" ht="45" x14ac:dyDescent="0.25">
      <c r="A66" s="24">
        <f t="shared" si="1"/>
        <v>62</v>
      </c>
      <c r="B66" s="5">
        <v>130925</v>
      </c>
      <c r="C66" s="6" t="s">
        <v>2650</v>
      </c>
      <c r="D66" s="5" t="s">
        <v>2651</v>
      </c>
      <c r="E66" s="5">
        <v>2</v>
      </c>
      <c r="F66" s="5" t="s">
        <v>630</v>
      </c>
      <c r="G66" s="5" t="s">
        <v>763</v>
      </c>
      <c r="H66" s="3">
        <v>44305</v>
      </c>
      <c r="I66" s="6" t="s">
        <v>781</v>
      </c>
      <c r="J66" s="3">
        <v>44307</v>
      </c>
      <c r="K66" s="3">
        <v>44313</v>
      </c>
    </row>
    <row r="67" spans="1:11" ht="45" x14ac:dyDescent="0.25">
      <c r="A67" s="24">
        <f t="shared" si="1"/>
        <v>63</v>
      </c>
      <c r="B67" s="5">
        <v>118318</v>
      </c>
      <c r="C67" s="6" t="s">
        <v>2652</v>
      </c>
      <c r="D67" s="5" t="s">
        <v>2483</v>
      </c>
      <c r="E67" s="5">
        <v>5</v>
      </c>
      <c r="F67" s="5" t="s">
        <v>642</v>
      </c>
      <c r="G67" s="5" t="s">
        <v>824</v>
      </c>
      <c r="H67" s="3">
        <v>44306</v>
      </c>
      <c r="I67" s="6" t="s">
        <v>781</v>
      </c>
      <c r="J67" s="3">
        <v>44308</v>
      </c>
      <c r="K67" s="3">
        <v>44313</v>
      </c>
    </row>
    <row r="68" spans="1:11" ht="45" x14ac:dyDescent="0.25">
      <c r="A68" s="24">
        <f t="shared" si="1"/>
        <v>64</v>
      </c>
      <c r="B68" s="5">
        <v>121473</v>
      </c>
      <c r="C68" s="6" t="s">
        <v>1248</v>
      </c>
      <c r="D68" s="5" t="s">
        <v>1247</v>
      </c>
      <c r="E68" s="5">
        <v>3</v>
      </c>
      <c r="F68" s="5" t="s">
        <v>831</v>
      </c>
      <c r="G68" s="5" t="s">
        <v>780</v>
      </c>
      <c r="H68" s="3">
        <v>44306</v>
      </c>
      <c r="I68" s="6" t="s">
        <v>781</v>
      </c>
      <c r="J68" s="3">
        <v>44314</v>
      </c>
      <c r="K68" s="3">
        <v>44322</v>
      </c>
    </row>
    <row r="69" spans="1:11" ht="30" x14ac:dyDescent="0.25">
      <c r="A69" s="24">
        <f t="shared" si="1"/>
        <v>65</v>
      </c>
      <c r="B69" s="5">
        <v>134186</v>
      </c>
      <c r="C69" s="6" t="s">
        <v>2653</v>
      </c>
      <c r="D69" s="5" t="s">
        <v>2654</v>
      </c>
      <c r="E69" s="5">
        <v>2</v>
      </c>
      <c r="F69" s="5" t="s">
        <v>630</v>
      </c>
      <c r="G69" s="5" t="s">
        <v>770</v>
      </c>
      <c r="H69" s="3">
        <v>44307</v>
      </c>
      <c r="I69" s="6" t="s">
        <v>781</v>
      </c>
      <c r="J69" s="3">
        <v>44308</v>
      </c>
      <c r="K69" s="3">
        <v>44314</v>
      </c>
    </row>
    <row r="70" spans="1:11" ht="30" x14ac:dyDescent="0.25">
      <c r="A70" s="24">
        <f t="shared" si="1"/>
        <v>66</v>
      </c>
      <c r="B70" s="5">
        <v>114107</v>
      </c>
      <c r="C70" s="6" t="s">
        <v>261</v>
      </c>
      <c r="D70" s="5" t="s">
        <v>262</v>
      </c>
      <c r="E70" s="5">
        <v>2</v>
      </c>
      <c r="F70" s="5" t="s">
        <v>633</v>
      </c>
      <c r="G70" s="5" t="s">
        <v>763</v>
      </c>
      <c r="H70" s="3">
        <v>44307</v>
      </c>
      <c r="I70" s="6" t="s">
        <v>781</v>
      </c>
      <c r="J70" s="3">
        <v>44308</v>
      </c>
      <c r="K70" s="3">
        <v>44312</v>
      </c>
    </row>
    <row r="71" spans="1:11" ht="60" x14ac:dyDescent="0.25">
      <c r="A71" s="24">
        <f t="shared" si="1"/>
        <v>67</v>
      </c>
      <c r="B71" s="5">
        <v>116313</v>
      </c>
      <c r="C71" s="6" t="s">
        <v>1558</v>
      </c>
      <c r="D71" s="5" t="s">
        <v>1559</v>
      </c>
      <c r="E71" s="5">
        <v>2</v>
      </c>
      <c r="F71" s="5" t="s">
        <v>633</v>
      </c>
      <c r="G71" s="5" t="s">
        <v>763</v>
      </c>
      <c r="H71" s="3">
        <v>44307</v>
      </c>
      <c r="I71" s="6" t="s">
        <v>781</v>
      </c>
      <c r="J71" s="3">
        <v>44308</v>
      </c>
      <c r="K71" s="3">
        <v>44312</v>
      </c>
    </row>
    <row r="72" spans="1:11" ht="75" x14ac:dyDescent="0.25">
      <c r="A72" s="5">
        <f t="shared" si="1"/>
        <v>68</v>
      </c>
      <c r="B72" s="5">
        <v>127530</v>
      </c>
      <c r="C72" s="6" t="s">
        <v>2655</v>
      </c>
      <c r="D72" s="5" t="s">
        <v>1365</v>
      </c>
      <c r="E72" s="39">
        <v>4</v>
      </c>
      <c r="F72" s="39" t="s">
        <v>791</v>
      </c>
      <c r="G72" s="39" t="s">
        <v>777</v>
      </c>
      <c r="H72" s="3">
        <v>44307</v>
      </c>
      <c r="I72" s="6" t="s">
        <v>781</v>
      </c>
      <c r="J72" s="3">
        <v>44308</v>
      </c>
      <c r="K72" s="3">
        <v>44313</v>
      </c>
    </row>
    <row r="73" spans="1:11" ht="75" x14ac:dyDescent="0.25">
      <c r="A73" s="5">
        <f t="shared" si="1"/>
        <v>69</v>
      </c>
      <c r="B73" s="5">
        <v>127323</v>
      </c>
      <c r="C73" s="6" t="s">
        <v>2656</v>
      </c>
      <c r="D73" s="5" t="s">
        <v>1275</v>
      </c>
      <c r="E73" s="5">
        <v>4</v>
      </c>
      <c r="F73" s="5" t="s">
        <v>997</v>
      </c>
      <c r="G73" s="39" t="s">
        <v>777</v>
      </c>
      <c r="H73" s="3">
        <v>44307</v>
      </c>
      <c r="I73" s="6" t="s">
        <v>781</v>
      </c>
      <c r="J73" s="3">
        <v>44308</v>
      </c>
      <c r="K73" s="3">
        <v>44312</v>
      </c>
    </row>
    <row r="74" spans="1:11" ht="90" x14ac:dyDescent="0.25">
      <c r="A74" s="5">
        <f t="shared" si="1"/>
        <v>70</v>
      </c>
      <c r="B74" s="5">
        <v>122305</v>
      </c>
      <c r="C74" s="6" t="s">
        <v>2657</v>
      </c>
      <c r="D74" s="5" t="s">
        <v>1365</v>
      </c>
      <c r="E74" s="5">
        <v>4</v>
      </c>
      <c r="F74" s="5" t="s">
        <v>997</v>
      </c>
      <c r="G74" s="39" t="s">
        <v>777</v>
      </c>
      <c r="H74" s="3">
        <v>44307</v>
      </c>
      <c r="I74" s="6" t="s">
        <v>781</v>
      </c>
      <c r="J74" s="3">
        <v>44309</v>
      </c>
      <c r="K74" s="3">
        <v>44314</v>
      </c>
    </row>
    <row r="75" spans="1:11" ht="120" x14ac:dyDescent="0.25">
      <c r="A75" s="5">
        <f t="shared" si="1"/>
        <v>71</v>
      </c>
      <c r="B75" s="5">
        <v>130477</v>
      </c>
      <c r="C75" s="6" t="s">
        <v>2658</v>
      </c>
      <c r="D75" s="6" t="s">
        <v>2659</v>
      </c>
      <c r="E75" s="5">
        <v>8</v>
      </c>
      <c r="F75" s="5" t="s">
        <v>794</v>
      </c>
      <c r="G75" s="5" t="s">
        <v>806</v>
      </c>
      <c r="H75" s="3">
        <v>44307</v>
      </c>
      <c r="I75" s="6" t="s">
        <v>781</v>
      </c>
      <c r="J75" s="3">
        <v>44308</v>
      </c>
      <c r="K75" s="3">
        <v>44313</v>
      </c>
    </row>
    <row r="76" spans="1:11" ht="45" x14ac:dyDescent="0.25">
      <c r="A76" s="5">
        <f t="shared" si="1"/>
        <v>72</v>
      </c>
      <c r="B76" s="5">
        <v>129301</v>
      </c>
      <c r="C76" s="6" t="s">
        <v>2660</v>
      </c>
      <c r="D76" s="5" t="s">
        <v>2661</v>
      </c>
      <c r="E76" s="5">
        <v>4</v>
      </c>
      <c r="F76" s="5" t="s">
        <v>650</v>
      </c>
      <c r="G76" s="5" t="s">
        <v>770</v>
      </c>
      <c r="H76" s="3">
        <v>44308</v>
      </c>
      <c r="I76" s="6" t="s">
        <v>781</v>
      </c>
      <c r="J76" s="3">
        <v>44308</v>
      </c>
      <c r="K76" s="3">
        <v>44313</v>
      </c>
    </row>
    <row r="77" spans="1:11" ht="60" x14ac:dyDescent="0.25">
      <c r="A77" s="5">
        <f t="shared" si="1"/>
        <v>73</v>
      </c>
      <c r="B77" s="5">
        <v>127681</v>
      </c>
      <c r="C77" s="6" t="s">
        <v>2662</v>
      </c>
      <c r="D77" s="5" t="s">
        <v>2663</v>
      </c>
      <c r="E77" s="5">
        <v>8</v>
      </c>
      <c r="F77" s="5" t="s">
        <v>794</v>
      </c>
      <c r="G77" s="5" t="s">
        <v>770</v>
      </c>
      <c r="H77" s="3">
        <v>44308</v>
      </c>
      <c r="I77" s="6" t="s">
        <v>781</v>
      </c>
      <c r="J77" s="3">
        <v>44308</v>
      </c>
      <c r="K77" s="3">
        <v>44313</v>
      </c>
    </row>
    <row r="78" spans="1:11" ht="135" x14ac:dyDescent="0.25">
      <c r="A78" s="5">
        <f t="shared" si="1"/>
        <v>74</v>
      </c>
      <c r="B78" s="5">
        <v>116601</v>
      </c>
      <c r="C78" s="6" t="s">
        <v>2664</v>
      </c>
      <c r="D78" s="5" t="s">
        <v>190</v>
      </c>
      <c r="E78" s="5">
        <v>2</v>
      </c>
      <c r="F78" s="5" t="s">
        <v>633</v>
      </c>
      <c r="G78" s="5" t="s">
        <v>777</v>
      </c>
      <c r="H78" s="3">
        <v>44308</v>
      </c>
      <c r="I78" s="6" t="s">
        <v>781</v>
      </c>
      <c r="J78" s="3">
        <v>44308</v>
      </c>
      <c r="K78" s="3">
        <v>44313</v>
      </c>
    </row>
    <row r="79" spans="1:11" ht="45" x14ac:dyDescent="0.25">
      <c r="A79" s="5">
        <f t="shared" si="1"/>
        <v>75</v>
      </c>
      <c r="B79" s="5">
        <v>118643</v>
      </c>
      <c r="C79" s="6" t="s">
        <v>2181</v>
      </c>
      <c r="D79" s="5" t="s">
        <v>508</v>
      </c>
      <c r="E79" s="5">
        <v>3</v>
      </c>
      <c r="F79" s="5" t="s">
        <v>635</v>
      </c>
      <c r="G79" s="5" t="s">
        <v>777</v>
      </c>
      <c r="H79" s="3">
        <v>44308</v>
      </c>
      <c r="I79" s="6" t="s">
        <v>781</v>
      </c>
      <c r="J79" s="3">
        <v>44309</v>
      </c>
      <c r="K79" s="3">
        <v>44314</v>
      </c>
    </row>
    <row r="80" spans="1:11" ht="90" x14ac:dyDescent="0.25">
      <c r="A80" s="5">
        <f t="shared" si="1"/>
        <v>76</v>
      </c>
      <c r="B80" s="5">
        <v>120740</v>
      </c>
      <c r="C80" s="6" t="s">
        <v>2665</v>
      </c>
      <c r="D80" s="5" t="s">
        <v>2666</v>
      </c>
      <c r="E80" s="5">
        <v>10</v>
      </c>
      <c r="F80" s="5" t="s">
        <v>627</v>
      </c>
      <c r="G80" s="5" t="s">
        <v>777</v>
      </c>
      <c r="H80" s="3">
        <v>44308</v>
      </c>
      <c r="I80" s="6" t="s">
        <v>781</v>
      </c>
      <c r="J80" s="3">
        <v>44313</v>
      </c>
      <c r="K80" s="3">
        <v>44321</v>
      </c>
    </row>
    <row r="81" spans="1:11" ht="105" x14ac:dyDescent="0.25">
      <c r="A81" s="5">
        <f t="shared" si="1"/>
        <v>77</v>
      </c>
      <c r="B81" s="5">
        <v>119496</v>
      </c>
      <c r="C81" s="6" t="s">
        <v>1151</v>
      </c>
      <c r="D81" s="5" t="s">
        <v>1152</v>
      </c>
      <c r="E81" s="5">
        <v>3</v>
      </c>
      <c r="F81" s="5" t="s">
        <v>645</v>
      </c>
      <c r="G81" s="5" t="s">
        <v>806</v>
      </c>
      <c r="H81" s="3">
        <v>44308</v>
      </c>
      <c r="I81" s="6" t="s">
        <v>781</v>
      </c>
      <c r="J81" s="3">
        <v>44313</v>
      </c>
      <c r="K81" s="3">
        <v>44323</v>
      </c>
    </row>
    <row r="82" spans="1:11" ht="75" x14ac:dyDescent="0.25">
      <c r="A82" s="5">
        <f t="shared" si="1"/>
        <v>78</v>
      </c>
      <c r="B82" s="5">
        <v>110996</v>
      </c>
      <c r="C82" s="6" t="s">
        <v>440</v>
      </c>
      <c r="D82" s="5" t="s">
        <v>441</v>
      </c>
      <c r="E82" s="5">
        <v>2</v>
      </c>
      <c r="F82" s="5" t="s">
        <v>633</v>
      </c>
      <c r="G82" s="5" t="s">
        <v>806</v>
      </c>
      <c r="H82" s="3">
        <v>44308</v>
      </c>
      <c r="I82" s="6" t="s">
        <v>781</v>
      </c>
      <c r="J82" s="3">
        <v>44312</v>
      </c>
      <c r="K82" s="3">
        <v>44323</v>
      </c>
    </row>
    <row r="83" spans="1:11" ht="75" x14ac:dyDescent="0.25">
      <c r="A83" s="5">
        <f t="shared" si="1"/>
        <v>79</v>
      </c>
      <c r="B83" s="5">
        <v>129326</v>
      </c>
      <c r="C83" s="6" t="s">
        <v>2667</v>
      </c>
      <c r="D83" s="5" t="s">
        <v>1086</v>
      </c>
      <c r="E83" s="5">
        <v>4</v>
      </c>
      <c r="F83" s="5" t="s">
        <v>650</v>
      </c>
      <c r="G83" s="5" t="s">
        <v>770</v>
      </c>
      <c r="H83" s="3">
        <v>44308</v>
      </c>
      <c r="I83" s="6" t="s">
        <v>781</v>
      </c>
      <c r="J83" s="3">
        <v>44309</v>
      </c>
      <c r="K83" s="3">
        <v>44314</v>
      </c>
    </row>
    <row r="84" spans="1:11" ht="45" x14ac:dyDescent="0.25">
      <c r="A84" s="5">
        <f t="shared" si="1"/>
        <v>80</v>
      </c>
      <c r="B84" s="5">
        <v>116430</v>
      </c>
      <c r="C84" s="6" t="s">
        <v>2668</v>
      </c>
      <c r="D84" s="5" t="s">
        <v>2669</v>
      </c>
      <c r="E84" s="5">
        <v>2</v>
      </c>
      <c r="F84" s="5" t="s">
        <v>633</v>
      </c>
      <c r="G84" s="5" t="s">
        <v>763</v>
      </c>
      <c r="H84" s="3">
        <v>44308</v>
      </c>
      <c r="I84" s="6" t="s">
        <v>781</v>
      </c>
      <c r="J84" s="3">
        <v>44309</v>
      </c>
      <c r="K84" s="3">
        <v>44313</v>
      </c>
    </row>
    <row r="85" spans="1:11" ht="75" x14ac:dyDescent="0.25">
      <c r="A85" s="5">
        <f t="shared" si="1"/>
        <v>81</v>
      </c>
      <c r="B85" s="5">
        <v>114362</v>
      </c>
      <c r="C85" s="6" t="s">
        <v>1313</v>
      </c>
      <c r="D85" s="5" t="s">
        <v>1314</v>
      </c>
      <c r="E85" s="5">
        <v>2</v>
      </c>
      <c r="F85" s="5" t="s">
        <v>633</v>
      </c>
      <c r="G85" s="5" t="s">
        <v>777</v>
      </c>
      <c r="H85" s="3">
        <v>44308</v>
      </c>
      <c r="I85" s="6" t="s">
        <v>781</v>
      </c>
      <c r="J85" s="3">
        <v>44312</v>
      </c>
      <c r="K85" s="3">
        <v>44320</v>
      </c>
    </row>
    <row r="86" spans="1:11" ht="30" x14ac:dyDescent="0.25">
      <c r="A86" s="5">
        <f t="shared" si="1"/>
        <v>82</v>
      </c>
      <c r="B86" s="5">
        <v>124697</v>
      </c>
      <c r="C86" s="6" t="s">
        <v>2670</v>
      </c>
      <c r="D86" s="5" t="s">
        <v>1691</v>
      </c>
      <c r="E86" s="5">
        <v>5</v>
      </c>
      <c r="F86" s="5" t="s">
        <v>684</v>
      </c>
      <c r="G86" s="5" t="s">
        <v>780</v>
      </c>
      <c r="H86" s="3">
        <v>44309</v>
      </c>
      <c r="I86" s="6" t="s">
        <v>781</v>
      </c>
      <c r="J86" s="3">
        <v>44313</v>
      </c>
      <c r="K86" s="3">
        <v>44320</v>
      </c>
    </row>
    <row r="87" spans="1:11" ht="105" x14ac:dyDescent="0.25">
      <c r="A87" s="5">
        <f t="shared" si="1"/>
        <v>83</v>
      </c>
      <c r="B87" s="5">
        <v>123842</v>
      </c>
      <c r="C87" s="6" t="s">
        <v>2671</v>
      </c>
      <c r="D87" s="5" t="s">
        <v>2672</v>
      </c>
      <c r="E87" s="5">
        <v>2</v>
      </c>
      <c r="F87" s="5" t="s">
        <v>1387</v>
      </c>
      <c r="G87" s="5" t="s">
        <v>824</v>
      </c>
      <c r="H87" s="3">
        <v>44309</v>
      </c>
      <c r="I87" s="6" t="s">
        <v>781</v>
      </c>
      <c r="J87" s="3">
        <v>44313</v>
      </c>
      <c r="K87" s="3" t="s">
        <v>2765</v>
      </c>
    </row>
    <row r="88" spans="1:11" ht="60" x14ac:dyDescent="0.25">
      <c r="A88" s="5">
        <f t="shared" si="1"/>
        <v>84</v>
      </c>
      <c r="B88" s="5">
        <v>133468</v>
      </c>
      <c r="C88" s="6" t="s">
        <v>2673</v>
      </c>
      <c r="D88" s="6" t="s">
        <v>2674</v>
      </c>
      <c r="E88" s="5">
        <v>2</v>
      </c>
      <c r="F88" s="5" t="s">
        <v>630</v>
      </c>
      <c r="G88" s="5" t="s">
        <v>770</v>
      </c>
      <c r="H88" s="3">
        <v>44309</v>
      </c>
      <c r="I88" s="6" t="s">
        <v>781</v>
      </c>
      <c r="J88" s="3">
        <v>44312</v>
      </c>
      <c r="K88" s="3">
        <v>44320</v>
      </c>
    </row>
    <row r="89" spans="1:11" ht="30" x14ac:dyDescent="0.25">
      <c r="A89" s="5">
        <f t="shared" si="1"/>
        <v>85</v>
      </c>
      <c r="B89" s="5">
        <v>102527</v>
      </c>
      <c r="C89" s="60" t="s">
        <v>1434</v>
      </c>
      <c r="D89" s="60" t="s">
        <v>1435</v>
      </c>
      <c r="E89" s="5">
        <v>2</v>
      </c>
      <c r="F89" s="5" t="s">
        <v>630</v>
      </c>
      <c r="G89" s="5" t="s">
        <v>777</v>
      </c>
      <c r="H89" s="3">
        <v>44309</v>
      </c>
      <c r="I89" s="6" t="s">
        <v>2366</v>
      </c>
      <c r="J89" s="3">
        <v>44327</v>
      </c>
      <c r="K89" s="3"/>
    </row>
    <row r="90" spans="1:11" ht="90" x14ac:dyDescent="0.25">
      <c r="A90" s="24">
        <f t="shared" si="1"/>
        <v>86</v>
      </c>
      <c r="B90" s="39">
        <v>125228</v>
      </c>
      <c r="C90" s="6" t="s">
        <v>2675</v>
      </c>
      <c r="D90" s="5" t="s">
        <v>310</v>
      </c>
      <c r="E90" s="5">
        <v>8</v>
      </c>
      <c r="F90" s="5" t="s">
        <v>957</v>
      </c>
      <c r="G90" s="5" t="s">
        <v>770</v>
      </c>
      <c r="H90" s="3">
        <v>44312</v>
      </c>
      <c r="I90" s="6" t="s">
        <v>781</v>
      </c>
      <c r="J90" s="3">
        <v>44313</v>
      </c>
      <c r="K90" s="3">
        <v>44314</v>
      </c>
    </row>
    <row r="91" spans="1:11" ht="75" x14ac:dyDescent="0.25">
      <c r="A91" s="24">
        <f t="shared" si="1"/>
        <v>87</v>
      </c>
      <c r="B91" s="5">
        <v>125220</v>
      </c>
      <c r="C91" s="6" t="s">
        <v>2676</v>
      </c>
      <c r="D91" s="5" t="s">
        <v>310</v>
      </c>
      <c r="E91" s="5">
        <v>8</v>
      </c>
      <c r="F91" s="5" t="s">
        <v>637</v>
      </c>
      <c r="G91" s="5" t="s">
        <v>770</v>
      </c>
      <c r="H91" s="3">
        <v>44312</v>
      </c>
      <c r="I91" s="6" t="s">
        <v>781</v>
      </c>
      <c r="J91" s="3">
        <v>44312</v>
      </c>
      <c r="K91" s="3">
        <v>44314</v>
      </c>
    </row>
    <row r="92" spans="1:11" ht="90" x14ac:dyDescent="0.25">
      <c r="A92" s="24">
        <f t="shared" si="1"/>
        <v>88</v>
      </c>
      <c r="B92" s="5">
        <v>125230</v>
      </c>
      <c r="C92" s="6" t="s">
        <v>2677</v>
      </c>
      <c r="D92" s="5" t="s">
        <v>310</v>
      </c>
      <c r="E92" s="5">
        <v>8</v>
      </c>
      <c r="F92" s="5" t="s">
        <v>957</v>
      </c>
      <c r="G92" s="5" t="s">
        <v>806</v>
      </c>
      <c r="H92" s="3">
        <v>44312</v>
      </c>
      <c r="I92" s="6" t="s">
        <v>781</v>
      </c>
      <c r="J92" s="3">
        <v>44312</v>
      </c>
      <c r="K92" s="3">
        <v>44314</v>
      </c>
    </row>
    <row r="93" spans="1:11" ht="75" x14ac:dyDescent="0.25">
      <c r="A93" s="24">
        <f t="shared" si="1"/>
        <v>89</v>
      </c>
      <c r="B93" s="5">
        <v>125221</v>
      </c>
      <c r="C93" s="6" t="s">
        <v>2678</v>
      </c>
      <c r="D93" s="5" t="s">
        <v>310</v>
      </c>
      <c r="E93" s="5">
        <v>8</v>
      </c>
      <c r="F93" s="5" t="s">
        <v>637</v>
      </c>
      <c r="G93" s="5" t="s">
        <v>824</v>
      </c>
      <c r="H93" s="3">
        <v>44312</v>
      </c>
      <c r="I93" s="6" t="s">
        <v>781</v>
      </c>
      <c r="J93" s="3">
        <v>44312</v>
      </c>
      <c r="K93" s="3">
        <v>44314</v>
      </c>
    </row>
    <row r="94" spans="1:11" ht="90" x14ac:dyDescent="0.25">
      <c r="A94" s="24">
        <f t="shared" si="1"/>
        <v>90</v>
      </c>
      <c r="B94" s="5">
        <v>125232</v>
      </c>
      <c r="C94" s="6" t="s">
        <v>2679</v>
      </c>
      <c r="D94" s="5" t="s">
        <v>310</v>
      </c>
      <c r="E94" s="5">
        <v>8</v>
      </c>
      <c r="F94" s="5" t="s">
        <v>957</v>
      </c>
      <c r="G94" s="5" t="s">
        <v>790</v>
      </c>
      <c r="H94" s="3">
        <v>44312</v>
      </c>
      <c r="I94" s="6" t="s">
        <v>781</v>
      </c>
      <c r="J94" s="3">
        <v>44313</v>
      </c>
      <c r="K94" s="3">
        <v>44314</v>
      </c>
    </row>
    <row r="95" spans="1:11" ht="75" x14ac:dyDescent="0.25">
      <c r="A95" s="24">
        <f t="shared" si="1"/>
        <v>91</v>
      </c>
      <c r="B95" s="5">
        <v>125222</v>
      </c>
      <c r="C95" s="6" t="s">
        <v>2680</v>
      </c>
      <c r="D95" s="5" t="s">
        <v>310</v>
      </c>
      <c r="E95" s="5">
        <v>8</v>
      </c>
      <c r="F95" s="5" t="s">
        <v>637</v>
      </c>
      <c r="G95" s="5" t="s">
        <v>806</v>
      </c>
      <c r="H95" s="3">
        <v>44312</v>
      </c>
      <c r="I95" s="6" t="s">
        <v>781</v>
      </c>
      <c r="J95" s="3">
        <v>44312</v>
      </c>
      <c r="K95" s="3">
        <v>44314</v>
      </c>
    </row>
    <row r="96" spans="1:11" ht="45" x14ac:dyDescent="0.25">
      <c r="A96" s="24">
        <f t="shared" si="1"/>
        <v>92</v>
      </c>
      <c r="B96" s="5">
        <v>116281</v>
      </c>
      <c r="C96" s="6" t="s">
        <v>438</v>
      </c>
      <c r="D96" s="5" t="s">
        <v>439</v>
      </c>
      <c r="E96" s="5">
        <v>2</v>
      </c>
      <c r="F96" s="5" t="s">
        <v>633</v>
      </c>
      <c r="G96" s="5" t="s">
        <v>806</v>
      </c>
      <c r="H96" s="3">
        <v>44313</v>
      </c>
      <c r="I96" s="6" t="s">
        <v>2596</v>
      </c>
      <c r="J96" s="3">
        <v>44313</v>
      </c>
      <c r="K96" s="3"/>
    </row>
    <row r="97" spans="1:11" ht="90" x14ac:dyDescent="0.25">
      <c r="A97" s="24">
        <f t="shared" si="1"/>
        <v>93</v>
      </c>
      <c r="B97" s="5">
        <v>125233</v>
      </c>
      <c r="C97" s="6" t="s">
        <v>2681</v>
      </c>
      <c r="D97" s="5" t="s">
        <v>310</v>
      </c>
      <c r="E97" s="5">
        <v>8</v>
      </c>
      <c r="F97" s="5" t="s">
        <v>957</v>
      </c>
      <c r="G97" s="5" t="s">
        <v>763</v>
      </c>
      <c r="H97" s="3">
        <v>44313</v>
      </c>
      <c r="I97" s="6" t="s">
        <v>781</v>
      </c>
      <c r="J97" s="3">
        <v>44313</v>
      </c>
      <c r="K97" s="3">
        <v>44314</v>
      </c>
    </row>
    <row r="98" spans="1:11" ht="90" x14ac:dyDescent="0.25">
      <c r="A98" s="24">
        <f t="shared" si="1"/>
        <v>94</v>
      </c>
      <c r="B98" s="5">
        <v>125229</v>
      </c>
      <c r="C98" s="6" t="s">
        <v>2682</v>
      </c>
      <c r="D98" s="5" t="s">
        <v>310</v>
      </c>
      <c r="E98" s="5">
        <v>8</v>
      </c>
      <c r="F98" s="5" t="s">
        <v>957</v>
      </c>
      <c r="G98" s="5" t="s">
        <v>824</v>
      </c>
      <c r="H98" s="3">
        <v>44313</v>
      </c>
      <c r="I98" s="6" t="s">
        <v>781</v>
      </c>
      <c r="J98" s="3">
        <v>44313</v>
      </c>
      <c r="K98" s="3">
        <v>44314</v>
      </c>
    </row>
    <row r="99" spans="1:11" ht="60" x14ac:dyDescent="0.25">
      <c r="A99" s="24">
        <f t="shared" si="1"/>
        <v>95</v>
      </c>
      <c r="B99" s="5">
        <v>117245</v>
      </c>
      <c r="C99" s="6" t="s">
        <v>2683</v>
      </c>
      <c r="D99" s="5" t="s">
        <v>2684</v>
      </c>
      <c r="E99" s="5">
        <v>2</v>
      </c>
      <c r="F99" s="5" t="s">
        <v>633</v>
      </c>
      <c r="G99" s="5" t="s">
        <v>824</v>
      </c>
      <c r="H99" s="3">
        <v>44313</v>
      </c>
      <c r="I99" s="6" t="s">
        <v>781</v>
      </c>
      <c r="J99" s="3">
        <v>44313</v>
      </c>
      <c r="K99" s="3">
        <v>44314</v>
      </c>
    </row>
    <row r="100" spans="1:11" ht="45" x14ac:dyDescent="0.25">
      <c r="A100" s="24">
        <f t="shared" si="1"/>
        <v>96</v>
      </c>
      <c r="B100" s="5">
        <v>123273</v>
      </c>
      <c r="C100" s="6" t="s">
        <v>2685</v>
      </c>
      <c r="D100" s="5" t="s">
        <v>2686</v>
      </c>
      <c r="E100" s="5">
        <v>2</v>
      </c>
      <c r="F100" s="5" t="s">
        <v>1387</v>
      </c>
      <c r="G100" s="5" t="s">
        <v>824</v>
      </c>
      <c r="H100" s="3">
        <v>44313</v>
      </c>
      <c r="I100" s="6" t="s">
        <v>781</v>
      </c>
      <c r="J100" s="3">
        <v>44314</v>
      </c>
      <c r="K100" s="3"/>
    </row>
    <row r="101" spans="1:11" ht="45" x14ac:dyDescent="0.25">
      <c r="A101" s="24">
        <f t="shared" si="1"/>
        <v>97</v>
      </c>
      <c r="B101" s="5">
        <v>115363</v>
      </c>
      <c r="C101" s="6" t="s">
        <v>1930</v>
      </c>
      <c r="D101" s="5" t="s">
        <v>668</v>
      </c>
      <c r="E101" s="5">
        <v>3</v>
      </c>
      <c r="F101" s="5" t="s">
        <v>635</v>
      </c>
      <c r="G101" s="5" t="s">
        <v>790</v>
      </c>
      <c r="H101" s="3">
        <v>44314</v>
      </c>
      <c r="I101" s="6" t="s">
        <v>781</v>
      </c>
      <c r="J101" s="3">
        <v>44354</v>
      </c>
      <c r="K101" s="3">
        <v>44357</v>
      </c>
    </row>
    <row r="102" spans="1:11" ht="105" x14ac:dyDescent="0.25">
      <c r="A102" s="24">
        <f t="shared" si="1"/>
        <v>98</v>
      </c>
      <c r="B102" s="5">
        <v>122087</v>
      </c>
      <c r="C102" s="6" t="s">
        <v>2687</v>
      </c>
      <c r="D102" s="5" t="s">
        <v>2688</v>
      </c>
      <c r="E102" s="5">
        <v>4</v>
      </c>
      <c r="F102" s="5" t="s">
        <v>803</v>
      </c>
      <c r="G102" s="5" t="s">
        <v>780</v>
      </c>
      <c r="H102" s="3">
        <v>44314</v>
      </c>
      <c r="I102" s="6" t="s">
        <v>781</v>
      </c>
      <c r="J102" s="3">
        <v>44334</v>
      </c>
      <c r="K102" s="3">
        <v>44344</v>
      </c>
    </row>
    <row r="103" spans="1:11" ht="75" x14ac:dyDescent="0.25">
      <c r="A103" s="24">
        <f t="shared" si="1"/>
        <v>99</v>
      </c>
      <c r="B103" s="5">
        <v>119940</v>
      </c>
      <c r="C103" s="6" t="s">
        <v>2689</v>
      </c>
      <c r="D103" s="6" t="s">
        <v>2690</v>
      </c>
      <c r="E103" s="5">
        <v>5</v>
      </c>
      <c r="F103" s="5" t="s">
        <v>684</v>
      </c>
      <c r="G103" s="5" t="s">
        <v>806</v>
      </c>
      <c r="H103" s="3">
        <v>44314</v>
      </c>
      <c r="I103" s="6" t="s">
        <v>781</v>
      </c>
      <c r="J103" s="3">
        <v>44314</v>
      </c>
      <c r="K103" s="3">
        <v>44333</v>
      </c>
    </row>
    <row r="104" spans="1:11" ht="30" x14ac:dyDescent="0.25">
      <c r="A104" s="24">
        <f t="shared" si="1"/>
        <v>100</v>
      </c>
      <c r="B104" s="5">
        <v>120774</v>
      </c>
      <c r="C104" s="6" t="s">
        <v>2691</v>
      </c>
      <c r="D104" s="6" t="s">
        <v>1828</v>
      </c>
      <c r="E104" s="5">
        <v>10</v>
      </c>
      <c r="F104" s="5" t="s">
        <v>664</v>
      </c>
      <c r="G104" s="5" t="s">
        <v>763</v>
      </c>
      <c r="H104" s="3">
        <v>44314</v>
      </c>
      <c r="I104" s="6" t="s">
        <v>781</v>
      </c>
      <c r="J104" s="3">
        <v>44314</v>
      </c>
      <c r="K104" s="3">
        <v>44321</v>
      </c>
    </row>
    <row r="105" spans="1:11" ht="75" x14ac:dyDescent="0.25">
      <c r="A105" s="24">
        <f t="shared" si="1"/>
        <v>101</v>
      </c>
      <c r="B105" s="5">
        <v>126112</v>
      </c>
      <c r="C105" s="6" t="s">
        <v>2692</v>
      </c>
      <c r="D105" s="5" t="s">
        <v>1355</v>
      </c>
      <c r="E105" s="5">
        <v>4</v>
      </c>
      <c r="F105" s="5" t="s">
        <v>811</v>
      </c>
      <c r="G105" s="5" t="s">
        <v>777</v>
      </c>
      <c r="H105" s="3">
        <v>44314</v>
      </c>
      <c r="I105" s="6" t="s">
        <v>781</v>
      </c>
      <c r="J105" s="3">
        <v>44314</v>
      </c>
      <c r="K105" s="3">
        <v>44327</v>
      </c>
    </row>
    <row r="106" spans="1:11" ht="60" x14ac:dyDescent="0.25">
      <c r="A106" s="24">
        <f t="shared" si="1"/>
        <v>102</v>
      </c>
      <c r="B106" s="5">
        <v>123676</v>
      </c>
      <c r="C106" s="6" t="s">
        <v>2693</v>
      </c>
      <c r="D106" s="5" t="s">
        <v>1355</v>
      </c>
      <c r="E106" s="5">
        <v>10</v>
      </c>
      <c r="F106" s="5" t="s">
        <v>634</v>
      </c>
      <c r="G106" s="5" t="s">
        <v>777</v>
      </c>
      <c r="H106" s="3">
        <v>44314</v>
      </c>
      <c r="I106" s="6" t="s">
        <v>781</v>
      </c>
      <c r="J106" s="3">
        <v>44314</v>
      </c>
      <c r="K106" s="3">
        <v>44323</v>
      </c>
    </row>
    <row r="107" spans="1:11" ht="60" x14ac:dyDescent="0.25">
      <c r="A107" s="24">
        <f t="shared" si="1"/>
        <v>103</v>
      </c>
      <c r="B107" s="5">
        <v>120976</v>
      </c>
      <c r="C107" s="6" t="s">
        <v>2694</v>
      </c>
      <c r="D107" s="5" t="s">
        <v>2364</v>
      </c>
      <c r="E107" s="5">
        <v>10</v>
      </c>
      <c r="F107" s="5" t="s">
        <v>634</v>
      </c>
      <c r="G107" s="5" t="s">
        <v>777</v>
      </c>
      <c r="H107" s="3">
        <v>44314</v>
      </c>
      <c r="I107" s="6" t="s">
        <v>781</v>
      </c>
      <c r="J107" s="3">
        <v>44337</v>
      </c>
      <c r="K107" s="3">
        <v>44347</v>
      </c>
    </row>
  </sheetData>
  <autoFilter ref="A4:K107" xr:uid="{106CE81E-3549-4A2E-942E-B752B0BE97C3}"/>
  <customSheetViews>
    <customSheetView guid="{2D651363-CDF8-4A7D-8DA8-6579CEC2C34C}" filter="1" showAutoFilter="1">
      <selection activeCell="G113" sqref="G113"/>
      <pageMargins left="0.7" right="0.7" top="0.75" bottom="0.75" header="0.3" footer="0.3"/>
      <pageSetup paperSize="9" orientation="portrait" r:id="rId1"/>
      <autoFilter ref="A4:K107" xr:uid="{00000000-0000-0000-0000-000000000000}">
        <filterColumn colId="1">
          <filters>
            <filter val="102527"/>
          </filters>
        </filterColumn>
      </autoFilter>
    </customSheetView>
    <customSheetView guid="{17296F73-C433-4ABD-854D-AFAF59034683}" filter="1" showAutoFilter="1">
      <selection activeCell="K87" sqref="K87"/>
      <pageMargins left="0.7" right="0.7" top="0.75" bottom="0.75" header="0.3" footer="0.3"/>
      <pageSetup paperSize="9" orientation="portrait" r:id="rId2"/>
      <autoFilter ref="A4:K107" xr:uid="{00000000-0000-0000-0000-000000000000}">
        <filterColumn colId="1">
          <filters>
            <filter val="123842"/>
          </filters>
        </filterColumn>
      </autoFilter>
    </customSheetView>
    <customSheetView guid="{7FB0E73D-D7C4-4A78-9327-86768DCA6DCA}" filter="1" showAutoFilter="1">
      <selection activeCell="K87" sqref="K87"/>
      <pageMargins left="0.7" right="0.7" top="0.75" bottom="0.75" header="0.3" footer="0.3"/>
      <pageSetup paperSize="9" orientation="portrait" r:id="rId3"/>
      <autoFilter ref="A4:K107" xr:uid="{00000000-0000-0000-0000-000000000000}">
        <filterColumn colId="1">
          <filters>
            <filter val="123842"/>
          </filters>
        </filterColumn>
      </autoFilter>
    </customSheetView>
    <customSheetView guid="{FFE73930-B6F3-4B43-9FE2-26381D01DC42}" showAutoFilter="1" topLeftCell="A103">
      <selection activeCell="I105" sqref="I105"/>
      <pageMargins left="0.7" right="0.7" top="0.75" bottom="0.75" header="0.3" footer="0.3"/>
      <pageSetup paperSize="9" orientation="portrait" r:id="rId4"/>
      <autoFilter ref="A4:K107" xr:uid="{00000000-0000-0000-0000-000000000000}"/>
    </customSheetView>
  </customSheetViews>
  <mergeCells count="1">
    <mergeCell ref="A2:K2"/>
  </mergeCells>
  <pageMargins left="0.7" right="0.7" top="0.75" bottom="0.75" header="0.3" footer="0.3"/>
  <pageSetup paperSize="9"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107"/>
  <sheetViews>
    <sheetView zoomScaleNormal="85" workbookViewId="0">
      <selection activeCell="K97" sqref="K97"/>
    </sheetView>
  </sheetViews>
  <sheetFormatPr defaultRowHeight="15" x14ac:dyDescent="0.25"/>
  <cols>
    <col min="1" max="1" width="5.85546875" style="4" customWidth="1"/>
    <col min="3" max="3" width="31.28515625" style="45" customWidth="1"/>
    <col min="4" max="4" width="29.42578125" customWidth="1"/>
    <col min="5" max="5" width="10.42578125" customWidth="1"/>
    <col min="6" max="6" width="12.7109375" customWidth="1"/>
    <col min="7" max="7" width="14.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88" t="s">
        <v>69</v>
      </c>
      <c r="B2" s="88"/>
      <c r="C2" s="88"/>
      <c r="D2" s="88"/>
      <c r="E2" s="88"/>
      <c r="F2" s="88"/>
      <c r="G2" s="88"/>
      <c r="H2" s="88"/>
      <c r="I2" s="88"/>
      <c r="J2" s="88"/>
      <c r="K2" s="88"/>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122319</v>
      </c>
      <c r="C5" s="6" t="s">
        <v>2695</v>
      </c>
      <c r="D5" s="6" t="s">
        <v>2696</v>
      </c>
      <c r="E5" s="6">
        <v>10</v>
      </c>
      <c r="F5" s="6" t="s">
        <v>634</v>
      </c>
      <c r="G5" s="6" t="s">
        <v>806</v>
      </c>
      <c r="H5" s="3">
        <v>44320</v>
      </c>
      <c r="I5" s="32" t="s">
        <v>781</v>
      </c>
      <c r="J5" s="3">
        <v>44320</v>
      </c>
      <c r="K5" s="3">
        <v>44327</v>
      </c>
    </row>
    <row r="6" spans="1:11" ht="105" x14ac:dyDescent="0.25">
      <c r="A6" s="5">
        <f t="shared" ref="A6:A72" si="0">A5+1</f>
        <v>2</v>
      </c>
      <c r="B6" s="5">
        <v>123698</v>
      </c>
      <c r="C6" s="6" t="s">
        <v>2697</v>
      </c>
      <c r="D6" s="5" t="s">
        <v>1086</v>
      </c>
      <c r="E6" s="6">
        <v>10</v>
      </c>
      <c r="F6" s="6" t="s">
        <v>634</v>
      </c>
      <c r="G6" s="5" t="s">
        <v>770</v>
      </c>
      <c r="H6" s="3">
        <v>44321</v>
      </c>
      <c r="I6" s="6" t="s">
        <v>781</v>
      </c>
      <c r="J6" s="3">
        <v>44322</v>
      </c>
      <c r="K6" s="3">
        <v>44326</v>
      </c>
    </row>
    <row r="7" spans="1:11" ht="30" x14ac:dyDescent="0.25">
      <c r="A7" s="5">
        <f t="shared" si="0"/>
        <v>3</v>
      </c>
      <c r="B7" s="5">
        <v>115984</v>
      </c>
      <c r="C7" s="6" t="s">
        <v>367</v>
      </c>
      <c r="D7" s="5" t="s">
        <v>368</v>
      </c>
      <c r="E7" s="5">
        <v>2</v>
      </c>
      <c r="F7" s="5" t="s">
        <v>633</v>
      </c>
      <c r="G7" s="5" t="s">
        <v>806</v>
      </c>
      <c r="H7" s="3">
        <v>44321</v>
      </c>
      <c r="I7" s="6" t="s">
        <v>781</v>
      </c>
      <c r="J7" s="3">
        <v>44322</v>
      </c>
      <c r="K7" s="3">
        <v>44333</v>
      </c>
    </row>
    <row r="8" spans="1:11" ht="45" x14ac:dyDescent="0.25">
      <c r="A8" s="5">
        <f t="shared" si="0"/>
        <v>4</v>
      </c>
      <c r="B8" s="5">
        <v>131076</v>
      </c>
      <c r="C8" s="6" t="s">
        <v>2698</v>
      </c>
      <c r="D8" s="5" t="s">
        <v>2699</v>
      </c>
      <c r="E8" s="5">
        <v>2</v>
      </c>
      <c r="F8" s="5" t="s">
        <v>630</v>
      </c>
      <c r="G8" s="5" t="s">
        <v>790</v>
      </c>
      <c r="H8" s="3">
        <v>44321</v>
      </c>
      <c r="I8" s="6" t="s">
        <v>781</v>
      </c>
      <c r="J8" s="3">
        <v>44350</v>
      </c>
      <c r="K8" s="3">
        <v>44355</v>
      </c>
    </row>
    <row r="9" spans="1:11" ht="60" x14ac:dyDescent="0.25">
      <c r="A9" s="5">
        <f t="shared" si="0"/>
        <v>5</v>
      </c>
      <c r="B9" s="5">
        <v>114637</v>
      </c>
      <c r="C9" s="6" t="s">
        <v>2700</v>
      </c>
      <c r="D9" s="5" t="s">
        <v>2701</v>
      </c>
      <c r="E9" s="5">
        <v>2</v>
      </c>
      <c r="F9" s="5" t="s">
        <v>633</v>
      </c>
      <c r="G9" s="5" t="s">
        <v>777</v>
      </c>
      <c r="H9" s="3">
        <v>44321</v>
      </c>
      <c r="I9" s="6" t="s">
        <v>781</v>
      </c>
      <c r="J9" s="3">
        <v>44322</v>
      </c>
      <c r="K9" s="3">
        <v>44333</v>
      </c>
    </row>
    <row r="10" spans="1:11" ht="30" x14ac:dyDescent="0.25">
      <c r="A10" s="5">
        <f t="shared" si="0"/>
        <v>6</v>
      </c>
      <c r="B10" s="5">
        <v>116511</v>
      </c>
      <c r="C10" s="6" t="s">
        <v>2112</v>
      </c>
      <c r="D10" s="5" t="s">
        <v>2113</v>
      </c>
      <c r="E10" s="5">
        <v>5</v>
      </c>
      <c r="F10" s="5" t="s">
        <v>684</v>
      </c>
      <c r="G10" s="5" t="s">
        <v>763</v>
      </c>
      <c r="H10" s="3">
        <v>44321</v>
      </c>
      <c r="I10" s="6" t="s">
        <v>781</v>
      </c>
      <c r="J10" s="3">
        <v>44323</v>
      </c>
      <c r="K10" s="3">
        <v>44333</v>
      </c>
    </row>
    <row r="11" spans="1:11" ht="120" x14ac:dyDescent="0.25">
      <c r="A11" s="5">
        <f t="shared" si="0"/>
        <v>7</v>
      </c>
      <c r="B11" s="5">
        <v>125430</v>
      </c>
      <c r="C11" s="6" t="s">
        <v>1967</v>
      </c>
      <c r="D11" s="6" t="s">
        <v>1968</v>
      </c>
      <c r="E11" s="5">
        <v>8</v>
      </c>
      <c r="F11" s="6" t="s">
        <v>1763</v>
      </c>
      <c r="G11" s="5" t="s">
        <v>763</v>
      </c>
      <c r="H11" s="3">
        <v>44321</v>
      </c>
      <c r="I11" s="6" t="s">
        <v>781</v>
      </c>
      <c r="J11" s="3">
        <v>44322</v>
      </c>
      <c r="K11" s="3">
        <v>44327</v>
      </c>
    </row>
    <row r="12" spans="1:11" ht="75" x14ac:dyDescent="0.25">
      <c r="A12" s="5">
        <f t="shared" si="0"/>
        <v>8</v>
      </c>
      <c r="B12" s="5">
        <v>113180</v>
      </c>
      <c r="C12" s="6" t="s">
        <v>1153</v>
      </c>
      <c r="D12" s="5" t="s">
        <v>1154</v>
      </c>
      <c r="E12" s="5">
        <v>2</v>
      </c>
      <c r="F12" s="5" t="s">
        <v>633</v>
      </c>
      <c r="G12" s="5" t="s">
        <v>806</v>
      </c>
      <c r="H12" s="3">
        <v>44323</v>
      </c>
      <c r="I12" s="6" t="s">
        <v>781</v>
      </c>
      <c r="J12" s="3">
        <v>44326</v>
      </c>
      <c r="K12" s="3">
        <v>44336</v>
      </c>
    </row>
    <row r="13" spans="1:11" ht="45" x14ac:dyDescent="0.25">
      <c r="A13" s="5">
        <f t="shared" si="0"/>
        <v>9</v>
      </c>
      <c r="B13" s="5">
        <v>122744</v>
      </c>
      <c r="C13" s="6" t="s">
        <v>2702</v>
      </c>
      <c r="D13" s="6" t="s">
        <v>2703</v>
      </c>
      <c r="E13" s="5">
        <v>10</v>
      </c>
      <c r="F13" s="5" t="s">
        <v>664</v>
      </c>
      <c r="G13" s="5" t="s">
        <v>824</v>
      </c>
      <c r="H13" s="3">
        <v>44323</v>
      </c>
      <c r="I13" s="6" t="s">
        <v>781</v>
      </c>
      <c r="J13" s="3">
        <v>44326</v>
      </c>
      <c r="K13" s="3">
        <v>44333</v>
      </c>
    </row>
    <row r="14" spans="1:11" ht="45" x14ac:dyDescent="0.25">
      <c r="A14" s="5">
        <f t="shared" si="0"/>
        <v>10</v>
      </c>
      <c r="B14" s="5">
        <v>117197</v>
      </c>
      <c r="C14" s="6" t="s">
        <v>2704</v>
      </c>
      <c r="D14" s="5" t="s">
        <v>2705</v>
      </c>
      <c r="E14" s="5">
        <v>8</v>
      </c>
      <c r="F14" s="5" t="s">
        <v>794</v>
      </c>
      <c r="G14" s="5" t="s">
        <v>770</v>
      </c>
      <c r="H14" s="3">
        <v>44323</v>
      </c>
      <c r="I14" s="6" t="s">
        <v>781</v>
      </c>
      <c r="J14" s="3">
        <v>44323</v>
      </c>
      <c r="K14" s="3">
        <v>44333</v>
      </c>
    </row>
    <row r="15" spans="1:11" ht="45" x14ac:dyDescent="0.25">
      <c r="A15" s="5">
        <f t="shared" si="0"/>
        <v>11</v>
      </c>
      <c r="B15" s="5">
        <v>126177</v>
      </c>
      <c r="C15" s="6" t="s">
        <v>507</v>
      </c>
      <c r="D15" s="5" t="s">
        <v>508</v>
      </c>
      <c r="E15" s="5">
        <v>3</v>
      </c>
      <c r="F15" s="5" t="s">
        <v>645</v>
      </c>
      <c r="G15" s="5" t="s">
        <v>777</v>
      </c>
      <c r="H15" s="3">
        <v>44323</v>
      </c>
      <c r="I15" s="6" t="s">
        <v>781</v>
      </c>
      <c r="J15" s="3">
        <v>44323</v>
      </c>
      <c r="K15" s="3">
        <v>44333</v>
      </c>
    </row>
    <row r="16" spans="1:11" ht="60" x14ac:dyDescent="0.25">
      <c r="A16" s="5">
        <f t="shared" si="0"/>
        <v>12</v>
      </c>
      <c r="B16" s="5">
        <v>121923</v>
      </c>
      <c r="C16" s="6" t="s">
        <v>2706</v>
      </c>
      <c r="D16" s="5" t="s">
        <v>318</v>
      </c>
      <c r="E16" s="5">
        <v>10</v>
      </c>
      <c r="F16" s="5" t="s">
        <v>634</v>
      </c>
      <c r="G16" s="5" t="s">
        <v>824</v>
      </c>
      <c r="H16" s="3">
        <v>44326</v>
      </c>
      <c r="I16" s="6" t="s">
        <v>781</v>
      </c>
      <c r="J16" s="3">
        <v>44326</v>
      </c>
      <c r="K16" s="3">
        <v>44350</v>
      </c>
    </row>
    <row r="17" spans="1:11" ht="45" x14ac:dyDescent="0.25">
      <c r="A17" s="5">
        <f t="shared" si="0"/>
        <v>13</v>
      </c>
      <c r="B17" s="5">
        <v>132523</v>
      </c>
      <c r="C17" s="6" t="s">
        <v>2707</v>
      </c>
      <c r="D17" s="5" t="s">
        <v>2708</v>
      </c>
      <c r="E17" s="5">
        <v>2</v>
      </c>
      <c r="F17" s="5" t="s">
        <v>630</v>
      </c>
      <c r="G17" s="5" t="s">
        <v>770</v>
      </c>
      <c r="H17" s="3">
        <v>44326</v>
      </c>
      <c r="I17" s="6" t="s">
        <v>781</v>
      </c>
      <c r="J17" s="3">
        <v>44327</v>
      </c>
      <c r="K17" s="3">
        <v>44333</v>
      </c>
    </row>
    <row r="18" spans="1:11" ht="60" x14ac:dyDescent="0.25">
      <c r="A18" s="5">
        <f t="shared" si="0"/>
        <v>14</v>
      </c>
      <c r="B18" s="5">
        <v>110496</v>
      </c>
      <c r="C18" s="6" t="s">
        <v>2709</v>
      </c>
      <c r="D18" s="5" t="s">
        <v>2710</v>
      </c>
      <c r="E18" s="5">
        <v>2</v>
      </c>
      <c r="F18" s="5" t="s">
        <v>633</v>
      </c>
      <c r="G18" s="5" t="s">
        <v>806</v>
      </c>
      <c r="H18" s="3">
        <v>44326</v>
      </c>
      <c r="I18" s="6" t="s">
        <v>781</v>
      </c>
      <c r="J18" s="3">
        <v>44327</v>
      </c>
      <c r="K18" s="3">
        <v>44334</v>
      </c>
    </row>
    <row r="19" spans="1:11" ht="75" x14ac:dyDescent="0.25">
      <c r="A19" s="5">
        <f t="shared" si="0"/>
        <v>15</v>
      </c>
      <c r="B19" s="5">
        <v>117551</v>
      </c>
      <c r="C19" s="6" t="s">
        <v>760</v>
      </c>
      <c r="D19" s="5" t="s">
        <v>761</v>
      </c>
      <c r="E19" s="5">
        <v>5</v>
      </c>
      <c r="F19" s="5" t="s">
        <v>642</v>
      </c>
      <c r="G19" s="5" t="s">
        <v>790</v>
      </c>
      <c r="H19" s="3">
        <v>44327</v>
      </c>
      <c r="I19" s="6" t="s">
        <v>781</v>
      </c>
      <c r="J19" s="3">
        <v>44330</v>
      </c>
      <c r="K19" s="3">
        <v>44336</v>
      </c>
    </row>
    <row r="20" spans="1:11" ht="60" x14ac:dyDescent="0.25">
      <c r="A20" s="5">
        <f t="shared" si="0"/>
        <v>16</v>
      </c>
      <c r="B20" s="5">
        <v>113551</v>
      </c>
      <c r="C20" s="6" t="s">
        <v>1440</v>
      </c>
      <c r="D20" s="5" t="s">
        <v>1441</v>
      </c>
      <c r="E20" s="5">
        <v>2</v>
      </c>
      <c r="F20" s="5" t="s">
        <v>633</v>
      </c>
      <c r="G20" s="5" t="s">
        <v>777</v>
      </c>
      <c r="H20" s="3">
        <v>44327</v>
      </c>
      <c r="I20" s="6" t="s">
        <v>781</v>
      </c>
      <c r="J20" s="3">
        <v>44327</v>
      </c>
      <c r="K20" s="3">
        <v>44336</v>
      </c>
    </row>
    <row r="21" spans="1:11" x14ac:dyDescent="0.25">
      <c r="A21" s="5">
        <f t="shared" si="0"/>
        <v>17</v>
      </c>
      <c r="B21" s="5">
        <v>117010</v>
      </c>
      <c r="C21" s="6" t="s">
        <v>2711</v>
      </c>
      <c r="D21" s="5" t="s">
        <v>2712</v>
      </c>
      <c r="E21" s="5">
        <v>2</v>
      </c>
      <c r="F21" s="5" t="s">
        <v>633</v>
      </c>
      <c r="G21" s="5" t="s">
        <v>770</v>
      </c>
      <c r="H21" s="3">
        <v>44327</v>
      </c>
      <c r="I21" s="6" t="s">
        <v>781</v>
      </c>
      <c r="J21" s="3">
        <v>44330</v>
      </c>
      <c r="K21" s="3">
        <v>44334</v>
      </c>
    </row>
    <row r="22" spans="1:11" ht="60" x14ac:dyDescent="0.25">
      <c r="A22" s="5">
        <f t="shared" si="0"/>
        <v>18</v>
      </c>
      <c r="B22" s="5">
        <v>124310</v>
      </c>
      <c r="C22" s="6" t="s">
        <v>2713</v>
      </c>
      <c r="D22" s="6" t="s">
        <v>1427</v>
      </c>
      <c r="E22" s="5">
        <v>10</v>
      </c>
      <c r="F22" s="5" t="s">
        <v>627</v>
      </c>
      <c r="G22" s="5" t="s">
        <v>1093</v>
      </c>
      <c r="H22" s="3">
        <v>44327</v>
      </c>
      <c r="I22" s="6" t="s">
        <v>781</v>
      </c>
      <c r="J22" s="3">
        <v>44330</v>
      </c>
      <c r="K22" s="3">
        <v>44336</v>
      </c>
    </row>
    <row r="23" spans="1:11" ht="30" x14ac:dyDescent="0.25">
      <c r="A23" s="5">
        <f t="shared" si="0"/>
        <v>19</v>
      </c>
      <c r="B23" s="5">
        <v>128041</v>
      </c>
      <c r="C23" s="6" t="s">
        <v>2714</v>
      </c>
      <c r="D23" s="5" t="s">
        <v>2274</v>
      </c>
      <c r="E23" s="5">
        <v>4</v>
      </c>
      <c r="F23" s="5" t="s">
        <v>997</v>
      </c>
      <c r="G23" s="5" t="s">
        <v>763</v>
      </c>
      <c r="H23" s="3">
        <v>44328</v>
      </c>
      <c r="I23" s="6" t="s">
        <v>781</v>
      </c>
      <c r="J23" s="3">
        <v>44330</v>
      </c>
      <c r="K23" s="3">
        <v>44333</v>
      </c>
    </row>
    <row r="24" spans="1:11" ht="30" x14ac:dyDescent="0.25">
      <c r="A24" s="5">
        <f t="shared" si="0"/>
        <v>20</v>
      </c>
      <c r="B24" s="5">
        <v>126467</v>
      </c>
      <c r="C24" s="6" t="s">
        <v>2715</v>
      </c>
      <c r="D24" s="5" t="s">
        <v>2274</v>
      </c>
      <c r="E24" s="5">
        <v>4</v>
      </c>
      <c r="F24" s="5" t="s">
        <v>997</v>
      </c>
      <c r="G24" s="5" t="s">
        <v>763</v>
      </c>
      <c r="H24" s="3">
        <v>44328</v>
      </c>
      <c r="I24" s="6" t="s">
        <v>781</v>
      </c>
      <c r="J24" s="3">
        <v>44330</v>
      </c>
      <c r="K24" s="3">
        <v>44333</v>
      </c>
    </row>
    <row r="25" spans="1:11" ht="45" x14ac:dyDescent="0.25">
      <c r="A25" s="5">
        <f t="shared" si="0"/>
        <v>21</v>
      </c>
      <c r="B25" s="5">
        <v>131369</v>
      </c>
      <c r="C25" s="6" t="s">
        <v>2716</v>
      </c>
      <c r="D25" s="5" t="s">
        <v>2717</v>
      </c>
      <c r="E25" s="5">
        <v>2</v>
      </c>
      <c r="F25" s="5" t="s">
        <v>630</v>
      </c>
      <c r="G25" s="5" t="s">
        <v>763</v>
      </c>
      <c r="H25" s="3">
        <v>44328</v>
      </c>
      <c r="I25" s="6" t="s">
        <v>781</v>
      </c>
      <c r="J25" s="3">
        <v>44333</v>
      </c>
      <c r="K25" s="3">
        <v>44336</v>
      </c>
    </row>
    <row r="26" spans="1:11" ht="30" x14ac:dyDescent="0.25">
      <c r="A26" s="5">
        <f t="shared" si="0"/>
        <v>22</v>
      </c>
      <c r="B26" s="5">
        <v>132568</v>
      </c>
      <c r="C26" s="6" t="s">
        <v>2718</v>
      </c>
      <c r="D26" s="5" t="s">
        <v>2719</v>
      </c>
      <c r="E26" s="5">
        <v>2</v>
      </c>
      <c r="F26" s="5" t="s">
        <v>630</v>
      </c>
      <c r="G26" s="5" t="s">
        <v>806</v>
      </c>
      <c r="H26" s="3">
        <v>44328</v>
      </c>
      <c r="I26" s="6" t="s">
        <v>781</v>
      </c>
      <c r="J26" s="3">
        <v>44333</v>
      </c>
      <c r="K26" s="3">
        <v>44341</v>
      </c>
    </row>
    <row r="27" spans="1:11" ht="75" x14ac:dyDescent="0.25">
      <c r="A27" s="5">
        <f t="shared" si="0"/>
        <v>23</v>
      </c>
      <c r="B27" s="5">
        <v>114415</v>
      </c>
      <c r="C27" s="6" t="s">
        <v>2720</v>
      </c>
      <c r="D27" s="5" t="s">
        <v>2721</v>
      </c>
      <c r="E27" s="5">
        <v>2</v>
      </c>
      <c r="F27" s="5" t="s">
        <v>633</v>
      </c>
      <c r="G27" s="5" t="s">
        <v>824</v>
      </c>
      <c r="H27" s="3">
        <v>44329</v>
      </c>
      <c r="I27" s="6" t="s">
        <v>781</v>
      </c>
      <c r="J27" s="3">
        <v>44364</v>
      </c>
      <c r="K27" s="3">
        <v>44375</v>
      </c>
    </row>
    <row r="28" spans="1:11" ht="45" x14ac:dyDescent="0.25">
      <c r="A28" s="5">
        <f t="shared" si="0"/>
        <v>24</v>
      </c>
      <c r="B28" s="5">
        <v>113928</v>
      </c>
      <c r="C28" s="6" t="s">
        <v>2637</v>
      </c>
      <c r="D28" s="5" t="s">
        <v>2638</v>
      </c>
      <c r="E28" s="5">
        <v>2</v>
      </c>
      <c r="F28" s="5" t="s">
        <v>633</v>
      </c>
      <c r="G28" s="5" t="s">
        <v>806</v>
      </c>
      <c r="H28" s="3">
        <v>44329</v>
      </c>
      <c r="I28" s="6" t="s">
        <v>781</v>
      </c>
      <c r="J28" s="3">
        <v>44330</v>
      </c>
      <c r="K28" s="3">
        <v>44336</v>
      </c>
    </row>
    <row r="29" spans="1:11" ht="45" x14ac:dyDescent="0.25">
      <c r="A29" s="5">
        <f t="shared" si="0"/>
        <v>25</v>
      </c>
      <c r="B29" s="5">
        <v>117872</v>
      </c>
      <c r="C29" s="6" t="s">
        <v>2722</v>
      </c>
      <c r="D29" s="5" t="s">
        <v>2723</v>
      </c>
      <c r="E29" s="5">
        <v>3</v>
      </c>
      <c r="F29" s="5" t="s">
        <v>635</v>
      </c>
      <c r="G29" s="5" t="s">
        <v>763</v>
      </c>
      <c r="H29" s="3">
        <v>44330</v>
      </c>
      <c r="I29" s="6" t="s">
        <v>781</v>
      </c>
      <c r="J29" s="3">
        <v>44334</v>
      </c>
      <c r="K29" s="3">
        <v>44340</v>
      </c>
    </row>
    <row r="30" spans="1:11" ht="45" x14ac:dyDescent="0.25">
      <c r="A30" s="5">
        <f t="shared" si="0"/>
        <v>26</v>
      </c>
      <c r="B30" s="5">
        <v>117122</v>
      </c>
      <c r="C30" s="6" t="s">
        <v>173</v>
      </c>
      <c r="D30" s="5" t="s">
        <v>174</v>
      </c>
      <c r="E30" s="5">
        <v>5</v>
      </c>
      <c r="F30" s="5" t="s">
        <v>684</v>
      </c>
      <c r="G30" s="5" t="s">
        <v>763</v>
      </c>
      <c r="H30" s="3">
        <v>44330</v>
      </c>
      <c r="I30" s="6" t="s">
        <v>781</v>
      </c>
      <c r="J30" s="3">
        <v>44333</v>
      </c>
      <c r="K30" s="3">
        <v>44336</v>
      </c>
    </row>
    <row r="31" spans="1:11" ht="60" x14ac:dyDescent="0.25">
      <c r="A31" s="5">
        <f t="shared" si="0"/>
        <v>27</v>
      </c>
      <c r="B31" s="5">
        <v>118080</v>
      </c>
      <c r="C31" s="6" t="s">
        <v>2724</v>
      </c>
      <c r="D31" s="5" t="s">
        <v>1592</v>
      </c>
      <c r="E31" s="5">
        <v>5</v>
      </c>
      <c r="F31" s="5" t="s">
        <v>642</v>
      </c>
      <c r="G31" s="5" t="s">
        <v>763</v>
      </c>
      <c r="H31" s="3">
        <v>44330</v>
      </c>
      <c r="I31" s="6" t="s">
        <v>781</v>
      </c>
      <c r="J31" s="3">
        <v>44333</v>
      </c>
      <c r="K31" s="3">
        <v>44341</v>
      </c>
    </row>
    <row r="32" spans="1:11" x14ac:dyDescent="0.25">
      <c r="A32" s="5">
        <f t="shared" si="0"/>
        <v>28</v>
      </c>
      <c r="B32" s="5">
        <v>121100</v>
      </c>
      <c r="C32" s="6" t="s">
        <v>2725</v>
      </c>
      <c r="D32" s="5" t="s">
        <v>2726</v>
      </c>
      <c r="E32" s="5">
        <v>2</v>
      </c>
      <c r="F32" s="5" t="s">
        <v>1906</v>
      </c>
      <c r="G32" s="5" t="s">
        <v>763</v>
      </c>
      <c r="H32" s="3">
        <v>44330</v>
      </c>
      <c r="I32" s="6" t="s">
        <v>781</v>
      </c>
      <c r="J32" s="3">
        <v>44334</v>
      </c>
      <c r="K32" s="3">
        <v>44341</v>
      </c>
    </row>
    <row r="33" spans="1:11" ht="60" x14ac:dyDescent="0.25">
      <c r="A33" s="5">
        <f t="shared" si="0"/>
        <v>29</v>
      </c>
      <c r="B33" s="5">
        <v>120435</v>
      </c>
      <c r="C33" s="6" t="s">
        <v>1947</v>
      </c>
      <c r="D33" s="6" t="s">
        <v>1948</v>
      </c>
      <c r="E33" s="5">
        <v>10</v>
      </c>
      <c r="F33" s="5" t="s">
        <v>664</v>
      </c>
      <c r="G33" s="5" t="s">
        <v>763</v>
      </c>
      <c r="H33" s="3">
        <v>44330</v>
      </c>
      <c r="I33" s="6" t="s">
        <v>781</v>
      </c>
      <c r="J33" s="3">
        <v>44334</v>
      </c>
      <c r="K33" s="3">
        <v>44340</v>
      </c>
    </row>
    <row r="34" spans="1:11" ht="60" x14ac:dyDescent="0.25">
      <c r="A34" s="5">
        <f t="shared" si="0"/>
        <v>30</v>
      </c>
      <c r="B34" s="5">
        <v>120290</v>
      </c>
      <c r="C34" s="6" t="s">
        <v>2380</v>
      </c>
      <c r="D34" s="5" t="s">
        <v>2334</v>
      </c>
      <c r="E34" s="5">
        <v>10</v>
      </c>
      <c r="F34" s="5" t="s">
        <v>1735</v>
      </c>
      <c r="G34" s="5" t="s">
        <v>763</v>
      </c>
      <c r="H34" s="3">
        <v>44330</v>
      </c>
      <c r="I34" s="6" t="s">
        <v>781</v>
      </c>
      <c r="J34" s="3">
        <v>44334</v>
      </c>
      <c r="K34" s="3">
        <v>44341</v>
      </c>
    </row>
    <row r="35" spans="1:11" ht="60" x14ac:dyDescent="0.25">
      <c r="A35" s="5">
        <f t="shared" si="0"/>
        <v>31</v>
      </c>
      <c r="B35" s="5">
        <v>114146</v>
      </c>
      <c r="C35" s="6" t="s">
        <v>2590</v>
      </c>
      <c r="D35" s="5" t="s">
        <v>2591</v>
      </c>
      <c r="E35" s="5">
        <v>3</v>
      </c>
      <c r="F35" s="5" t="s">
        <v>635</v>
      </c>
      <c r="G35" s="5" t="s">
        <v>790</v>
      </c>
      <c r="H35" s="3">
        <v>44330</v>
      </c>
      <c r="I35" s="6" t="s">
        <v>781</v>
      </c>
      <c r="J35" s="3">
        <v>44334</v>
      </c>
      <c r="K35" s="3">
        <v>44341</v>
      </c>
    </row>
    <row r="36" spans="1:11" ht="30" x14ac:dyDescent="0.25">
      <c r="A36" s="5">
        <f t="shared" si="0"/>
        <v>32</v>
      </c>
      <c r="B36" s="5">
        <v>116281</v>
      </c>
      <c r="C36" s="6" t="s">
        <v>438</v>
      </c>
      <c r="D36" s="5" t="s">
        <v>439</v>
      </c>
      <c r="E36" s="5">
        <v>2</v>
      </c>
      <c r="F36" s="5" t="s">
        <v>633</v>
      </c>
      <c r="G36" s="5" t="s">
        <v>806</v>
      </c>
      <c r="H36" s="3">
        <v>44330</v>
      </c>
      <c r="I36" s="6" t="s">
        <v>781</v>
      </c>
      <c r="J36" s="3">
        <v>44333</v>
      </c>
      <c r="K36" s="3">
        <v>44336</v>
      </c>
    </row>
    <row r="37" spans="1:11" ht="75" x14ac:dyDescent="0.25">
      <c r="A37" s="5">
        <f t="shared" si="0"/>
        <v>33</v>
      </c>
      <c r="B37" s="5">
        <v>121657</v>
      </c>
      <c r="C37" s="6" t="s">
        <v>667</v>
      </c>
      <c r="D37" s="5" t="s">
        <v>668</v>
      </c>
      <c r="E37" s="5">
        <v>3</v>
      </c>
      <c r="F37" s="5" t="s">
        <v>645</v>
      </c>
      <c r="G37" s="5" t="s">
        <v>790</v>
      </c>
      <c r="H37" s="3">
        <v>44333</v>
      </c>
      <c r="I37" s="6" t="s">
        <v>781</v>
      </c>
      <c r="J37" s="3">
        <v>44334</v>
      </c>
      <c r="K37" s="3">
        <v>44344</v>
      </c>
    </row>
    <row r="38" spans="1:11" ht="60" x14ac:dyDescent="0.25">
      <c r="A38" s="5">
        <f t="shared" si="0"/>
        <v>34</v>
      </c>
      <c r="B38" s="5">
        <v>115534</v>
      </c>
      <c r="C38" s="6" t="s">
        <v>2727</v>
      </c>
      <c r="D38" s="5" t="s">
        <v>2728</v>
      </c>
      <c r="E38" s="5">
        <v>2</v>
      </c>
      <c r="F38" s="5" t="s">
        <v>633</v>
      </c>
      <c r="G38" s="5" t="s">
        <v>780</v>
      </c>
      <c r="H38" s="3">
        <v>44333</v>
      </c>
      <c r="I38" s="6" t="s">
        <v>781</v>
      </c>
      <c r="J38" s="3">
        <v>44333</v>
      </c>
      <c r="K38" s="3">
        <v>44347</v>
      </c>
    </row>
    <row r="39" spans="1:11" x14ac:dyDescent="0.25">
      <c r="A39" s="5">
        <f t="shared" si="0"/>
        <v>35</v>
      </c>
      <c r="B39" s="5">
        <v>123428</v>
      </c>
      <c r="C39" s="6" t="s">
        <v>2647</v>
      </c>
      <c r="D39" s="5" t="s">
        <v>2648</v>
      </c>
      <c r="E39" s="5">
        <v>10</v>
      </c>
      <c r="F39" s="5" t="s">
        <v>627</v>
      </c>
      <c r="G39" s="5" t="s">
        <v>763</v>
      </c>
      <c r="H39" s="3">
        <v>44333</v>
      </c>
      <c r="I39" s="6" t="s">
        <v>781</v>
      </c>
      <c r="J39" s="3">
        <v>44333</v>
      </c>
      <c r="K39" s="3">
        <v>44341</v>
      </c>
    </row>
    <row r="40" spans="1:11" ht="30" x14ac:dyDescent="0.25">
      <c r="A40" s="5">
        <f t="shared" si="0"/>
        <v>36</v>
      </c>
      <c r="B40" s="5">
        <v>113710</v>
      </c>
      <c r="C40" s="6" t="s">
        <v>1391</v>
      </c>
      <c r="D40" s="5" t="s">
        <v>1392</v>
      </c>
      <c r="E40" s="5">
        <v>2</v>
      </c>
      <c r="F40" s="5" t="s">
        <v>630</v>
      </c>
      <c r="G40" s="5" t="s">
        <v>777</v>
      </c>
      <c r="H40" s="3">
        <v>44333</v>
      </c>
      <c r="I40" s="6" t="s">
        <v>781</v>
      </c>
      <c r="J40" s="3">
        <v>44333</v>
      </c>
      <c r="K40" s="3">
        <v>44341</v>
      </c>
    </row>
    <row r="41" spans="1:11" ht="30" x14ac:dyDescent="0.25">
      <c r="A41" s="5">
        <f t="shared" si="0"/>
        <v>37</v>
      </c>
      <c r="B41" s="5">
        <v>116843</v>
      </c>
      <c r="C41" s="6" t="s">
        <v>2729</v>
      </c>
      <c r="D41" s="5" t="s">
        <v>2730</v>
      </c>
      <c r="E41" s="5">
        <v>2</v>
      </c>
      <c r="F41" s="5" t="s">
        <v>633</v>
      </c>
      <c r="G41" s="5" t="s">
        <v>770</v>
      </c>
      <c r="H41" s="3">
        <v>44333</v>
      </c>
      <c r="I41" s="6" t="s">
        <v>781</v>
      </c>
      <c r="J41" s="3">
        <v>44333</v>
      </c>
      <c r="K41" s="3">
        <v>44342</v>
      </c>
    </row>
    <row r="42" spans="1:11" ht="90" x14ac:dyDescent="0.25">
      <c r="A42" s="5">
        <f t="shared" si="0"/>
        <v>38</v>
      </c>
      <c r="B42" s="5">
        <v>126979</v>
      </c>
      <c r="C42" s="6" t="s">
        <v>2731</v>
      </c>
      <c r="D42" s="5" t="s">
        <v>1086</v>
      </c>
      <c r="E42" s="5">
        <v>4</v>
      </c>
      <c r="F42" s="5" t="s">
        <v>997</v>
      </c>
      <c r="G42" s="5" t="s">
        <v>770</v>
      </c>
      <c r="H42" s="3">
        <v>44333</v>
      </c>
      <c r="I42" s="6" t="s">
        <v>781</v>
      </c>
      <c r="J42" s="3">
        <v>44333</v>
      </c>
      <c r="K42" s="3">
        <v>44336</v>
      </c>
    </row>
    <row r="43" spans="1:11" ht="45" x14ac:dyDescent="0.25">
      <c r="A43" s="5">
        <f t="shared" si="0"/>
        <v>39</v>
      </c>
      <c r="B43" s="5">
        <v>127325</v>
      </c>
      <c r="C43" s="6" t="s">
        <v>2732</v>
      </c>
      <c r="D43" s="5" t="s">
        <v>1275</v>
      </c>
      <c r="E43" s="5">
        <v>4</v>
      </c>
      <c r="F43" s="5" t="s">
        <v>803</v>
      </c>
      <c r="G43" s="5" t="s">
        <v>777</v>
      </c>
      <c r="H43" s="3">
        <v>44334</v>
      </c>
      <c r="I43" s="6" t="s">
        <v>781</v>
      </c>
      <c r="J43" s="3">
        <v>44334</v>
      </c>
      <c r="K43" s="3">
        <v>44344</v>
      </c>
    </row>
    <row r="44" spans="1:11" ht="135" x14ac:dyDescent="0.25">
      <c r="A44" s="5">
        <f t="shared" si="0"/>
        <v>40</v>
      </c>
      <c r="B44" s="5">
        <v>118903</v>
      </c>
      <c r="C44" s="6" t="s">
        <v>2427</v>
      </c>
      <c r="D44" s="6" t="s">
        <v>2428</v>
      </c>
      <c r="E44" s="5">
        <v>5</v>
      </c>
      <c r="F44" s="5" t="s">
        <v>684</v>
      </c>
      <c r="G44" s="5" t="s">
        <v>777</v>
      </c>
      <c r="H44" s="3">
        <v>44334</v>
      </c>
      <c r="I44" s="6" t="s">
        <v>781</v>
      </c>
      <c r="J44" s="3">
        <v>44336</v>
      </c>
      <c r="K44" s="3">
        <v>44334</v>
      </c>
    </row>
    <row r="45" spans="1:11" ht="75" x14ac:dyDescent="0.25">
      <c r="A45" s="5">
        <f t="shared" si="0"/>
        <v>41</v>
      </c>
      <c r="B45" s="5">
        <v>114046</v>
      </c>
      <c r="C45" s="6" t="s">
        <v>1024</v>
      </c>
      <c r="D45" s="5" t="s">
        <v>1025</v>
      </c>
      <c r="E45" s="5">
        <v>2</v>
      </c>
      <c r="F45" s="5" t="s">
        <v>633</v>
      </c>
      <c r="G45" s="5" t="s">
        <v>763</v>
      </c>
      <c r="H45" s="3">
        <v>44334</v>
      </c>
      <c r="I45" s="6" t="s">
        <v>781</v>
      </c>
      <c r="J45" s="3">
        <v>44334</v>
      </c>
      <c r="K45" s="3">
        <v>44341</v>
      </c>
    </row>
    <row r="46" spans="1:11" ht="45" x14ac:dyDescent="0.25">
      <c r="A46" s="5">
        <f t="shared" si="0"/>
        <v>42</v>
      </c>
      <c r="B46" s="5">
        <v>118467</v>
      </c>
      <c r="C46" s="6" t="s">
        <v>251</v>
      </c>
      <c r="D46" s="5" t="s">
        <v>252</v>
      </c>
      <c r="E46" s="5">
        <v>3</v>
      </c>
      <c r="F46" s="5" t="s">
        <v>635</v>
      </c>
      <c r="G46" s="5" t="s">
        <v>790</v>
      </c>
      <c r="H46" s="3">
        <v>44334</v>
      </c>
      <c r="I46" s="6" t="s">
        <v>781</v>
      </c>
      <c r="J46" s="3">
        <v>44336</v>
      </c>
      <c r="K46" s="3">
        <v>44341</v>
      </c>
    </row>
    <row r="47" spans="1:11" ht="45" x14ac:dyDescent="0.25">
      <c r="A47" s="5">
        <f t="shared" si="0"/>
        <v>43</v>
      </c>
      <c r="B47" s="5">
        <v>110671</v>
      </c>
      <c r="C47" s="6" t="s">
        <v>2733</v>
      </c>
      <c r="D47" s="5" t="s">
        <v>2734</v>
      </c>
      <c r="E47" s="5">
        <v>2</v>
      </c>
      <c r="F47" s="5" t="s">
        <v>633</v>
      </c>
      <c r="G47" s="5" t="s">
        <v>780</v>
      </c>
      <c r="H47" s="3">
        <v>44335</v>
      </c>
      <c r="I47" s="6" t="s">
        <v>781</v>
      </c>
      <c r="J47" s="3">
        <v>44335</v>
      </c>
      <c r="K47" s="3">
        <v>44344</v>
      </c>
    </row>
    <row r="48" spans="1:11" ht="30" x14ac:dyDescent="0.25">
      <c r="A48" s="5">
        <f t="shared" si="0"/>
        <v>44</v>
      </c>
      <c r="B48" s="5">
        <v>131089</v>
      </c>
      <c r="C48" s="6" t="s">
        <v>2735</v>
      </c>
      <c r="D48" s="5" t="s">
        <v>2736</v>
      </c>
      <c r="E48" s="5">
        <v>2</v>
      </c>
      <c r="F48" s="5" t="s">
        <v>630</v>
      </c>
      <c r="G48" s="5" t="s">
        <v>763</v>
      </c>
      <c r="H48" s="3">
        <v>44335</v>
      </c>
      <c r="I48" s="6" t="s">
        <v>781</v>
      </c>
      <c r="J48" s="3">
        <v>44340</v>
      </c>
      <c r="K48" s="3">
        <v>44344</v>
      </c>
    </row>
    <row r="49" spans="1:11" ht="45" x14ac:dyDescent="0.25">
      <c r="A49" s="5">
        <f t="shared" si="0"/>
        <v>45</v>
      </c>
      <c r="B49" s="5">
        <v>119000</v>
      </c>
      <c r="C49" s="6" t="s">
        <v>1573</v>
      </c>
      <c r="D49" s="5" t="s">
        <v>1243</v>
      </c>
      <c r="E49" s="5">
        <v>5</v>
      </c>
      <c r="F49" s="5" t="s">
        <v>642</v>
      </c>
      <c r="G49" s="5" t="s">
        <v>763</v>
      </c>
      <c r="H49" s="3">
        <v>44335</v>
      </c>
      <c r="I49" s="6" t="s">
        <v>781</v>
      </c>
      <c r="J49" s="3">
        <v>44340</v>
      </c>
      <c r="K49" s="3">
        <v>44356</v>
      </c>
    </row>
    <row r="50" spans="1:11" ht="45" x14ac:dyDescent="0.25">
      <c r="A50" s="5">
        <f t="shared" si="0"/>
        <v>46</v>
      </c>
      <c r="B50" s="5">
        <v>125120</v>
      </c>
      <c r="C50" s="6" t="s">
        <v>2737</v>
      </c>
      <c r="D50" s="5" t="s">
        <v>591</v>
      </c>
      <c r="E50" s="5">
        <v>6</v>
      </c>
      <c r="F50" s="5" t="s">
        <v>636</v>
      </c>
      <c r="G50" s="5" t="s">
        <v>780</v>
      </c>
      <c r="H50" s="3">
        <v>44335</v>
      </c>
      <c r="I50" s="6" t="s">
        <v>781</v>
      </c>
      <c r="J50" s="3">
        <v>44336</v>
      </c>
      <c r="K50" s="3">
        <v>44351</v>
      </c>
    </row>
    <row r="51" spans="1:11" ht="45" x14ac:dyDescent="0.25">
      <c r="A51" s="5">
        <f t="shared" si="0"/>
        <v>47</v>
      </c>
      <c r="B51" s="5">
        <v>123119</v>
      </c>
      <c r="C51" s="6" t="s">
        <v>2738</v>
      </c>
      <c r="D51" s="5" t="s">
        <v>2373</v>
      </c>
      <c r="E51" s="5">
        <v>13</v>
      </c>
      <c r="F51" s="5" t="s">
        <v>1502</v>
      </c>
      <c r="G51" s="5" t="s">
        <v>780</v>
      </c>
      <c r="H51" s="3">
        <v>44335</v>
      </c>
      <c r="I51" s="6" t="s">
        <v>781</v>
      </c>
      <c r="J51" s="3">
        <v>44336</v>
      </c>
      <c r="K51" s="3">
        <v>44341</v>
      </c>
    </row>
    <row r="52" spans="1:11" ht="45" x14ac:dyDescent="0.25">
      <c r="A52" s="5">
        <f t="shared" si="0"/>
        <v>48</v>
      </c>
      <c r="B52" s="5">
        <v>115442</v>
      </c>
      <c r="C52" s="6" t="s">
        <v>1420</v>
      </c>
      <c r="D52" s="5" t="s">
        <v>1421</v>
      </c>
      <c r="E52" s="5">
        <v>2</v>
      </c>
      <c r="F52" s="5" t="s">
        <v>633</v>
      </c>
      <c r="G52" s="5" t="s">
        <v>770</v>
      </c>
      <c r="H52" s="3">
        <v>44335</v>
      </c>
      <c r="I52" s="6" t="s">
        <v>781</v>
      </c>
      <c r="J52" s="3">
        <v>44335</v>
      </c>
      <c r="K52" s="3">
        <v>44341</v>
      </c>
    </row>
    <row r="53" spans="1:11" ht="30" x14ac:dyDescent="0.25">
      <c r="A53" s="5">
        <f t="shared" si="0"/>
        <v>49</v>
      </c>
      <c r="B53" s="5">
        <v>132423</v>
      </c>
      <c r="C53" s="6" t="s">
        <v>2739</v>
      </c>
      <c r="D53" s="5" t="s">
        <v>2740</v>
      </c>
      <c r="E53" s="5">
        <v>2</v>
      </c>
      <c r="F53" s="5" t="s">
        <v>630</v>
      </c>
      <c r="G53" s="5" t="s">
        <v>763</v>
      </c>
      <c r="H53" s="3">
        <v>44335</v>
      </c>
      <c r="I53" s="6" t="s">
        <v>781</v>
      </c>
      <c r="J53" s="3">
        <v>44341</v>
      </c>
      <c r="K53" s="3">
        <v>44347</v>
      </c>
    </row>
    <row r="54" spans="1:11" ht="30" x14ac:dyDescent="0.25">
      <c r="A54" s="5">
        <f t="shared" si="0"/>
        <v>50</v>
      </c>
      <c r="B54" s="5">
        <v>113483</v>
      </c>
      <c r="C54" s="6" t="s">
        <v>2741</v>
      </c>
      <c r="D54" s="5" t="s">
        <v>2742</v>
      </c>
      <c r="E54" s="5">
        <v>2</v>
      </c>
      <c r="F54" s="5" t="s">
        <v>630</v>
      </c>
      <c r="G54" s="5" t="s">
        <v>824</v>
      </c>
      <c r="H54" s="3">
        <v>44335</v>
      </c>
      <c r="I54" s="6" t="s">
        <v>781</v>
      </c>
      <c r="J54" s="3">
        <v>44336</v>
      </c>
      <c r="K54" s="3">
        <v>44344</v>
      </c>
    </row>
    <row r="55" spans="1:11" ht="45" x14ac:dyDescent="0.25">
      <c r="A55" s="5">
        <f t="shared" si="0"/>
        <v>51</v>
      </c>
      <c r="B55" s="5">
        <v>111657</v>
      </c>
      <c r="C55" s="6" t="s">
        <v>1646</v>
      </c>
      <c r="D55" s="5" t="s">
        <v>1647</v>
      </c>
      <c r="E55" s="5">
        <v>2</v>
      </c>
      <c r="F55" s="5" t="s">
        <v>633</v>
      </c>
      <c r="G55" s="5" t="s">
        <v>777</v>
      </c>
      <c r="H55" s="3">
        <v>44335</v>
      </c>
      <c r="I55" s="6" t="s">
        <v>781</v>
      </c>
      <c r="J55" s="3">
        <v>44343</v>
      </c>
      <c r="K55" s="3">
        <v>44351</v>
      </c>
    </row>
    <row r="56" spans="1:11" ht="30" x14ac:dyDescent="0.25">
      <c r="A56" s="5">
        <f t="shared" si="0"/>
        <v>52</v>
      </c>
      <c r="B56" s="5">
        <v>120407</v>
      </c>
      <c r="C56" s="6" t="s">
        <v>2743</v>
      </c>
      <c r="D56" s="5" t="s">
        <v>2744</v>
      </c>
      <c r="E56" s="5">
        <v>10</v>
      </c>
      <c r="F56" s="5" t="s">
        <v>634</v>
      </c>
      <c r="G56" s="5" t="s">
        <v>806</v>
      </c>
      <c r="H56" s="3">
        <v>44336</v>
      </c>
      <c r="I56" s="6" t="s">
        <v>781</v>
      </c>
      <c r="J56" s="41">
        <v>44369</v>
      </c>
      <c r="K56" s="3">
        <v>44375</v>
      </c>
    </row>
    <row r="57" spans="1:11" ht="45" x14ac:dyDescent="0.25">
      <c r="A57" s="5">
        <f t="shared" si="0"/>
        <v>53</v>
      </c>
      <c r="B57" s="5">
        <v>118154</v>
      </c>
      <c r="C57" s="6" t="s">
        <v>934</v>
      </c>
      <c r="D57" s="5" t="s">
        <v>675</v>
      </c>
      <c r="E57" s="5">
        <v>3</v>
      </c>
      <c r="F57" s="5" t="s">
        <v>635</v>
      </c>
      <c r="G57" s="5" t="s">
        <v>806</v>
      </c>
      <c r="H57" s="3">
        <v>44336</v>
      </c>
      <c r="I57" s="6" t="s">
        <v>599</v>
      </c>
      <c r="J57" s="3"/>
      <c r="K57" s="3"/>
    </row>
    <row r="58" spans="1:11" ht="45" x14ac:dyDescent="0.25">
      <c r="A58" s="5">
        <f t="shared" si="0"/>
        <v>54</v>
      </c>
      <c r="B58" s="5">
        <v>128324</v>
      </c>
      <c r="C58" s="6" t="s">
        <v>807</v>
      </c>
      <c r="D58" s="5" t="s">
        <v>2661</v>
      </c>
      <c r="E58" s="5">
        <v>4</v>
      </c>
      <c r="F58" s="5" t="s">
        <v>791</v>
      </c>
      <c r="G58" s="5" t="s">
        <v>770</v>
      </c>
      <c r="H58" s="3">
        <v>44336</v>
      </c>
      <c r="I58" s="6" t="s">
        <v>781</v>
      </c>
      <c r="J58" s="3">
        <v>44341</v>
      </c>
      <c r="K58" s="3">
        <v>44350</v>
      </c>
    </row>
    <row r="59" spans="1:11" ht="60" x14ac:dyDescent="0.25">
      <c r="A59" s="5">
        <f t="shared" si="0"/>
        <v>55</v>
      </c>
      <c r="B59" s="5">
        <v>126536</v>
      </c>
      <c r="C59" s="6" t="s">
        <v>1693</v>
      </c>
      <c r="D59" s="5" t="s">
        <v>1694</v>
      </c>
      <c r="E59" s="5">
        <v>8</v>
      </c>
      <c r="F59" s="5" t="s">
        <v>957</v>
      </c>
      <c r="G59" s="5" t="s">
        <v>770</v>
      </c>
      <c r="H59" s="3">
        <v>44336</v>
      </c>
      <c r="I59" s="6" t="s">
        <v>781</v>
      </c>
      <c r="J59" s="3">
        <v>44340</v>
      </c>
      <c r="K59" s="3">
        <v>44347</v>
      </c>
    </row>
    <row r="60" spans="1:11" ht="60" x14ac:dyDescent="0.25">
      <c r="A60" s="5">
        <f t="shared" si="0"/>
        <v>56</v>
      </c>
      <c r="B60" s="5">
        <v>123820</v>
      </c>
      <c r="C60" s="6" t="s">
        <v>2745</v>
      </c>
      <c r="D60" s="5" t="s">
        <v>2113</v>
      </c>
      <c r="E60" s="5">
        <v>5</v>
      </c>
      <c r="F60" s="5" t="s">
        <v>684</v>
      </c>
      <c r="G60" s="5" t="s">
        <v>763</v>
      </c>
      <c r="H60" s="3">
        <v>44336</v>
      </c>
      <c r="I60" s="6" t="s">
        <v>781</v>
      </c>
      <c r="J60" s="3">
        <v>44337</v>
      </c>
      <c r="K60" s="3">
        <v>44344</v>
      </c>
    </row>
    <row r="61" spans="1:11" ht="60" x14ac:dyDescent="0.25">
      <c r="A61" s="5">
        <f t="shared" si="0"/>
        <v>57</v>
      </c>
      <c r="B61" s="5">
        <v>133765</v>
      </c>
      <c r="C61" s="6" t="s">
        <v>2746</v>
      </c>
      <c r="D61" s="6" t="s">
        <v>2747</v>
      </c>
      <c r="E61" s="5">
        <v>2</v>
      </c>
      <c r="F61" s="5" t="s">
        <v>630</v>
      </c>
      <c r="G61" s="5" t="s">
        <v>763</v>
      </c>
      <c r="H61" s="3">
        <v>44336</v>
      </c>
      <c r="I61" s="6" t="s">
        <v>781</v>
      </c>
      <c r="J61" s="3">
        <v>44343</v>
      </c>
      <c r="K61" s="3">
        <v>44349</v>
      </c>
    </row>
    <row r="62" spans="1:11" ht="45" x14ac:dyDescent="0.25">
      <c r="A62" s="5">
        <f t="shared" si="0"/>
        <v>58</v>
      </c>
      <c r="B62" s="5">
        <v>121386</v>
      </c>
      <c r="C62" s="6" t="s">
        <v>2748</v>
      </c>
      <c r="D62" s="5" t="s">
        <v>487</v>
      </c>
      <c r="E62" s="5">
        <v>4</v>
      </c>
      <c r="F62" s="5" t="s">
        <v>803</v>
      </c>
      <c r="G62" s="5" t="s">
        <v>824</v>
      </c>
      <c r="H62" s="3">
        <v>44336</v>
      </c>
      <c r="I62" s="6" t="s">
        <v>781</v>
      </c>
      <c r="J62" s="3">
        <v>44337</v>
      </c>
      <c r="K62" s="3">
        <v>44344</v>
      </c>
    </row>
    <row r="63" spans="1:11" ht="45" x14ac:dyDescent="0.25">
      <c r="A63" s="5">
        <f t="shared" si="0"/>
        <v>59</v>
      </c>
      <c r="B63" s="5">
        <v>116062</v>
      </c>
      <c r="C63" s="6" t="s">
        <v>315</v>
      </c>
      <c r="D63" s="5" t="s">
        <v>316</v>
      </c>
      <c r="E63" s="5">
        <v>5</v>
      </c>
      <c r="F63" s="5" t="s">
        <v>684</v>
      </c>
      <c r="G63" s="5" t="s">
        <v>824</v>
      </c>
      <c r="H63" s="3">
        <v>44336</v>
      </c>
      <c r="I63" s="6" t="s">
        <v>781</v>
      </c>
      <c r="J63" s="3">
        <v>44343</v>
      </c>
      <c r="K63" s="3">
        <v>44350</v>
      </c>
    </row>
    <row r="64" spans="1:11" ht="30" x14ac:dyDescent="0.25">
      <c r="A64" s="5">
        <f t="shared" si="0"/>
        <v>60</v>
      </c>
      <c r="B64" s="5">
        <v>119952</v>
      </c>
      <c r="C64" s="6" t="s">
        <v>2749</v>
      </c>
      <c r="D64" s="5" t="s">
        <v>2370</v>
      </c>
      <c r="E64" s="5">
        <v>5</v>
      </c>
      <c r="F64" s="5" t="s">
        <v>1105</v>
      </c>
      <c r="G64" s="5" t="s">
        <v>824</v>
      </c>
      <c r="H64" s="3">
        <v>44336</v>
      </c>
      <c r="I64" s="6" t="s">
        <v>781</v>
      </c>
      <c r="J64" s="3">
        <v>44337</v>
      </c>
      <c r="K64" s="3">
        <v>44344</v>
      </c>
    </row>
    <row r="65" spans="1:11" ht="45" x14ac:dyDescent="0.25">
      <c r="A65" s="5">
        <f t="shared" si="0"/>
        <v>61</v>
      </c>
      <c r="B65" s="5">
        <v>102527</v>
      </c>
      <c r="C65" s="6" t="s">
        <v>1434</v>
      </c>
      <c r="D65" s="6" t="s">
        <v>2750</v>
      </c>
      <c r="E65" s="5">
        <v>2</v>
      </c>
      <c r="F65" s="5" t="s">
        <v>630</v>
      </c>
      <c r="G65" s="5" t="s">
        <v>777</v>
      </c>
      <c r="H65" s="3">
        <v>44336</v>
      </c>
      <c r="I65" s="6" t="s">
        <v>781</v>
      </c>
      <c r="J65" s="3">
        <v>44336</v>
      </c>
      <c r="K65" s="3">
        <v>44340</v>
      </c>
    </row>
    <row r="66" spans="1:11" ht="105" x14ac:dyDescent="0.25">
      <c r="A66" s="5">
        <f t="shared" si="0"/>
        <v>62</v>
      </c>
      <c r="B66" s="5">
        <v>121240</v>
      </c>
      <c r="C66" s="6" t="s">
        <v>2751</v>
      </c>
      <c r="D66" s="5" t="s">
        <v>86</v>
      </c>
      <c r="E66" s="5">
        <v>3</v>
      </c>
      <c r="F66" s="5" t="s">
        <v>645</v>
      </c>
      <c r="G66" s="5" t="s">
        <v>790</v>
      </c>
      <c r="H66" s="3">
        <v>44336</v>
      </c>
      <c r="I66" s="6" t="s">
        <v>781</v>
      </c>
      <c r="J66" s="41">
        <v>44336</v>
      </c>
      <c r="K66" s="3">
        <v>44350</v>
      </c>
    </row>
    <row r="67" spans="1:11" ht="30" x14ac:dyDescent="0.25">
      <c r="A67" s="5">
        <f t="shared" si="0"/>
        <v>63</v>
      </c>
      <c r="B67" s="5">
        <v>114089</v>
      </c>
      <c r="C67" s="6" t="s">
        <v>2752</v>
      </c>
      <c r="D67" s="5" t="s">
        <v>2753</v>
      </c>
      <c r="E67" s="5">
        <v>2</v>
      </c>
      <c r="F67" s="5" t="s">
        <v>630</v>
      </c>
      <c r="G67" s="5" t="s">
        <v>763</v>
      </c>
      <c r="H67" s="3">
        <v>44337</v>
      </c>
      <c r="I67" s="6" t="s">
        <v>781</v>
      </c>
      <c r="J67" s="3">
        <v>44340</v>
      </c>
      <c r="K67" s="3">
        <v>44347</v>
      </c>
    </row>
    <row r="68" spans="1:11" ht="60" x14ac:dyDescent="0.25">
      <c r="A68" s="5">
        <f t="shared" si="0"/>
        <v>64</v>
      </c>
      <c r="B68" s="5">
        <v>118734</v>
      </c>
      <c r="C68" s="6" t="s">
        <v>2755</v>
      </c>
      <c r="D68" s="5" t="s">
        <v>2754</v>
      </c>
      <c r="E68" s="5">
        <v>5</v>
      </c>
      <c r="F68" s="5" t="s">
        <v>684</v>
      </c>
      <c r="G68" s="5" t="s">
        <v>1093</v>
      </c>
      <c r="H68" s="3">
        <v>44337</v>
      </c>
      <c r="I68" s="6" t="s">
        <v>781</v>
      </c>
      <c r="J68" s="3">
        <v>44337</v>
      </c>
      <c r="K68" s="3">
        <v>44344</v>
      </c>
    </row>
    <row r="69" spans="1:11" ht="75" x14ac:dyDescent="0.25">
      <c r="A69" s="5">
        <f t="shared" si="0"/>
        <v>65</v>
      </c>
      <c r="B69" s="5">
        <v>112734</v>
      </c>
      <c r="C69" s="6" t="s">
        <v>2756</v>
      </c>
      <c r="D69" s="5" t="s">
        <v>2757</v>
      </c>
      <c r="E69" s="5">
        <v>7</v>
      </c>
      <c r="F69" s="5" t="s">
        <v>883</v>
      </c>
      <c r="G69" s="5" t="s">
        <v>824</v>
      </c>
      <c r="H69" s="3">
        <v>44337</v>
      </c>
      <c r="I69" s="6" t="s">
        <v>2596</v>
      </c>
      <c r="J69" s="26" t="s">
        <v>2626</v>
      </c>
      <c r="K69" s="3"/>
    </row>
    <row r="70" spans="1:11" ht="90" x14ac:dyDescent="0.25">
      <c r="A70" s="5">
        <f t="shared" si="0"/>
        <v>66</v>
      </c>
      <c r="B70" s="5">
        <v>125231</v>
      </c>
      <c r="C70" s="6" t="s">
        <v>2758</v>
      </c>
      <c r="D70" s="5" t="s">
        <v>310</v>
      </c>
      <c r="E70" s="5">
        <v>8</v>
      </c>
      <c r="F70" s="5" t="s">
        <v>957</v>
      </c>
      <c r="G70" s="5" t="s">
        <v>780</v>
      </c>
      <c r="H70" s="3">
        <v>44337</v>
      </c>
      <c r="I70" s="6" t="s">
        <v>781</v>
      </c>
      <c r="J70" s="3">
        <v>44337</v>
      </c>
      <c r="K70" s="3">
        <v>44344</v>
      </c>
    </row>
    <row r="71" spans="1:11" ht="75" x14ac:dyDescent="0.25">
      <c r="A71" s="5">
        <f t="shared" si="0"/>
        <v>67</v>
      </c>
      <c r="B71" s="5">
        <v>125223</v>
      </c>
      <c r="C71" s="6" t="s">
        <v>2759</v>
      </c>
      <c r="D71" s="5" t="s">
        <v>310</v>
      </c>
      <c r="E71" s="5">
        <v>8</v>
      </c>
      <c r="F71" s="5" t="s">
        <v>637</v>
      </c>
      <c r="G71" s="5" t="s">
        <v>780</v>
      </c>
      <c r="H71" s="3">
        <v>44337</v>
      </c>
      <c r="I71" s="6" t="s">
        <v>781</v>
      </c>
      <c r="J71" s="3">
        <v>44337</v>
      </c>
      <c r="K71" s="3">
        <v>44344</v>
      </c>
    </row>
    <row r="72" spans="1:11" ht="30" x14ac:dyDescent="0.25">
      <c r="A72" s="5">
        <f t="shared" si="0"/>
        <v>68</v>
      </c>
      <c r="B72" s="5">
        <v>118128</v>
      </c>
      <c r="C72" s="6" t="s">
        <v>2391</v>
      </c>
      <c r="D72" s="5" t="s">
        <v>2392</v>
      </c>
      <c r="E72" s="5">
        <v>3</v>
      </c>
      <c r="F72" s="5" t="s">
        <v>635</v>
      </c>
      <c r="G72" s="5" t="s">
        <v>763</v>
      </c>
      <c r="H72" s="3">
        <v>44337</v>
      </c>
      <c r="I72" s="6" t="s">
        <v>781</v>
      </c>
      <c r="J72" s="3">
        <v>44340</v>
      </c>
      <c r="K72" s="3">
        <v>44344</v>
      </c>
    </row>
    <row r="73" spans="1:11" ht="105" x14ac:dyDescent="0.25">
      <c r="A73" s="5">
        <f t="shared" ref="A73:A97" si="1">A72+1</f>
        <v>69</v>
      </c>
      <c r="B73" s="5">
        <v>115458</v>
      </c>
      <c r="C73" s="6" t="s">
        <v>1453</v>
      </c>
      <c r="D73" s="5" t="s">
        <v>1454</v>
      </c>
      <c r="E73" s="5">
        <v>8</v>
      </c>
      <c r="F73" s="5" t="s">
        <v>794</v>
      </c>
      <c r="G73" s="5" t="s">
        <v>770</v>
      </c>
      <c r="H73" s="3">
        <v>44337</v>
      </c>
      <c r="I73" s="6" t="s">
        <v>781</v>
      </c>
      <c r="J73" s="3">
        <v>44341</v>
      </c>
      <c r="K73" s="3">
        <v>44344</v>
      </c>
    </row>
    <row r="74" spans="1:11" ht="45" x14ac:dyDescent="0.25">
      <c r="A74" s="5">
        <f t="shared" si="1"/>
        <v>70</v>
      </c>
      <c r="B74" s="5">
        <v>114891</v>
      </c>
      <c r="C74" s="6" t="s">
        <v>2760</v>
      </c>
      <c r="D74" s="5" t="s">
        <v>2761</v>
      </c>
      <c r="E74" s="5">
        <v>2</v>
      </c>
      <c r="F74" s="5" t="s">
        <v>633</v>
      </c>
      <c r="G74" s="5" t="s">
        <v>780</v>
      </c>
      <c r="H74" s="3">
        <v>44340</v>
      </c>
      <c r="I74" s="6" t="s">
        <v>781</v>
      </c>
      <c r="J74" s="3">
        <v>44340</v>
      </c>
      <c r="K74" s="3">
        <v>44344</v>
      </c>
    </row>
    <row r="75" spans="1:11" ht="60" x14ac:dyDescent="0.25">
      <c r="A75" s="5">
        <f t="shared" si="1"/>
        <v>71</v>
      </c>
      <c r="B75" s="5">
        <v>129426</v>
      </c>
      <c r="C75" s="6" t="s">
        <v>2762</v>
      </c>
      <c r="D75" s="5" t="s">
        <v>1086</v>
      </c>
      <c r="E75" s="5">
        <v>4</v>
      </c>
      <c r="F75" s="5" t="s">
        <v>650</v>
      </c>
      <c r="G75" s="5" t="s">
        <v>770</v>
      </c>
      <c r="H75" s="3">
        <v>44340</v>
      </c>
      <c r="I75" s="6" t="s">
        <v>781</v>
      </c>
      <c r="J75" s="3">
        <v>44341</v>
      </c>
      <c r="K75" s="3">
        <v>44350</v>
      </c>
    </row>
    <row r="76" spans="1:11" ht="75" x14ac:dyDescent="0.25">
      <c r="A76" s="5">
        <f t="shared" si="1"/>
        <v>72</v>
      </c>
      <c r="B76" s="5">
        <v>122273</v>
      </c>
      <c r="C76" s="6" t="s">
        <v>2763</v>
      </c>
      <c r="D76" s="5" t="s">
        <v>2646</v>
      </c>
      <c r="E76" s="5">
        <v>3</v>
      </c>
      <c r="F76" s="5" t="s">
        <v>941</v>
      </c>
      <c r="G76" s="5" t="s">
        <v>763</v>
      </c>
      <c r="H76" s="3">
        <v>44340</v>
      </c>
      <c r="I76" s="6" t="s">
        <v>781</v>
      </c>
      <c r="J76" s="3">
        <v>44349</v>
      </c>
      <c r="K76" s="3">
        <v>44385</v>
      </c>
    </row>
    <row r="77" spans="1:11" ht="75" x14ac:dyDescent="0.25">
      <c r="A77" s="5">
        <f t="shared" si="1"/>
        <v>73</v>
      </c>
      <c r="B77" s="5">
        <v>125225</v>
      </c>
      <c r="C77" s="6" t="s">
        <v>2764</v>
      </c>
      <c r="D77" s="5" t="s">
        <v>310</v>
      </c>
      <c r="E77" s="5">
        <v>8</v>
      </c>
      <c r="F77" s="5" t="s">
        <v>637</v>
      </c>
      <c r="G77" s="5" t="s">
        <v>763</v>
      </c>
      <c r="H77" s="3">
        <v>44340</v>
      </c>
      <c r="I77" s="6" t="s">
        <v>781</v>
      </c>
      <c r="J77" s="3">
        <v>44340</v>
      </c>
      <c r="K77" s="3">
        <v>44344</v>
      </c>
    </row>
    <row r="78" spans="1:11" ht="75" x14ac:dyDescent="0.25">
      <c r="A78" s="5">
        <f t="shared" si="1"/>
        <v>74</v>
      </c>
      <c r="B78" s="5">
        <v>125226</v>
      </c>
      <c r="C78" s="6" t="s">
        <v>2766</v>
      </c>
      <c r="D78" s="6" t="s">
        <v>310</v>
      </c>
      <c r="E78" s="5">
        <v>8</v>
      </c>
      <c r="F78" s="5" t="s">
        <v>2767</v>
      </c>
      <c r="G78" s="5" t="s">
        <v>824</v>
      </c>
      <c r="H78" s="3">
        <v>44341</v>
      </c>
      <c r="I78" s="6" t="s">
        <v>781</v>
      </c>
      <c r="J78" s="3">
        <v>44341</v>
      </c>
      <c r="K78" s="3">
        <v>44344</v>
      </c>
    </row>
    <row r="79" spans="1:11" ht="75" x14ac:dyDescent="0.25">
      <c r="A79" s="5">
        <f t="shared" si="1"/>
        <v>75</v>
      </c>
      <c r="B79" s="5">
        <v>125336</v>
      </c>
      <c r="C79" s="6" t="s">
        <v>2768</v>
      </c>
      <c r="D79" s="6" t="s">
        <v>310</v>
      </c>
      <c r="E79" s="5">
        <v>8</v>
      </c>
      <c r="F79" s="5" t="s">
        <v>957</v>
      </c>
      <c r="G79" s="5" t="s">
        <v>824</v>
      </c>
      <c r="H79" s="3">
        <v>44341</v>
      </c>
      <c r="I79" s="6" t="s">
        <v>781</v>
      </c>
      <c r="J79" s="3">
        <v>44341</v>
      </c>
      <c r="K79" s="3">
        <v>44347</v>
      </c>
    </row>
    <row r="80" spans="1:11" ht="75" x14ac:dyDescent="0.25">
      <c r="A80" s="5">
        <f t="shared" si="1"/>
        <v>76</v>
      </c>
      <c r="B80" s="5">
        <v>131964</v>
      </c>
      <c r="C80" s="6" t="s">
        <v>2769</v>
      </c>
      <c r="D80" s="5" t="s">
        <v>2770</v>
      </c>
      <c r="E80" s="5">
        <v>2</v>
      </c>
      <c r="F80" s="5" t="s">
        <v>630</v>
      </c>
      <c r="G80" s="5" t="s">
        <v>824</v>
      </c>
      <c r="H80" s="3">
        <v>44341</v>
      </c>
      <c r="I80" s="6" t="s">
        <v>781</v>
      </c>
      <c r="J80" s="41">
        <v>44336</v>
      </c>
      <c r="K80" s="3">
        <v>44350</v>
      </c>
    </row>
    <row r="81" spans="1:11" ht="75" x14ac:dyDescent="0.25">
      <c r="A81" s="5">
        <f t="shared" si="1"/>
        <v>77</v>
      </c>
      <c r="B81" s="5">
        <v>125335</v>
      </c>
      <c r="C81" s="6" t="s">
        <v>2771</v>
      </c>
      <c r="D81" s="5" t="s">
        <v>310</v>
      </c>
      <c r="E81" s="5">
        <v>8</v>
      </c>
      <c r="F81" s="5" t="s">
        <v>637</v>
      </c>
      <c r="G81" s="5" t="s">
        <v>824</v>
      </c>
      <c r="H81" s="3">
        <v>44341</v>
      </c>
      <c r="I81" s="6" t="s">
        <v>781</v>
      </c>
      <c r="J81" s="3">
        <v>44341</v>
      </c>
      <c r="K81" s="3">
        <v>44347</v>
      </c>
    </row>
    <row r="82" spans="1:11" ht="75" x14ac:dyDescent="0.25">
      <c r="A82" s="5">
        <f t="shared" si="1"/>
        <v>78</v>
      </c>
      <c r="B82" s="5">
        <v>125224</v>
      </c>
      <c r="C82" s="6" t="s">
        <v>67</v>
      </c>
      <c r="D82" s="5" t="s">
        <v>310</v>
      </c>
      <c r="E82" s="5">
        <v>8</v>
      </c>
      <c r="F82" s="5" t="s">
        <v>637</v>
      </c>
      <c r="G82" s="5" t="s">
        <v>790</v>
      </c>
      <c r="H82" s="3">
        <v>44341</v>
      </c>
      <c r="I82" s="6" t="s">
        <v>781</v>
      </c>
      <c r="J82" s="3">
        <v>44342</v>
      </c>
      <c r="K82" s="3">
        <v>44344</v>
      </c>
    </row>
    <row r="83" spans="1:11" ht="75" x14ac:dyDescent="0.25">
      <c r="A83" s="5">
        <f t="shared" si="1"/>
        <v>79</v>
      </c>
      <c r="B83" s="5">
        <v>125227</v>
      </c>
      <c r="C83" s="6" t="s">
        <v>2772</v>
      </c>
      <c r="D83" s="5" t="s">
        <v>310</v>
      </c>
      <c r="E83" s="5">
        <v>8</v>
      </c>
      <c r="F83" s="5" t="s">
        <v>957</v>
      </c>
      <c r="G83" s="5" t="s">
        <v>777</v>
      </c>
      <c r="H83" s="3">
        <v>44341</v>
      </c>
      <c r="I83" s="6" t="s">
        <v>781</v>
      </c>
      <c r="J83" s="3">
        <v>44342</v>
      </c>
      <c r="K83" s="3">
        <v>44347</v>
      </c>
    </row>
    <row r="84" spans="1:11" ht="75" x14ac:dyDescent="0.25">
      <c r="A84" s="5">
        <f t="shared" si="1"/>
        <v>80</v>
      </c>
      <c r="B84" s="5">
        <v>113073</v>
      </c>
      <c r="C84" s="6" t="s">
        <v>2773</v>
      </c>
      <c r="D84" s="5" t="s">
        <v>2774</v>
      </c>
      <c r="E84" s="5">
        <v>3</v>
      </c>
      <c r="F84" s="5" t="s">
        <v>635</v>
      </c>
      <c r="G84" s="5" t="s">
        <v>806</v>
      </c>
      <c r="H84" s="3">
        <v>44342</v>
      </c>
      <c r="I84" s="6" t="s">
        <v>781</v>
      </c>
      <c r="J84" s="3">
        <v>44349</v>
      </c>
      <c r="K84" s="3">
        <v>44355</v>
      </c>
    </row>
    <row r="85" spans="1:11" ht="60" x14ac:dyDescent="0.25">
      <c r="A85" s="5">
        <f t="shared" si="1"/>
        <v>81</v>
      </c>
      <c r="B85" s="5">
        <v>119748</v>
      </c>
      <c r="C85" s="6" t="s">
        <v>2775</v>
      </c>
      <c r="D85" s="6" t="s">
        <v>2776</v>
      </c>
      <c r="E85" s="5">
        <v>5</v>
      </c>
      <c r="F85" s="5" t="s">
        <v>684</v>
      </c>
      <c r="G85" s="5" t="s">
        <v>1093</v>
      </c>
      <c r="H85" s="3">
        <v>44342</v>
      </c>
      <c r="I85" s="6" t="s">
        <v>599</v>
      </c>
      <c r="J85" s="3"/>
      <c r="K85" s="3"/>
    </row>
    <row r="86" spans="1:11" ht="60" x14ac:dyDescent="0.25">
      <c r="A86" s="5">
        <f t="shared" si="1"/>
        <v>82</v>
      </c>
      <c r="B86" s="5">
        <v>132441</v>
      </c>
      <c r="C86" s="6" t="s">
        <v>2777</v>
      </c>
      <c r="D86" s="5" t="s">
        <v>2778</v>
      </c>
      <c r="E86" s="5">
        <v>2</v>
      </c>
      <c r="F86" s="5" t="s">
        <v>630</v>
      </c>
      <c r="G86" s="5" t="s">
        <v>763</v>
      </c>
      <c r="H86" s="3">
        <v>44342</v>
      </c>
      <c r="I86" s="6" t="s">
        <v>781</v>
      </c>
      <c r="J86" s="3">
        <v>44343</v>
      </c>
      <c r="K86" s="3">
        <v>44349</v>
      </c>
    </row>
    <row r="87" spans="1:11" ht="60" x14ac:dyDescent="0.25">
      <c r="A87" s="5">
        <f t="shared" si="1"/>
        <v>83</v>
      </c>
      <c r="B87" s="5">
        <v>121533</v>
      </c>
      <c r="C87" s="6" t="s">
        <v>1060</v>
      </c>
      <c r="D87" s="5" t="s">
        <v>1061</v>
      </c>
      <c r="E87" s="5">
        <v>3</v>
      </c>
      <c r="F87" s="5" t="s">
        <v>645</v>
      </c>
      <c r="G87" s="5" t="s">
        <v>770</v>
      </c>
      <c r="H87" s="3">
        <v>44342</v>
      </c>
      <c r="I87" s="6" t="s">
        <v>781</v>
      </c>
      <c r="J87" s="41">
        <v>44336</v>
      </c>
      <c r="K87" s="3">
        <v>44350</v>
      </c>
    </row>
    <row r="88" spans="1:11" ht="45" x14ac:dyDescent="0.25">
      <c r="A88" s="5">
        <f t="shared" si="1"/>
        <v>84</v>
      </c>
      <c r="B88" s="5">
        <v>127326</v>
      </c>
      <c r="C88" s="6" t="s">
        <v>2779</v>
      </c>
      <c r="D88" s="5" t="s">
        <v>1275</v>
      </c>
      <c r="E88" s="5">
        <v>4</v>
      </c>
      <c r="F88" s="5" t="s">
        <v>803</v>
      </c>
      <c r="G88" s="5" t="s">
        <v>777</v>
      </c>
      <c r="H88" s="3">
        <v>44342</v>
      </c>
      <c r="I88" s="6" t="s">
        <v>781</v>
      </c>
      <c r="J88" s="41">
        <v>44336</v>
      </c>
      <c r="K88" s="3">
        <v>44351</v>
      </c>
    </row>
    <row r="89" spans="1:11" ht="75" x14ac:dyDescent="0.25">
      <c r="A89" s="5">
        <f t="shared" si="1"/>
        <v>85</v>
      </c>
      <c r="B89" s="5">
        <v>128372</v>
      </c>
      <c r="C89" s="6" t="s">
        <v>2780</v>
      </c>
      <c r="D89" s="5" t="s">
        <v>252</v>
      </c>
      <c r="E89" s="5">
        <v>4</v>
      </c>
      <c r="F89" s="5" t="s">
        <v>791</v>
      </c>
      <c r="G89" s="5" t="s">
        <v>790</v>
      </c>
      <c r="H89" s="3">
        <v>44343</v>
      </c>
      <c r="I89" s="6" t="s">
        <v>781</v>
      </c>
      <c r="J89" s="3">
        <v>44350</v>
      </c>
      <c r="K89" s="3">
        <v>44355</v>
      </c>
    </row>
    <row r="90" spans="1:11" ht="45" x14ac:dyDescent="0.25">
      <c r="A90" s="5">
        <f t="shared" si="1"/>
        <v>86</v>
      </c>
      <c r="B90" s="5">
        <v>113718</v>
      </c>
      <c r="C90" s="6" t="s">
        <v>214</v>
      </c>
      <c r="D90" s="6" t="s">
        <v>215</v>
      </c>
      <c r="E90" s="5">
        <v>2</v>
      </c>
      <c r="F90" s="5" t="s">
        <v>630</v>
      </c>
      <c r="G90" s="5" t="s">
        <v>770</v>
      </c>
      <c r="H90" s="3">
        <v>44343</v>
      </c>
      <c r="I90" s="6" t="s">
        <v>781</v>
      </c>
      <c r="J90" s="3">
        <v>44343</v>
      </c>
      <c r="K90" s="3">
        <v>44347</v>
      </c>
    </row>
    <row r="91" spans="1:11" ht="45" x14ac:dyDescent="0.25">
      <c r="A91" s="5">
        <f t="shared" si="1"/>
        <v>87</v>
      </c>
      <c r="B91" s="5">
        <v>131884</v>
      </c>
      <c r="C91" s="6" t="s">
        <v>2429</v>
      </c>
      <c r="D91" s="5" t="s">
        <v>2430</v>
      </c>
      <c r="E91" s="5">
        <v>2</v>
      </c>
      <c r="F91" s="5" t="s">
        <v>630</v>
      </c>
      <c r="G91" s="5" t="s">
        <v>763</v>
      </c>
      <c r="H91" s="3">
        <v>44343</v>
      </c>
      <c r="I91" s="6" t="s">
        <v>781</v>
      </c>
      <c r="J91" s="3">
        <v>44347</v>
      </c>
      <c r="K91" s="3">
        <v>44351</v>
      </c>
    </row>
    <row r="92" spans="1:11" ht="45" x14ac:dyDescent="0.25">
      <c r="A92" s="5">
        <f t="shared" si="1"/>
        <v>88</v>
      </c>
      <c r="B92" s="5">
        <v>120367</v>
      </c>
      <c r="C92" s="6" t="s">
        <v>1258</v>
      </c>
      <c r="D92" s="6" t="s">
        <v>1259</v>
      </c>
      <c r="E92" s="5">
        <v>8</v>
      </c>
      <c r="F92" s="5" t="s">
        <v>1260</v>
      </c>
      <c r="G92" s="5" t="s">
        <v>777</v>
      </c>
      <c r="H92" s="3">
        <v>44344</v>
      </c>
      <c r="I92" s="6" t="s">
        <v>781</v>
      </c>
      <c r="J92" s="3">
        <v>44344</v>
      </c>
      <c r="K92" s="3">
        <v>44350</v>
      </c>
    </row>
    <row r="93" spans="1:11" ht="90" x14ac:dyDescent="0.25">
      <c r="A93" s="5">
        <f t="shared" si="1"/>
        <v>89</v>
      </c>
      <c r="B93" s="5">
        <v>116748</v>
      </c>
      <c r="C93" s="6" t="s">
        <v>2781</v>
      </c>
      <c r="D93" s="5" t="s">
        <v>2782</v>
      </c>
      <c r="E93" s="5">
        <v>5</v>
      </c>
      <c r="F93" s="5" t="s">
        <v>684</v>
      </c>
      <c r="G93" s="5" t="s">
        <v>777</v>
      </c>
      <c r="H93" s="3">
        <v>44344</v>
      </c>
      <c r="I93" s="6" t="s">
        <v>781</v>
      </c>
      <c r="J93" s="3">
        <v>44350</v>
      </c>
      <c r="K93" s="3">
        <v>44355</v>
      </c>
    </row>
    <row r="94" spans="1:11" ht="75" x14ac:dyDescent="0.25">
      <c r="A94" s="5">
        <f t="shared" si="1"/>
        <v>90</v>
      </c>
      <c r="B94" s="5">
        <v>118904</v>
      </c>
      <c r="C94" s="6" t="s">
        <v>2783</v>
      </c>
      <c r="D94" s="5" t="s">
        <v>2784</v>
      </c>
      <c r="E94" s="5">
        <v>5</v>
      </c>
      <c r="F94" s="5" t="s">
        <v>684</v>
      </c>
      <c r="G94" s="5" t="s">
        <v>777</v>
      </c>
      <c r="H94" s="3">
        <v>44344</v>
      </c>
      <c r="I94" s="6" t="s">
        <v>781</v>
      </c>
      <c r="J94" s="3">
        <v>44350</v>
      </c>
      <c r="K94" s="3">
        <v>44355</v>
      </c>
    </row>
    <row r="95" spans="1:11" ht="60" x14ac:dyDescent="0.25">
      <c r="A95" s="5">
        <f t="shared" si="1"/>
        <v>91</v>
      </c>
      <c r="B95" s="5">
        <v>128427</v>
      </c>
      <c r="C95" s="6" t="s">
        <v>2785</v>
      </c>
      <c r="D95" s="5" t="s">
        <v>1371</v>
      </c>
      <c r="E95" s="5">
        <v>4</v>
      </c>
      <c r="F95" s="5" t="s">
        <v>650</v>
      </c>
      <c r="G95" s="5" t="s">
        <v>763</v>
      </c>
      <c r="H95" s="3">
        <v>44344</v>
      </c>
      <c r="I95" s="6" t="s">
        <v>781</v>
      </c>
      <c r="J95" s="3">
        <v>44344</v>
      </c>
      <c r="K95" s="3">
        <v>44350</v>
      </c>
    </row>
    <row r="96" spans="1:11" ht="30" x14ac:dyDescent="0.25">
      <c r="A96" s="5">
        <f t="shared" si="1"/>
        <v>92</v>
      </c>
      <c r="B96" s="5">
        <v>120339</v>
      </c>
      <c r="C96" s="6" t="s">
        <v>2786</v>
      </c>
      <c r="D96" s="5" t="s">
        <v>2787</v>
      </c>
      <c r="E96" s="5">
        <v>10</v>
      </c>
      <c r="F96" s="5" t="s">
        <v>627</v>
      </c>
      <c r="G96" s="5" t="s">
        <v>763</v>
      </c>
      <c r="H96" s="3">
        <v>44344</v>
      </c>
      <c r="I96" s="6" t="s">
        <v>781</v>
      </c>
      <c r="J96" s="3">
        <v>44344</v>
      </c>
      <c r="K96" s="3">
        <v>44350</v>
      </c>
    </row>
    <row r="97" spans="1:11" ht="60" x14ac:dyDescent="0.25">
      <c r="A97" s="5">
        <f t="shared" si="1"/>
        <v>93</v>
      </c>
      <c r="B97" s="5">
        <v>124460</v>
      </c>
      <c r="C97" s="6" t="s">
        <v>2788</v>
      </c>
      <c r="D97" s="5" t="s">
        <v>2789</v>
      </c>
      <c r="E97" s="5">
        <v>2</v>
      </c>
      <c r="F97" s="5" t="s">
        <v>1387</v>
      </c>
      <c r="G97" s="5" t="s">
        <v>824</v>
      </c>
      <c r="H97" s="3">
        <v>44344</v>
      </c>
      <c r="I97" s="6" t="s">
        <v>781</v>
      </c>
      <c r="J97" s="3">
        <v>44350</v>
      </c>
      <c r="K97" s="3">
        <v>44356</v>
      </c>
    </row>
    <row r="98" spans="1:11" ht="105" x14ac:dyDescent="0.25">
      <c r="A98" s="5">
        <v>94</v>
      </c>
      <c r="B98" s="39">
        <v>114704</v>
      </c>
      <c r="C98" s="61" t="s">
        <v>920</v>
      </c>
      <c r="D98" s="39" t="s">
        <v>921</v>
      </c>
      <c r="E98" s="39">
        <v>2</v>
      </c>
      <c r="F98" s="39">
        <v>2.2000000000000002</v>
      </c>
      <c r="G98" s="5" t="s">
        <v>824</v>
      </c>
      <c r="H98" s="3">
        <v>44347</v>
      </c>
      <c r="I98" s="6" t="s">
        <v>781</v>
      </c>
      <c r="J98" s="26">
        <v>44371</v>
      </c>
      <c r="K98" s="3">
        <v>44378</v>
      </c>
    </row>
    <row r="99" spans="1:11" ht="30" x14ac:dyDescent="0.25">
      <c r="A99" s="5">
        <v>95</v>
      </c>
      <c r="B99" s="39">
        <v>115375</v>
      </c>
      <c r="C99" s="6" t="s">
        <v>2790</v>
      </c>
      <c r="D99" s="39" t="s">
        <v>2791</v>
      </c>
      <c r="E99" s="39">
        <v>3</v>
      </c>
      <c r="F99" s="39" t="s">
        <v>635</v>
      </c>
      <c r="G99" s="39" t="s">
        <v>806</v>
      </c>
      <c r="H99" s="3">
        <v>44342</v>
      </c>
      <c r="I99" s="6" t="s">
        <v>781</v>
      </c>
      <c r="J99" s="3">
        <v>44349</v>
      </c>
      <c r="K99" s="3">
        <v>44355</v>
      </c>
    </row>
    <row r="100" spans="1:11" ht="45" x14ac:dyDescent="0.25">
      <c r="A100" s="5">
        <v>96</v>
      </c>
      <c r="B100" s="39">
        <v>122897</v>
      </c>
      <c r="C100" s="61" t="s">
        <v>2792</v>
      </c>
      <c r="D100" s="39" t="s">
        <v>2793</v>
      </c>
      <c r="E100" s="39">
        <v>2</v>
      </c>
      <c r="F100" s="39" t="s">
        <v>1387</v>
      </c>
      <c r="G100" s="5" t="s">
        <v>824</v>
      </c>
      <c r="H100" s="3">
        <v>44347</v>
      </c>
      <c r="I100" s="6" t="s">
        <v>781</v>
      </c>
      <c r="J100" s="3">
        <v>44347</v>
      </c>
      <c r="K100" s="3">
        <v>44351</v>
      </c>
    </row>
    <row r="101" spans="1:11" ht="105" x14ac:dyDescent="0.25">
      <c r="A101" s="5">
        <v>97</v>
      </c>
      <c r="B101" s="39">
        <v>123709</v>
      </c>
      <c r="C101" s="6" t="s">
        <v>2207</v>
      </c>
      <c r="D101" s="40" t="s">
        <v>1409</v>
      </c>
      <c r="E101" s="39">
        <v>10</v>
      </c>
      <c r="F101" s="39" t="s">
        <v>664</v>
      </c>
      <c r="G101" s="39" t="s">
        <v>1093</v>
      </c>
      <c r="H101" s="3">
        <v>44343</v>
      </c>
      <c r="I101" s="6" t="s">
        <v>599</v>
      </c>
      <c r="J101" s="3"/>
      <c r="K101" s="3"/>
    </row>
    <row r="102" spans="1:11" ht="30" x14ac:dyDescent="0.25">
      <c r="A102" s="5">
        <v>98</v>
      </c>
      <c r="B102" s="39">
        <v>127035</v>
      </c>
      <c r="C102" s="6" t="s">
        <v>2794</v>
      </c>
      <c r="D102" s="39" t="s">
        <v>2795</v>
      </c>
      <c r="E102" s="39">
        <v>4</v>
      </c>
      <c r="F102" s="39" t="s">
        <v>650</v>
      </c>
      <c r="G102" s="39" t="s">
        <v>763</v>
      </c>
      <c r="H102" s="3">
        <v>44347</v>
      </c>
      <c r="I102" s="6" t="s">
        <v>781</v>
      </c>
      <c r="J102" s="3">
        <v>44350</v>
      </c>
      <c r="K102" s="3">
        <v>44370</v>
      </c>
    </row>
    <row r="103" spans="1:11" ht="60" x14ac:dyDescent="0.25">
      <c r="A103" s="5">
        <v>99</v>
      </c>
      <c r="B103" s="39">
        <v>130873</v>
      </c>
      <c r="C103" s="6" t="s">
        <v>2796</v>
      </c>
      <c r="D103" s="39" t="s">
        <v>2797</v>
      </c>
      <c r="E103" s="39">
        <v>2</v>
      </c>
      <c r="F103" s="5" t="s">
        <v>630</v>
      </c>
      <c r="G103" s="39" t="s">
        <v>770</v>
      </c>
      <c r="H103" s="3">
        <v>44347</v>
      </c>
      <c r="I103" s="6" t="s">
        <v>781</v>
      </c>
      <c r="J103" s="3">
        <v>44347</v>
      </c>
      <c r="K103" s="3">
        <v>44357</v>
      </c>
    </row>
    <row r="104" spans="1:11" ht="45" x14ac:dyDescent="0.25">
      <c r="A104" s="5">
        <v>100</v>
      </c>
      <c r="B104" s="39">
        <v>125957</v>
      </c>
      <c r="C104" s="6" t="s">
        <v>2798</v>
      </c>
      <c r="D104" s="39" t="s">
        <v>2799</v>
      </c>
      <c r="E104" s="39">
        <v>2</v>
      </c>
      <c r="F104" s="39" t="s">
        <v>836</v>
      </c>
      <c r="G104" s="39" t="s">
        <v>824</v>
      </c>
      <c r="H104" s="3">
        <v>44347</v>
      </c>
      <c r="I104" s="6" t="s">
        <v>781</v>
      </c>
      <c r="J104" s="3">
        <v>44350</v>
      </c>
      <c r="K104" s="3">
        <v>44355</v>
      </c>
    </row>
    <row r="105" spans="1:11" ht="30" x14ac:dyDescent="0.25">
      <c r="A105" s="5">
        <v>101</v>
      </c>
      <c r="B105" s="39">
        <v>117933</v>
      </c>
      <c r="C105" s="6" t="s">
        <v>2800</v>
      </c>
      <c r="D105" s="39" t="s">
        <v>2801</v>
      </c>
      <c r="E105" s="39">
        <v>7</v>
      </c>
      <c r="F105" s="39" t="s">
        <v>883</v>
      </c>
      <c r="G105" s="39" t="s">
        <v>780</v>
      </c>
      <c r="H105" s="3">
        <v>44347</v>
      </c>
      <c r="I105" s="6" t="s">
        <v>781</v>
      </c>
      <c r="J105" s="3">
        <v>44350</v>
      </c>
      <c r="K105" s="3">
        <v>44355</v>
      </c>
    </row>
    <row r="106" spans="1:11" ht="105" x14ac:dyDescent="0.25">
      <c r="A106" s="5">
        <v>102</v>
      </c>
      <c r="B106" s="39">
        <v>117209</v>
      </c>
      <c r="C106" s="6" t="s">
        <v>2802</v>
      </c>
      <c r="D106" s="39" t="s">
        <v>2803</v>
      </c>
      <c r="E106" s="39">
        <v>2</v>
      </c>
      <c r="F106" s="39" t="s">
        <v>633</v>
      </c>
      <c r="G106" s="39" t="s">
        <v>763</v>
      </c>
      <c r="H106" s="3">
        <v>44333</v>
      </c>
      <c r="I106" s="6" t="s">
        <v>781</v>
      </c>
      <c r="J106" s="3">
        <v>44349</v>
      </c>
      <c r="K106" s="3">
        <v>44355</v>
      </c>
    </row>
    <row r="107" spans="1:11" ht="45" x14ac:dyDescent="0.25">
      <c r="A107" s="5">
        <v>103</v>
      </c>
      <c r="B107" s="39">
        <v>128395</v>
      </c>
      <c r="C107" s="6" t="s">
        <v>2811</v>
      </c>
      <c r="D107" s="39" t="s">
        <v>2812</v>
      </c>
      <c r="E107" s="39">
        <v>4</v>
      </c>
      <c r="F107" s="39" t="s">
        <v>650</v>
      </c>
      <c r="G107" s="39" t="s">
        <v>777</v>
      </c>
      <c r="H107" s="3">
        <v>44336</v>
      </c>
      <c r="I107" s="6" t="s">
        <v>781</v>
      </c>
      <c r="J107" s="3">
        <v>44354</v>
      </c>
      <c r="K107" s="3">
        <v>44370</v>
      </c>
    </row>
  </sheetData>
  <autoFilter ref="A4:K107" xr:uid="{1B440128-5FDA-4560-A61B-EFA420A788E4}"/>
  <customSheetViews>
    <customSheetView guid="{2D651363-CDF8-4A7D-8DA8-6579CEC2C34C}" filter="1" showAutoFilter="1">
      <selection activeCell="J113" sqref="J113"/>
      <pageMargins left="0.7" right="0.7" top="0.75" bottom="0.75" header="0.3" footer="0.3"/>
      <pageSetup paperSize="9" orientation="portrait" r:id="rId1"/>
      <autoFilter ref="A4:K107" xr:uid="{00000000-0000-0000-0000-000000000000}">
        <filterColumn colId="1">
          <filters>
            <filter val="122273"/>
          </filters>
        </filterColumn>
      </autoFilter>
    </customSheetView>
    <customSheetView guid="{17296F73-C433-4ABD-854D-AFAF59034683}" showAutoFilter="1" topLeftCell="A97">
      <selection activeCell="G99" sqref="G99"/>
      <pageMargins left="0.7" right="0.7" top="0.75" bottom="0.75" header="0.3" footer="0.3"/>
      <pageSetup paperSize="9" orientation="portrait" r:id="rId2"/>
      <autoFilter ref="A4:K107" xr:uid="{00000000-0000-0000-0000-000000000000}"/>
    </customSheetView>
    <customSheetView guid="{7FB0E73D-D7C4-4A78-9327-86768DCA6DCA}" filter="1" showAutoFilter="1">
      <selection activeCell="K98" sqref="K98"/>
      <pageMargins left="0.7" right="0.7" top="0.75" bottom="0.75" header="0.3" footer="0.3"/>
      <pageSetup paperSize="9" orientation="portrait" r:id="rId3"/>
      <autoFilter ref="A4:K107" xr:uid="{00000000-0000-0000-0000-000000000000}">
        <filterColumn colId="1">
          <filters>
            <filter val="122273"/>
          </filters>
        </filterColumn>
      </autoFilter>
    </customSheetView>
    <customSheetView guid="{FFE73930-B6F3-4B43-9FE2-26381D01DC42}" showAutoFilter="1">
      <selection activeCell="K97" sqref="K97"/>
      <pageMargins left="0.7" right="0.7" top="0.75" bottom="0.75" header="0.3" footer="0.3"/>
      <pageSetup paperSize="9" orientation="portrait" r:id="rId4"/>
      <autoFilter ref="A4:K107" xr:uid="{00000000-0000-0000-0000-000000000000}"/>
    </customSheetView>
  </customSheetViews>
  <mergeCells count="1">
    <mergeCell ref="A2:K2"/>
  </mergeCells>
  <pageMargins left="0.7" right="0.7" top="0.75" bottom="0.75" header="0.3" footer="0.3"/>
  <pageSetup paperSize="9"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69"/>
  <sheetViews>
    <sheetView tabSelected="1" workbookViewId="0">
      <selection activeCell="I9" sqref="I9"/>
    </sheetView>
  </sheetViews>
  <sheetFormatPr defaultRowHeight="15" x14ac:dyDescent="0.25"/>
  <cols>
    <col min="1" max="1" width="8.28515625" customWidth="1"/>
    <col min="3" max="3" width="36.5703125" style="67" customWidth="1"/>
    <col min="4" max="4" width="23.42578125" style="67" customWidth="1"/>
    <col min="6" max="6" width="11.140625" customWidth="1"/>
    <col min="7" max="7" width="16" customWidth="1"/>
    <col min="8" max="8" width="12.85546875" customWidth="1"/>
    <col min="9" max="9" width="16.7109375" style="75" customWidth="1"/>
    <col min="10" max="10" width="12.42578125" style="46" customWidth="1"/>
    <col min="11" max="11" width="12" style="74" customWidth="1"/>
  </cols>
  <sheetData>
    <row r="2" spans="1:14" ht="36.75" customHeight="1" x14ac:dyDescent="0.25">
      <c r="A2" s="62"/>
      <c r="B2" s="62"/>
      <c r="C2" s="68"/>
      <c r="D2" s="68"/>
      <c r="E2" s="62"/>
      <c r="F2" s="62" t="s">
        <v>69</v>
      </c>
      <c r="G2" s="62"/>
      <c r="H2" s="62"/>
      <c r="I2" s="76"/>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85.5" customHeight="1" x14ac:dyDescent="0.25">
      <c r="A5" s="5">
        <v>1</v>
      </c>
      <c r="B5" s="5">
        <v>122532</v>
      </c>
      <c r="C5" s="6" t="s">
        <v>1533</v>
      </c>
      <c r="D5" s="6" t="s">
        <v>1247</v>
      </c>
      <c r="E5" s="5">
        <v>4</v>
      </c>
      <c r="F5" s="5" t="s">
        <v>803</v>
      </c>
      <c r="G5" s="5" t="s">
        <v>780</v>
      </c>
      <c r="H5" s="3">
        <v>44349</v>
      </c>
      <c r="I5" s="6" t="s">
        <v>781</v>
      </c>
      <c r="J5" s="3">
        <v>44357</v>
      </c>
      <c r="K5" s="72">
        <v>44370</v>
      </c>
    </row>
    <row r="6" spans="1:14" ht="30" x14ac:dyDescent="0.25">
      <c r="A6" s="5">
        <f>A5+1</f>
        <v>2</v>
      </c>
      <c r="B6" s="5">
        <v>134798</v>
      </c>
      <c r="C6" s="6" t="s">
        <v>2804</v>
      </c>
      <c r="D6" s="6" t="s">
        <v>2805</v>
      </c>
      <c r="E6" s="5">
        <v>2</v>
      </c>
      <c r="F6" s="5" t="s">
        <v>630</v>
      </c>
      <c r="G6" s="5" t="s">
        <v>770</v>
      </c>
      <c r="H6" s="3">
        <v>44349</v>
      </c>
      <c r="I6" s="6" t="s">
        <v>781</v>
      </c>
      <c r="J6" s="3">
        <v>44350</v>
      </c>
      <c r="K6" s="72">
        <v>44355</v>
      </c>
    </row>
    <row r="7" spans="1:14" ht="60" x14ac:dyDescent="0.25">
      <c r="A7" s="5">
        <f t="shared" ref="A7:A66" si="0">A6+1</f>
        <v>3</v>
      </c>
      <c r="B7" s="5">
        <v>112294</v>
      </c>
      <c r="C7" s="6" t="s">
        <v>2806</v>
      </c>
      <c r="D7" s="6" t="s">
        <v>2807</v>
      </c>
      <c r="E7" s="5">
        <v>2</v>
      </c>
      <c r="F7" s="5" t="s">
        <v>633</v>
      </c>
      <c r="G7" s="5" t="s">
        <v>777</v>
      </c>
      <c r="H7" s="3">
        <v>44350</v>
      </c>
      <c r="I7" s="6" t="s">
        <v>781</v>
      </c>
      <c r="J7" s="3">
        <v>44351</v>
      </c>
      <c r="K7" s="72">
        <v>44370</v>
      </c>
    </row>
    <row r="8" spans="1:14" x14ac:dyDescent="0.25">
      <c r="A8" s="5">
        <f t="shared" si="0"/>
        <v>4</v>
      </c>
      <c r="B8" s="5">
        <v>114716</v>
      </c>
      <c r="C8" s="6" t="s">
        <v>582</v>
      </c>
      <c r="D8" s="6" t="s">
        <v>583</v>
      </c>
      <c r="E8" s="5">
        <v>5</v>
      </c>
      <c r="F8" s="5" t="s">
        <v>642</v>
      </c>
      <c r="G8" s="5" t="s">
        <v>777</v>
      </c>
      <c r="H8" s="3">
        <v>44350</v>
      </c>
      <c r="I8" s="6" t="s">
        <v>781</v>
      </c>
      <c r="J8" s="3">
        <v>44357</v>
      </c>
      <c r="K8" s="72">
        <v>44370</v>
      </c>
    </row>
    <row r="9" spans="1:14" ht="75" x14ac:dyDescent="0.25">
      <c r="A9" s="5">
        <f t="shared" si="0"/>
        <v>5</v>
      </c>
      <c r="B9" s="5">
        <v>124277</v>
      </c>
      <c r="C9" s="6" t="s">
        <v>1114</v>
      </c>
      <c r="D9" s="6" t="s">
        <v>1867</v>
      </c>
      <c r="E9" s="5">
        <v>8</v>
      </c>
      <c r="F9" s="5" t="s">
        <v>957</v>
      </c>
      <c r="G9" s="5" t="s">
        <v>777</v>
      </c>
      <c r="H9" s="3">
        <v>44350</v>
      </c>
      <c r="I9" s="6" t="s">
        <v>781</v>
      </c>
      <c r="J9" s="3">
        <v>44355</v>
      </c>
      <c r="K9" s="72">
        <v>44370</v>
      </c>
    </row>
    <row r="10" spans="1:14" ht="45" x14ac:dyDescent="0.25">
      <c r="A10" s="5">
        <f t="shared" si="0"/>
        <v>6</v>
      </c>
      <c r="B10" s="5">
        <v>124384</v>
      </c>
      <c r="C10" s="6" t="s">
        <v>2808</v>
      </c>
      <c r="D10" s="6" t="s">
        <v>2809</v>
      </c>
      <c r="E10" s="5">
        <v>10</v>
      </c>
      <c r="F10" s="5" t="s">
        <v>627</v>
      </c>
      <c r="G10" s="5" t="s">
        <v>770</v>
      </c>
      <c r="H10" s="3">
        <v>44350</v>
      </c>
      <c r="I10" s="6" t="s">
        <v>781</v>
      </c>
      <c r="J10" s="3">
        <v>44355</v>
      </c>
      <c r="K10" s="72">
        <v>44370</v>
      </c>
    </row>
    <row r="11" spans="1:14" ht="75" x14ac:dyDescent="0.25">
      <c r="A11" s="5">
        <f t="shared" si="0"/>
        <v>7</v>
      </c>
      <c r="B11" s="5">
        <v>126978</v>
      </c>
      <c r="C11" s="6" t="s">
        <v>2810</v>
      </c>
      <c r="D11" s="6" t="s">
        <v>1086</v>
      </c>
      <c r="E11" s="5">
        <v>4</v>
      </c>
      <c r="F11" s="5" t="s">
        <v>997</v>
      </c>
      <c r="G11" s="5" t="s">
        <v>770</v>
      </c>
      <c r="H11" s="3">
        <v>44350</v>
      </c>
      <c r="I11" s="6" t="s">
        <v>781</v>
      </c>
      <c r="J11" s="3">
        <v>44350</v>
      </c>
      <c r="K11" s="72">
        <v>44355</v>
      </c>
    </row>
    <row r="12" spans="1:14" ht="60" x14ac:dyDescent="0.25">
      <c r="A12" s="5">
        <f t="shared" si="0"/>
        <v>8</v>
      </c>
      <c r="B12" s="5">
        <v>122018</v>
      </c>
      <c r="C12" s="6" t="s">
        <v>2813</v>
      </c>
      <c r="D12" s="6" t="s">
        <v>2172</v>
      </c>
      <c r="E12" s="5">
        <v>10</v>
      </c>
      <c r="F12" s="5" t="s">
        <v>664</v>
      </c>
      <c r="G12" s="5" t="s">
        <v>1093</v>
      </c>
      <c r="H12" s="3">
        <v>44350</v>
      </c>
      <c r="I12" s="6" t="s">
        <v>781</v>
      </c>
      <c r="J12" s="3">
        <v>44361</v>
      </c>
      <c r="K12" s="72">
        <v>44370</v>
      </c>
    </row>
    <row r="13" spans="1:14" ht="30" x14ac:dyDescent="0.25">
      <c r="A13" s="5">
        <f t="shared" si="0"/>
        <v>9</v>
      </c>
      <c r="B13" s="5">
        <v>127367</v>
      </c>
      <c r="C13" s="6" t="s">
        <v>2814</v>
      </c>
      <c r="D13" s="6" t="s">
        <v>1838</v>
      </c>
      <c r="E13" s="5">
        <v>4</v>
      </c>
      <c r="F13" s="5" t="s">
        <v>650</v>
      </c>
      <c r="G13" s="5" t="s">
        <v>770</v>
      </c>
      <c r="H13" s="3">
        <v>44351</v>
      </c>
      <c r="I13" s="6" t="s">
        <v>781</v>
      </c>
      <c r="J13" s="3">
        <v>44351</v>
      </c>
      <c r="K13" s="72">
        <v>44355</v>
      </c>
    </row>
    <row r="14" spans="1:14" ht="45" x14ac:dyDescent="0.25">
      <c r="A14" s="5">
        <f t="shared" si="0"/>
        <v>10</v>
      </c>
      <c r="B14" s="5">
        <v>115509</v>
      </c>
      <c r="C14" s="6" t="s">
        <v>2815</v>
      </c>
      <c r="D14" s="6" t="s">
        <v>2816</v>
      </c>
      <c r="E14" s="5">
        <v>6</v>
      </c>
      <c r="F14" s="5" t="s">
        <v>2443</v>
      </c>
      <c r="G14" s="5" t="s">
        <v>824</v>
      </c>
      <c r="H14" s="3">
        <v>44351</v>
      </c>
      <c r="I14" s="6" t="s">
        <v>781</v>
      </c>
      <c r="J14" s="3">
        <v>44355</v>
      </c>
      <c r="K14" s="72">
        <v>44370</v>
      </c>
    </row>
    <row r="15" spans="1:14" ht="45" x14ac:dyDescent="0.25">
      <c r="A15" s="5">
        <f t="shared" si="0"/>
        <v>11</v>
      </c>
      <c r="B15" s="5">
        <v>125356</v>
      </c>
      <c r="C15" s="6" t="s">
        <v>2817</v>
      </c>
      <c r="D15" s="6" t="s">
        <v>310</v>
      </c>
      <c r="E15" s="5">
        <v>8</v>
      </c>
      <c r="F15" s="5" t="s">
        <v>637</v>
      </c>
      <c r="G15" s="5" t="s">
        <v>770</v>
      </c>
      <c r="H15" s="3">
        <v>44354</v>
      </c>
      <c r="I15" s="6" t="s">
        <v>781</v>
      </c>
      <c r="J15" s="3">
        <v>44354</v>
      </c>
      <c r="K15" s="72">
        <v>44355</v>
      </c>
    </row>
    <row r="16" spans="1:14" ht="60" x14ac:dyDescent="0.25">
      <c r="A16" s="5">
        <f t="shared" si="0"/>
        <v>12</v>
      </c>
      <c r="B16" s="5">
        <v>117757</v>
      </c>
      <c r="C16" s="6" t="s">
        <v>1667</v>
      </c>
      <c r="D16" s="6" t="s">
        <v>1668</v>
      </c>
      <c r="E16" s="5">
        <v>5</v>
      </c>
      <c r="F16" s="5" t="s">
        <v>642</v>
      </c>
      <c r="G16" s="5" t="s">
        <v>763</v>
      </c>
      <c r="H16" s="3">
        <v>44354</v>
      </c>
      <c r="I16" s="66" t="s">
        <v>781</v>
      </c>
      <c r="J16" s="3">
        <v>44355</v>
      </c>
      <c r="K16" s="72">
        <v>44357</v>
      </c>
    </row>
    <row r="17" spans="1:11" ht="45" x14ac:dyDescent="0.25">
      <c r="A17" s="5">
        <f t="shared" si="0"/>
        <v>13</v>
      </c>
      <c r="B17" s="5">
        <v>124109</v>
      </c>
      <c r="C17" s="6" t="s">
        <v>2818</v>
      </c>
      <c r="D17" s="6" t="s">
        <v>2819</v>
      </c>
      <c r="E17" s="5">
        <v>2</v>
      </c>
      <c r="F17" s="5" t="s">
        <v>1906</v>
      </c>
      <c r="G17" s="5" t="s">
        <v>763</v>
      </c>
      <c r="H17" s="3">
        <v>44355</v>
      </c>
      <c r="I17" s="5" t="s">
        <v>2623</v>
      </c>
      <c r="J17" s="3"/>
      <c r="K17" s="72"/>
    </row>
    <row r="18" spans="1:11" ht="45" x14ac:dyDescent="0.25">
      <c r="A18" s="5">
        <f t="shared" si="0"/>
        <v>14</v>
      </c>
      <c r="B18" s="5">
        <v>131767</v>
      </c>
      <c r="C18" s="6" t="s">
        <v>2820</v>
      </c>
      <c r="D18" s="6" t="s">
        <v>2821</v>
      </c>
      <c r="E18" s="5">
        <v>2</v>
      </c>
      <c r="F18" s="5" t="s">
        <v>630</v>
      </c>
      <c r="G18" s="5" t="s">
        <v>806</v>
      </c>
      <c r="H18" s="3">
        <v>44355</v>
      </c>
      <c r="I18" s="66" t="s">
        <v>781</v>
      </c>
      <c r="J18" s="3">
        <v>44358</v>
      </c>
      <c r="K18" s="72">
        <v>44370</v>
      </c>
    </row>
    <row r="19" spans="1:11" ht="45" x14ac:dyDescent="0.25">
      <c r="A19" s="5">
        <f t="shared" si="0"/>
        <v>15</v>
      </c>
      <c r="B19" s="5">
        <v>116729</v>
      </c>
      <c r="C19" s="6" t="s">
        <v>2822</v>
      </c>
      <c r="D19" s="6" t="s">
        <v>1355</v>
      </c>
      <c r="E19" s="5">
        <v>5</v>
      </c>
      <c r="F19" s="5" t="s">
        <v>684</v>
      </c>
      <c r="G19" s="5" t="s">
        <v>777</v>
      </c>
      <c r="H19" s="3">
        <v>44355</v>
      </c>
      <c r="I19" s="66" t="s">
        <v>781</v>
      </c>
      <c r="J19" s="3">
        <v>44358</v>
      </c>
      <c r="K19" s="72">
        <v>44370</v>
      </c>
    </row>
    <row r="20" spans="1:11" ht="75" x14ac:dyDescent="0.25">
      <c r="A20" s="5">
        <f t="shared" si="0"/>
        <v>16</v>
      </c>
      <c r="B20" s="5">
        <v>126980</v>
      </c>
      <c r="C20" s="6" t="s">
        <v>2823</v>
      </c>
      <c r="D20" s="6" t="s">
        <v>1086</v>
      </c>
      <c r="E20" s="5">
        <v>4</v>
      </c>
      <c r="F20" s="5" t="s">
        <v>997</v>
      </c>
      <c r="G20" s="5" t="s">
        <v>770</v>
      </c>
      <c r="H20" s="3">
        <v>44355</v>
      </c>
      <c r="I20" s="66" t="s">
        <v>781</v>
      </c>
      <c r="J20" s="3">
        <v>44355</v>
      </c>
      <c r="K20" s="72">
        <v>44357</v>
      </c>
    </row>
    <row r="21" spans="1:11" ht="60" x14ac:dyDescent="0.25">
      <c r="A21" s="5">
        <f t="shared" si="0"/>
        <v>17</v>
      </c>
      <c r="B21" s="5">
        <v>118885</v>
      </c>
      <c r="C21" s="53" t="s">
        <v>156</v>
      </c>
      <c r="D21" s="53" t="s">
        <v>157</v>
      </c>
      <c r="E21" s="5">
        <v>5</v>
      </c>
      <c r="F21" s="5">
        <v>5.2</v>
      </c>
      <c r="G21" s="5" t="s">
        <v>780</v>
      </c>
      <c r="H21" s="3">
        <v>44356</v>
      </c>
      <c r="I21" s="66" t="s">
        <v>781</v>
      </c>
      <c r="J21" s="3">
        <v>44372</v>
      </c>
      <c r="K21" s="72">
        <v>44376</v>
      </c>
    </row>
    <row r="22" spans="1:11" ht="30" x14ac:dyDescent="0.25">
      <c r="A22" s="5">
        <f t="shared" si="0"/>
        <v>18</v>
      </c>
      <c r="B22" s="5">
        <v>125920</v>
      </c>
      <c r="C22" s="6" t="s">
        <v>1500</v>
      </c>
      <c r="D22" s="6" t="s">
        <v>1501</v>
      </c>
      <c r="E22" s="5">
        <v>13</v>
      </c>
      <c r="F22" s="5">
        <v>13.1</v>
      </c>
      <c r="G22" s="5" t="s">
        <v>770</v>
      </c>
      <c r="H22" s="3">
        <v>44357</v>
      </c>
      <c r="I22" s="6" t="s">
        <v>781</v>
      </c>
      <c r="J22" s="26">
        <v>44357</v>
      </c>
      <c r="K22" s="73">
        <v>44370</v>
      </c>
    </row>
    <row r="23" spans="1:11" ht="60" x14ac:dyDescent="0.25">
      <c r="A23" s="5">
        <f t="shared" si="0"/>
        <v>19</v>
      </c>
      <c r="B23" s="5">
        <v>114631</v>
      </c>
      <c r="C23" s="6" t="s">
        <v>2824</v>
      </c>
      <c r="D23" s="6" t="s">
        <v>2825</v>
      </c>
      <c r="E23" s="5">
        <v>2</v>
      </c>
      <c r="F23" s="5">
        <v>2.2000000000000002</v>
      </c>
      <c r="G23" s="5" t="s">
        <v>824</v>
      </c>
      <c r="H23" s="3">
        <v>44357</v>
      </c>
      <c r="I23" s="6" t="s">
        <v>781</v>
      </c>
      <c r="J23" s="3">
        <v>44361</v>
      </c>
      <c r="K23" s="72">
        <v>44375</v>
      </c>
    </row>
    <row r="24" spans="1:11" ht="30" x14ac:dyDescent="0.25">
      <c r="A24" s="5">
        <f t="shared" si="0"/>
        <v>20</v>
      </c>
      <c r="B24" s="5">
        <v>129478</v>
      </c>
      <c r="C24" s="6" t="s">
        <v>795</v>
      </c>
      <c r="D24" s="6" t="s">
        <v>1775</v>
      </c>
      <c r="E24" s="5">
        <v>4</v>
      </c>
      <c r="F24" s="5">
        <v>4.2</v>
      </c>
      <c r="G24" s="5" t="s">
        <v>763</v>
      </c>
      <c r="H24" s="3">
        <v>44357</v>
      </c>
      <c r="I24" s="66" t="s">
        <v>781</v>
      </c>
      <c r="J24" s="3">
        <v>44358</v>
      </c>
      <c r="K24" s="72">
        <v>44370</v>
      </c>
    </row>
    <row r="25" spans="1:11" ht="60" x14ac:dyDescent="0.25">
      <c r="A25" s="5">
        <f t="shared" si="0"/>
        <v>21</v>
      </c>
      <c r="B25" s="5">
        <v>122508</v>
      </c>
      <c r="C25" s="6" t="s">
        <v>1508</v>
      </c>
      <c r="D25" s="6" t="s">
        <v>1509</v>
      </c>
      <c r="E25" s="5">
        <v>8</v>
      </c>
      <c r="F25" s="5" t="s">
        <v>637</v>
      </c>
      <c r="G25" s="5" t="s">
        <v>806</v>
      </c>
      <c r="H25" s="3">
        <v>44357</v>
      </c>
      <c r="I25" s="6" t="s">
        <v>781</v>
      </c>
      <c r="J25" s="3">
        <v>44358</v>
      </c>
      <c r="K25" s="72">
        <v>44370</v>
      </c>
    </row>
    <row r="26" spans="1:11" ht="30" x14ac:dyDescent="0.25">
      <c r="A26" s="5">
        <f t="shared" si="0"/>
        <v>22</v>
      </c>
      <c r="B26" s="5">
        <v>126227</v>
      </c>
      <c r="C26" s="6" t="s">
        <v>2826</v>
      </c>
      <c r="D26" s="6" t="s">
        <v>2827</v>
      </c>
      <c r="E26" s="5">
        <v>4</v>
      </c>
      <c r="F26" s="5">
        <v>4.0999999999999996</v>
      </c>
      <c r="G26" s="5" t="s">
        <v>806</v>
      </c>
      <c r="H26" s="3">
        <v>44358</v>
      </c>
      <c r="I26" s="66" t="s">
        <v>781</v>
      </c>
      <c r="J26" s="3">
        <v>44358</v>
      </c>
      <c r="K26" s="72">
        <v>44370</v>
      </c>
    </row>
    <row r="27" spans="1:11" ht="45" x14ac:dyDescent="0.25">
      <c r="A27" s="5">
        <f t="shared" si="0"/>
        <v>23</v>
      </c>
      <c r="B27" s="5">
        <v>123004</v>
      </c>
      <c r="C27" s="6" t="s">
        <v>2828</v>
      </c>
      <c r="D27" s="6" t="s">
        <v>2628</v>
      </c>
      <c r="E27" s="5">
        <v>10</v>
      </c>
      <c r="F27" s="5" t="s">
        <v>627</v>
      </c>
      <c r="G27" s="5" t="s">
        <v>763</v>
      </c>
      <c r="H27" s="3">
        <v>44358</v>
      </c>
      <c r="I27" s="66" t="s">
        <v>781</v>
      </c>
      <c r="J27" s="3">
        <v>44362</v>
      </c>
      <c r="K27" s="72">
        <v>44370</v>
      </c>
    </row>
    <row r="28" spans="1:11" ht="60" x14ac:dyDescent="0.25">
      <c r="A28" s="5">
        <f t="shared" si="0"/>
        <v>24</v>
      </c>
      <c r="B28" s="5">
        <v>124525</v>
      </c>
      <c r="C28" s="6" t="s">
        <v>2829</v>
      </c>
      <c r="D28" s="6" t="s">
        <v>2830</v>
      </c>
      <c r="E28" s="5">
        <v>10</v>
      </c>
      <c r="F28" s="5" t="s">
        <v>627</v>
      </c>
      <c r="G28" s="5" t="s">
        <v>763</v>
      </c>
      <c r="H28" s="3">
        <v>44358</v>
      </c>
      <c r="I28" s="66" t="s">
        <v>781</v>
      </c>
      <c r="J28" s="3">
        <v>44362</v>
      </c>
      <c r="K28" s="72">
        <v>44370</v>
      </c>
    </row>
    <row r="29" spans="1:11" ht="75" x14ac:dyDescent="0.25">
      <c r="A29" s="5">
        <f t="shared" si="0"/>
        <v>25</v>
      </c>
      <c r="B29" s="5">
        <v>116243</v>
      </c>
      <c r="C29" s="6" t="s">
        <v>1791</v>
      </c>
      <c r="D29" s="6" t="s">
        <v>1792</v>
      </c>
      <c r="E29" s="5">
        <v>5</v>
      </c>
      <c r="F29" s="5">
        <v>5.0999999999999996</v>
      </c>
      <c r="G29" s="5" t="s">
        <v>763</v>
      </c>
      <c r="H29" s="3">
        <v>44358</v>
      </c>
      <c r="I29" s="66" t="s">
        <v>781</v>
      </c>
      <c r="J29" s="3">
        <v>44378</v>
      </c>
      <c r="K29" s="72">
        <v>44385</v>
      </c>
    </row>
    <row r="30" spans="1:11" ht="60" x14ac:dyDescent="0.25">
      <c r="A30" s="5">
        <f t="shared" si="0"/>
        <v>26</v>
      </c>
      <c r="B30" s="5">
        <v>127615</v>
      </c>
      <c r="C30" s="6" t="s">
        <v>2831</v>
      </c>
      <c r="D30" s="6" t="s">
        <v>2109</v>
      </c>
      <c r="E30" s="5">
        <v>4</v>
      </c>
      <c r="F30" s="5">
        <v>4.3</v>
      </c>
      <c r="G30" s="5" t="s">
        <v>763</v>
      </c>
      <c r="H30" s="3">
        <v>44358</v>
      </c>
      <c r="I30" s="66" t="s">
        <v>781</v>
      </c>
      <c r="J30" s="3">
        <v>44362</v>
      </c>
      <c r="K30" s="72">
        <v>44376</v>
      </c>
    </row>
    <row r="31" spans="1:11" ht="75" x14ac:dyDescent="0.25">
      <c r="A31" s="5">
        <f t="shared" si="0"/>
        <v>27</v>
      </c>
      <c r="B31" s="5">
        <v>117123</v>
      </c>
      <c r="C31" s="6" t="s">
        <v>2832</v>
      </c>
      <c r="D31" s="6" t="s">
        <v>174</v>
      </c>
      <c r="E31" s="5">
        <v>5</v>
      </c>
      <c r="F31" s="5">
        <v>5.0999999999999996</v>
      </c>
      <c r="G31" s="5" t="s">
        <v>763</v>
      </c>
      <c r="H31" s="3">
        <v>44358</v>
      </c>
      <c r="I31" s="6" t="s">
        <v>781</v>
      </c>
      <c r="J31" s="3">
        <v>44361</v>
      </c>
      <c r="K31" s="72">
        <v>44376</v>
      </c>
    </row>
    <row r="32" spans="1:11" ht="60" x14ac:dyDescent="0.25">
      <c r="A32" s="5">
        <f t="shared" si="0"/>
        <v>28</v>
      </c>
      <c r="B32" s="5">
        <v>120455</v>
      </c>
      <c r="C32" s="6" t="s">
        <v>1629</v>
      </c>
      <c r="D32" s="6" t="s">
        <v>975</v>
      </c>
      <c r="E32" s="5">
        <v>7</v>
      </c>
      <c r="F32" s="5">
        <v>7.1</v>
      </c>
      <c r="G32" s="5" t="s">
        <v>763</v>
      </c>
      <c r="H32" s="3">
        <v>44358</v>
      </c>
      <c r="I32" s="6" t="s">
        <v>781</v>
      </c>
      <c r="J32" s="3">
        <v>44361</v>
      </c>
      <c r="K32" s="72">
        <v>44370</v>
      </c>
    </row>
    <row r="33" spans="1:11" ht="30" x14ac:dyDescent="0.25">
      <c r="A33" s="5">
        <f t="shared" si="0"/>
        <v>29</v>
      </c>
      <c r="B33" s="5">
        <v>131093</v>
      </c>
      <c r="C33" s="6" t="s">
        <v>2833</v>
      </c>
      <c r="D33" s="6" t="s">
        <v>2834</v>
      </c>
      <c r="E33" s="5">
        <v>2</v>
      </c>
      <c r="F33" s="5" t="s">
        <v>630</v>
      </c>
      <c r="G33" s="5" t="s">
        <v>763</v>
      </c>
      <c r="H33" s="3">
        <v>44358</v>
      </c>
      <c r="I33" s="6" t="s">
        <v>781</v>
      </c>
      <c r="J33" s="3">
        <v>44361</v>
      </c>
      <c r="K33" s="72">
        <v>44370</v>
      </c>
    </row>
    <row r="34" spans="1:11" ht="75" x14ac:dyDescent="0.25">
      <c r="A34" s="5">
        <f t="shared" si="0"/>
        <v>30</v>
      </c>
      <c r="B34" s="5">
        <v>122024</v>
      </c>
      <c r="C34" s="6" t="s">
        <v>488</v>
      </c>
      <c r="D34" s="6" t="s">
        <v>342</v>
      </c>
      <c r="E34" s="5">
        <v>4</v>
      </c>
      <c r="F34" s="5">
        <v>4.4000000000000004</v>
      </c>
      <c r="G34" s="5" t="s">
        <v>780</v>
      </c>
      <c r="H34" s="3">
        <v>44358</v>
      </c>
      <c r="I34" s="66" t="s">
        <v>781</v>
      </c>
      <c r="J34" s="3">
        <v>44371</v>
      </c>
      <c r="K34" s="72">
        <v>44376</v>
      </c>
    </row>
    <row r="35" spans="1:11" ht="75" x14ac:dyDescent="0.25">
      <c r="A35" s="5">
        <f t="shared" si="0"/>
        <v>31</v>
      </c>
      <c r="B35" s="5">
        <v>122117</v>
      </c>
      <c r="C35" s="6" t="s">
        <v>2835</v>
      </c>
      <c r="D35" s="6" t="s">
        <v>342</v>
      </c>
      <c r="E35" s="5">
        <v>4</v>
      </c>
      <c r="F35" s="5">
        <v>4.4000000000000004</v>
      </c>
      <c r="G35" s="5" t="s">
        <v>780</v>
      </c>
      <c r="H35" s="3">
        <v>44358</v>
      </c>
      <c r="I35" s="66" t="s">
        <v>781</v>
      </c>
      <c r="J35" s="3">
        <v>44371</v>
      </c>
      <c r="K35" s="72">
        <v>44375</v>
      </c>
    </row>
    <row r="36" spans="1:11" ht="75" x14ac:dyDescent="0.25">
      <c r="A36" s="5">
        <f t="shared" si="0"/>
        <v>32</v>
      </c>
      <c r="B36" s="5">
        <v>114718</v>
      </c>
      <c r="C36" s="6" t="s">
        <v>1621</v>
      </c>
      <c r="D36" s="6" t="s">
        <v>1622</v>
      </c>
      <c r="E36" s="5">
        <v>2</v>
      </c>
      <c r="F36" s="5">
        <v>2.2000000000000002</v>
      </c>
      <c r="G36" s="5" t="s">
        <v>770</v>
      </c>
      <c r="H36" s="3">
        <v>44361</v>
      </c>
      <c r="I36" s="6" t="s">
        <v>781</v>
      </c>
      <c r="J36" s="3">
        <v>44361</v>
      </c>
      <c r="K36" s="72">
        <v>44370</v>
      </c>
    </row>
    <row r="37" spans="1:11" ht="30" x14ac:dyDescent="0.25">
      <c r="A37" s="5">
        <f t="shared" si="0"/>
        <v>33</v>
      </c>
      <c r="B37" s="5">
        <v>114860</v>
      </c>
      <c r="C37" s="6" t="s">
        <v>1035</v>
      </c>
      <c r="D37" s="6" t="s">
        <v>227</v>
      </c>
      <c r="E37" s="5">
        <v>3</v>
      </c>
      <c r="F37" s="5" t="s">
        <v>635</v>
      </c>
      <c r="G37" s="5" t="s">
        <v>777</v>
      </c>
      <c r="H37" s="3">
        <v>44361</v>
      </c>
      <c r="I37" s="6" t="s">
        <v>781</v>
      </c>
      <c r="J37" s="3">
        <v>44361</v>
      </c>
      <c r="K37" s="72">
        <v>44370</v>
      </c>
    </row>
    <row r="38" spans="1:11" ht="75" x14ac:dyDescent="0.25">
      <c r="A38" s="5">
        <f t="shared" si="0"/>
        <v>34</v>
      </c>
      <c r="B38" s="5">
        <v>119459</v>
      </c>
      <c r="C38" s="6" t="s">
        <v>445</v>
      </c>
      <c r="D38" s="6" t="s">
        <v>446</v>
      </c>
      <c r="E38" s="5">
        <v>2</v>
      </c>
      <c r="F38" s="5" t="s">
        <v>660</v>
      </c>
      <c r="G38" s="5" t="s">
        <v>824</v>
      </c>
      <c r="H38" s="3">
        <v>44361</v>
      </c>
      <c r="I38" s="66" t="s">
        <v>781</v>
      </c>
      <c r="J38" s="3">
        <v>44361</v>
      </c>
      <c r="K38" s="72">
        <v>44370</v>
      </c>
    </row>
    <row r="39" spans="1:11" ht="60" x14ac:dyDescent="0.25">
      <c r="A39" s="5">
        <f t="shared" si="0"/>
        <v>35</v>
      </c>
      <c r="B39" s="5">
        <v>114782</v>
      </c>
      <c r="C39" s="6" t="s">
        <v>1648</v>
      </c>
      <c r="D39" s="6" t="s">
        <v>227</v>
      </c>
      <c r="E39" s="5">
        <v>2</v>
      </c>
      <c r="F39" s="5" t="s">
        <v>635</v>
      </c>
      <c r="G39" s="5" t="s">
        <v>777</v>
      </c>
      <c r="H39" s="3">
        <v>44361</v>
      </c>
      <c r="I39" s="66" t="s">
        <v>781</v>
      </c>
      <c r="J39" s="3">
        <v>44362</v>
      </c>
      <c r="K39" s="72">
        <v>44370</v>
      </c>
    </row>
    <row r="40" spans="1:11" ht="45" x14ac:dyDescent="0.25">
      <c r="A40" s="5">
        <f t="shared" si="0"/>
        <v>36</v>
      </c>
      <c r="B40" s="5">
        <v>117079</v>
      </c>
      <c r="C40" s="6" t="s">
        <v>2836</v>
      </c>
      <c r="D40" s="6" t="s">
        <v>2837</v>
      </c>
      <c r="E40" s="5">
        <v>5</v>
      </c>
      <c r="F40" s="5">
        <v>5.0999999999999996</v>
      </c>
      <c r="G40" s="5" t="s">
        <v>777</v>
      </c>
      <c r="H40" s="3">
        <v>44361</v>
      </c>
      <c r="I40" s="5" t="s">
        <v>2623</v>
      </c>
      <c r="J40" s="3"/>
      <c r="K40" s="72"/>
    </row>
    <row r="41" spans="1:11" ht="75" x14ac:dyDescent="0.25">
      <c r="A41" s="5">
        <f t="shared" si="0"/>
        <v>37</v>
      </c>
      <c r="B41" s="5">
        <v>132270</v>
      </c>
      <c r="C41" s="6" t="s">
        <v>2838</v>
      </c>
      <c r="D41" s="6" t="s">
        <v>2839</v>
      </c>
      <c r="E41" s="5">
        <v>2</v>
      </c>
      <c r="F41" s="5" t="s">
        <v>630</v>
      </c>
      <c r="G41" s="5" t="s">
        <v>763</v>
      </c>
      <c r="H41" s="3">
        <v>44361</v>
      </c>
      <c r="I41" s="6" t="s">
        <v>781</v>
      </c>
      <c r="J41" s="3">
        <v>44362</v>
      </c>
      <c r="K41" s="72">
        <v>44370</v>
      </c>
    </row>
    <row r="42" spans="1:11" ht="60" x14ac:dyDescent="0.25">
      <c r="A42" s="5">
        <f t="shared" si="0"/>
        <v>38</v>
      </c>
      <c r="B42" s="5">
        <v>123703</v>
      </c>
      <c r="C42" s="6" t="s">
        <v>2840</v>
      </c>
      <c r="D42" s="6" t="s">
        <v>2841</v>
      </c>
      <c r="E42" s="5">
        <v>2</v>
      </c>
      <c r="F42" s="5" t="s">
        <v>1387</v>
      </c>
      <c r="G42" s="5" t="s">
        <v>824</v>
      </c>
      <c r="H42" s="3">
        <v>44362</v>
      </c>
      <c r="I42" s="6" t="s">
        <v>781</v>
      </c>
      <c r="J42" s="3">
        <v>44364</v>
      </c>
      <c r="K42" s="72">
        <v>44370</v>
      </c>
    </row>
    <row r="43" spans="1:11" ht="30" x14ac:dyDescent="0.25">
      <c r="A43" s="5">
        <f t="shared" si="0"/>
        <v>39</v>
      </c>
      <c r="B43" s="5">
        <v>116538</v>
      </c>
      <c r="C43" s="6" t="s">
        <v>2842</v>
      </c>
      <c r="D43" s="6" t="s">
        <v>2843</v>
      </c>
      <c r="E43" s="5">
        <v>2</v>
      </c>
      <c r="F43" s="5">
        <v>2.2000000000000002</v>
      </c>
      <c r="G43" s="5" t="s">
        <v>824</v>
      </c>
      <c r="H43" s="3">
        <v>44362</v>
      </c>
      <c r="I43" s="6" t="s">
        <v>781</v>
      </c>
      <c r="J43" s="3">
        <v>44371</v>
      </c>
      <c r="K43" s="72">
        <v>44376</v>
      </c>
    </row>
    <row r="44" spans="1:11" ht="30" x14ac:dyDescent="0.25">
      <c r="A44" s="5">
        <f t="shared" si="0"/>
        <v>40</v>
      </c>
      <c r="B44" s="5">
        <v>126685</v>
      </c>
      <c r="C44" s="6" t="s">
        <v>2844</v>
      </c>
      <c r="D44" s="6" t="s">
        <v>2571</v>
      </c>
      <c r="E44" s="5">
        <v>4</v>
      </c>
      <c r="F44" s="5">
        <v>4.0999999999999996</v>
      </c>
      <c r="G44" s="5" t="s">
        <v>824</v>
      </c>
      <c r="H44" s="3">
        <v>44363</v>
      </c>
      <c r="I44" s="6" t="s">
        <v>781</v>
      </c>
      <c r="J44" s="3">
        <v>44386</v>
      </c>
      <c r="K44" s="72">
        <v>44397</v>
      </c>
    </row>
    <row r="45" spans="1:11" ht="30" x14ac:dyDescent="0.25">
      <c r="A45" s="5">
        <f t="shared" si="0"/>
        <v>41</v>
      </c>
      <c r="B45" s="5">
        <v>112242</v>
      </c>
      <c r="C45" s="6" t="s">
        <v>543</v>
      </c>
      <c r="D45" s="6" t="s">
        <v>544</v>
      </c>
      <c r="E45" s="5">
        <v>2</v>
      </c>
      <c r="F45" s="5" t="s">
        <v>630</v>
      </c>
      <c r="G45" s="5" t="s">
        <v>777</v>
      </c>
      <c r="H45" s="3">
        <v>44363</v>
      </c>
      <c r="I45" s="6" t="s">
        <v>781</v>
      </c>
      <c r="J45" s="3">
        <v>44364</v>
      </c>
      <c r="K45" s="72">
        <v>44370</v>
      </c>
    </row>
    <row r="46" spans="1:11" ht="45" x14ac:dyDescent="0.25">
      <c r="A46" s="5">
        <f t="shared" si="0"/>
        <v>42</v>
      </c>
      <c r="B46" s="5">
        <v>116050</v>
      </c>
      <c r="C46" s="6" t="s">
        <v>31</v>
      </c>
      <c r="D46" s="6" t="s">
        <v>32</v>
      </c>
      <c r="E46" s="5">
        <v>2</v>
      </c>
      <c r="F46" s="5">
        <v>2.2000000000000002</v>
      </c>
      <c r="G46" s="5" t="s">
        <v>763</v>
      </c>
      <c r="H46" s="3">
        <v>44363</v>
      </c>
      <c r="I46" s="6" t="s">
        <v>781</v>
      </c>
      <c r="J46" s="3">
        <v>44364</v>
      </c>
      <c r="K46" s="72">
        <v>44375</v>
      </c>
    </row>
    <row r="47" spans="1:11" ht="90" x14ac:dyDescent="0.25">
      <c r="A47" s="5">
        <f t="shared" si="0"/>
        <v>43</v>
      </c>
      <c r="B47" s="5">
        <v>123541</v>
      </c>
      <c r="C47" s="6" t="s">
        <v>2845</v>
      </c>
      <c r="D47" s="6" t="s">
        <v>2846</v>
      </c>
      <c r="E47" s="5">
        <v>10</v>
      </c>
      <c r="F47" s="5">
        <v>10.3</v>
      </c>
      <c r="G47" s="5" t="s">
        <v>770</v>
      </c>
      <c r="H47" s="3">
        <v>44363</v>
      </c>
      <c r="I47" s="6" t="s">
        <v>781</v>
      </c>
      <c r="J47" s="3">
        <v>44364</v>
      </c>
      <c r="K47" s="72">
        <v>44370</v>
      </c>
    </row>
    <row r="48" spans="1:11" ht="30" x14ac:dyDescent="0.25">
      <c r="A48" s="5">
        <f t="shared" si="0"/>
        <v>44</v>
      </c>
      <c r="B48" s="5">
        <v>125774</v>
      </c>
      <c r="C48" s="6" t="s">
        <v>2847</v>
      </c>
      <c r="D48" s="6" t="s">
        <v>2848</v>
      </c>
      <c r="E48" s="5">
        <v>2</v>
      </c>
      <c r="F48" s="5" t="s">
        <v>1387</v>
      </c>
      <c r="G48" s="5" t="s">
        <v>824</v>
      </c>
      <c r="H48" s="3">
        <v>44363</v>
      </c>
      <c r="I48" s="6" t="s">
        <v>781</v>
      </c>
      <c r="J48" s="3">
        <v>44364</v>
      </c>
      <c r="K48" s="72">
        <v>44385</v>
      </c>
    </row>
    <row r="49" spans="1:11" ht="30" x14ac:dyDescent="0.25">
      <c r="A49" s="5">
        <f t="shared" si="0"/>
        <v>45</v>
      </c>
      <c r="B49" s="5">
        <v>114914</v>
      </c>
      <c r="C49" s="6" t="s">
        <v>1627</v>
      </c>
      <c r="D49" s="6" t="s">
        <v>1628</v>
      </c>
      <c r="E49" s="5">
        <v>2</v>
      </c>
      <c r="F49" s="5">
        <v>2.2000000000000002</v>
      </c>
      <c r="G49" s="5" t="s">
        <v>763</v>
      </c>
      <c r="H49" s="3">
        <v>44364</v>
      </c>
      <c r="I49" s="6" t="s">
        <v>781</v>
      </c>
      <c r="J49" s="3">
        <v>44365</v>
      </c>
      <c r="K49" s="72">
        <v>44370</v>
      </c>
    </row>
    <row r="50" spans="1:11" ht="45" x14ac:dyDescent="0.25">
      <c r="A50" s="5">
        <f t="shared" si="0"/>
        <v>46</v>
      </c>
      <c r="B50" s="5">
        <v>115493</v>
      </c>
      <c r="C50" s="6" t="s">
        <v>707</v>
      </c>
      <c r="D50" s="6" t="s">
        <v>708</v>
      </c>
      <c r="E50" s="5">
        <v>2</v>
      </c>
      <c r="F50" s="5">
        <v>2.2000000000000002</v>
      </c>
      <c r="G50" s="5" t="s">
        <v>777</v>
      </c>
      <c r="H50" s="3">
        <v>44364</v>
      </c>
      <c r="I50" s="6" t="s">
        <v>781</v>
      </c>
      <c r="J50" s="3">
        <v>44365</v>
      </c>
      <c r="K50" s="72">
        <v>44376</v>
      </c>
    </row>
    <row r="51" spans="1:11" ht="45" x14ac:dyDescent="0.25">
      <c r="A51" s="5">
        <f t="shared" si="0"/>
        <v>47</v>
      </c>
      <c r="B51" s="5">
        <v>118674</v>
      </c>
      <c r="C51" s="6" t="s">
        <v>2849</v>
      </c>
      <c r="D51" s="6" t="s">
        <v>1877</v>
      </c>
      <c r="E51" s="5">
        <v>3</v>
      </c>
      <c r="F51" s="5" t="s">
        <v>635</v>
      </c>
      <c r="G51" s="5" t="s">
        <v>770</v>
      </c>
      <c r="H51" s="3">
        <v>44364</v>
      </c>
      <c r="I51" s="6" t="s">
        <v>781</v>
      </c>
      <c r="J51" s="3">
        <v>44365</v>
      </c>
      <c r="K51" s="72">
        <v>44370</v>
      </c>
    </row>
    <row r="52" spans="1:11" ht="60" x14ac:dyDescent="0.25">
      <c r="A52" s="5">
        <f t="shared" si="0"/>
        <v>48</v>
      </c>
      <c r="B52" s="5">
        <v>119881</v>
      </c>
      <c r="C52" s="6" t="s">
        <v>2850</v>
      </c>
      <c r="D52" s="6" t="s">
        <v>2851</v>
      </c>
      <c r="E52" s="5">
        <v>10</v>
      </c>
      <c r="F52" s="5">
        <v>10.3</v>
      </c>
      <c r="G52" s="5" t="s">
        <v>806</v>
      </c>
      <c r="H52" s="3">
        <v>44369</v>
      </c>
      <c r="I52" s="6" t="s">
        <v>781</v>
      </c>
      <c r="J52" s="3">
        <v>44369</v>
      </c>
      <c r="K52" s="72">
        <v>44375</v>
      </c>
    </row>
    <row r="53" spans="1:11" ht="45" x14ac:dyDescent="0.25">
      <c r="A53" s="5">
        <f t="shared" si="0"/>
        <v>49</v>
      </c>
      <c r="B53" s="5">
        <v>119146</v>
      </c>
      <c r="C53" s="6" t="s">
        <v>1801</v>
      </c>
      <c r="D53" s="6" t="s">
        <v>1592</v>
      </c>
      <c r="E53" s="5">
        <v>3</v>
      </c>
      <c r="F53" s="5" t="s">
        <v>645</v>
      </c>
      <c r="G53" s="5" t="s">
        <v>763</v>
      </c>
      <c r="H53" s="3">
        <v>44369</v>
      </c>
      <c r="I53" s="6" t="s">
        <v>781</v>
      </c>
      <c r="J53" s="3">
        <v>44370</v>
      </c>
      <c r="K53" s="72">
        <v>44376</v>
      </c>
    </row>
    <row r="54" spans="1:11" ht="45" x14ac:dyDescent="0.25">
      <c r="A54" s="5">
        <f t="shared" si="0"/>
        <v>50</v>
      </c>
      <c r="B54" s="5">
        <v>127937</v>
      </c>
      <c r="C54" s="6" t="s">
        <v>2852</v>
      </c>
      <c r="D54" s="6" t="s">
        <v>1501</v>
      </c>
      <c r="E54" s="5">
        <v>8</v>
      </c>
      <c r="F54" s="5" t="s">
        <v>957</v>
      </c>
      <c r="G54" s="5" t="s">
        <v>770</v>
      </c>
      <c r="H54" s="3">
        <v>44369</v>
      </c>
      <c r="I54" s="77" t="s">
        <v>781</v>
      </c>
      <c r="J54" s="3">
        <v>44369</v>
      </c>
      <c r="K54" s="72">
        <v>44375</v>
      </c>
    </row>
    <row r="55" spans="1:11" x14ac:dyDescent="0.25">
      <c r="A55" s="5">
        <f t="shared" si="0"/>
        <v>51</v>
      </c>
      <c r="B55" s="5">
        <v>116617</v>
      </c>
      <c r="C55" s="6" t="s">
        <v>2004</v>
      </c>
      <c r="D55" s="6" t="s">
        <v>2005</v>
      </c>
      <c r="E55" s="5">
        <v>2</v>
      </c>
      <c r="F55" s="5">
        <v>2.2000000000000002</v>
      </c>
      <c r="G55" s="5" t="s">
        <v>824</v>
      </c>
      <c r="H55" s="3">
        <v>44369</v>
      </c>
      <c r="I55" s="77" t="s">
        <v>781</v>
      </c>
      <c r="J55" s="3">
        <v>44371</v>
      </c>
      <c r="K55" s="72">
        <v>44378</v>
      </c>
    </row>
    <row r="56" spans="1:11" ht="45" x14ac:dyDescent="0.25">
      <c r="A56" s="5">
        <f t="shared" si="0"/>
        <v>52</v>
      </c>
      <c r="B56" s="5">
        <v>110642</v>
      </c>
      <c r="C56" s="6" t="s">
        <v>1721</v>
      </c>
      <c r="D56" s="6" t="s">
        <v>1722</v>
      </c>
      <c r="E56" s="5">
        <v>2</v>
      </c>
      <c r="F56" s="5">
        <v>2.2000000000000002</v>
      </c>
      <c r="G56" s="5" t="s">
        <v>777</v>
      </c>
      <c r="H56" s="3">
        <v>44370</v>
      </c>
      <c r="I56" s="6" t="s">
        <v>781</v>
      </c>
      <c r="J56" s="3">
        <v>44375</v>
      </c>
      <c r="K56" s="72">
        <v>44383</v>
      </c>
    </row>
    <row r="57" spans="1:11" ht="75" x14ac:dyDescent="0.25">
      <c r="A57" s="5">
        <f t="shared" si="0"/>
        <v>53</v>
      </c>
      <c r="B57" s="5">
        <v>114030</v>
      </c>
      <c r="C57" s="6" t="s">
        <v>1269</v>
      </c>
      <c r="D57" s="6" t="s">
        <v>1270</v>
      </c>
      <c r="E57" s="5">
        <v>8</v>
      </c>
      <c r="F57" s="5" t="s">
        <v>794</v>
      </c>
      <c r="G57" s="5" t="s">
        <v>777</v>
      </c>
      <c r="H57" s="3">
        <v>44371</v>
      </c>
      <c r="I57" s="6" t="s">
        <v>781</v>
      </c>
      <c r="J57" s="3">
        <v>44375</v>
      </c>
      <c r="K57" s="72">
        <v>44383</v>
      </c>
    </row>
    <row r="58" spans="1:11" ht="45" x14ac:dyDescent="0.25">
      <c r="A58" s="5">
        <f t="shared" si="0"/>
        <v>54</v>
      </c>
      <c r="B58" s="5">
        <v>115317</v>
      </c>
      <c r="C58" s="6" t="s">
        <v>2854</v>
      </c>
      <c r="D58" s="6" t="s">
        <v>2853</v>
      </c>
      <c r="E58" s="5">
        <v>8</v>
      </c>
      <c r="F58" s="5" t="s">
        <v>794</v>
      </c>
      <c r="G58" s="5" t="s">
        <v>806</v>
      </c>
      <c r="H58" s="3">
        <v>44371</v>
      </c>
      <c r="I58" s="6" t="s">
        <v>781</v>
      </c>
      <c r="J58" s="26">
        <v>44377</v>
      </c>
      <c r="K58" s="72">
        <v>44385</v>
      </c>
    </row>
    <row r="59" spans="1:11" ht="45" x14ac:dyDescent="0.25">
      <c r="A59" s="5">
        <f t="shared" si="0"/>
        <v>55</v>
      </c>
      <c r="B59" s="39">
        <v>120464</v>
      </c>
      <c r="C59" s="6" t="s">
        <v>2855</v>
      </c>
      <c r="D59" s="6" t="s">
        <v>1152</v>
      </c>
      <c r="E59" s="39">
        <v>3</v>
      </c>
      <c r="F59" s="39" t="s">
        <v>645</v>
      </c>
      <c r="G59" s="5" t="s">
        <v>806</v>
      </c>
      <c r="H59" s="3">
        <v>44372</v>
      </c>
      <c r="I59" s="6" t="s">
        <v>781</v>
      </c>
      <c r="J59" s="26">
        <v>44390</v>
      </c>
      <c r="K59" s="78">
        <v>44397</v>
      </c>
    </row>
    <row r="60" spans="1:11" ht="45" x14ac:dyDescent="0.25">
      <c r="A60" s="5">
        <f t="shared" si="0"/>
        <v>56</v>
      </c>
      <c r="B60" s="5">
        <v>132601</v>
      </c>
      <c r="C60" s="6" t="s">
        <v>2856</v>
      </c>
      <c r="D60" s="6" t="s">
        <v>2857</v>
      </c>
      <c r="E60" s="5">
        <v>2</v>
      </c>
      <c r="F60" s="5">
        <v>2.1</v>
      </c>
      <c r="G60" s="5" t="s">
        <v>806</v>
      </c>
      <c r="H60" s="3">
        <v>44376</v>
      </c>
      <c r="I60" s="6" t="s">
        <v>781</v>
      </c>
      <c r="J60" s="3">
        <v>44378</v>
      </c>
      <c r="K60" s="72">
        <v>44383</v>
      </c>
    </row>
    <row r="61" spans="1:11" ht="30" x14ac:dyDescent="0.25">
      <c r="A61" s="5">
        <f t="shared" si="0"/>
        <v>57</v>
      </c>
      <c r="B61" s="5">
        <v>124233</v>
      </c>
      <c r="C61" s="6" t="s">
        <v>2858</v>
      </c>
      <c r="D61" s="6" t="s">
        <v>2859</v>
      </c>
      <c r="E61" s="5">
        <v>10</v>
      </c>
      <c r="F61" s="5" t="s">
        <v>627</v>
      </c>
      <c r="G61" s="5" t="s">
        <v>806</v>
      </c>
      <c r="H61" s="3">
        <v>44376</v>
      </c>
      <c r="I61" s="6" t="s">
        <v>781</v>
      </c>
      <c r="J61" s="3">
        <v>44390</v>
      </c>
      <c r="K61" s="72">
        <v>44396</v>
      </c>
    </row>
    <row r="62" spans="1:11" ht="45" x14ac:dyDescent="0.25">
      <c r="A62" s="5">
        <f t="shared" si="0"/>
        <v>58</v>
      </c>
      <c r="B62" s="5">
        <v>129301</v>
      </c>
      <c r="C62" s="6" t="s">
        <v>2660</v>
      </c>
      <c r="D62" s="6" t="s">
        <v>2661</v>
      </c>
      <c r="E62" s="5">
        <v>4</v>
      </c>
      <c r="F62" s="5">
        <v>4.0999999999999996</v>
      </c>
      <c r="G62" s="5" t="s">
        <v>770</v>
      </c>
      <c r="H62" s="3">
        <v>44376</v>
      </c>
      <c r="I62" s="6" t="s">
        <v>781</v>
      </c>
      <c r="J62" s="3">
        <v>44376</v>
      </c>
      <c r="K62" s="72">
        <v>44379</v>
      </c>
    </row>
    <row r="63" spans="1:11" ht="60" x14ac:dyDescent="0.25">
      <c r="A63" s="5">
        <f t="shared" si="0"/>
        <v>59</v>
      </c>
      <c r="B63" s="5">
        <v>120042</v>
      </c>
      <c r="C63" s="6" t="s">
        <v>1286</v>
      </c>
      <c r="D63" s="6" t="s">
        <v>1287</v>
      </c>
      <c r="E63" s="5">
        <v>5</v>
      </c>
      <c r="F63" s="5" t="s">
        <v>1288</v>
      </c>
      <c r="G63" s="5" t="s">
        <v>770</v>
      </c>
      <c r="H63" s="3">
        <v>44376</v>
      </c>
      <c r="I63" s="6" t="s">
        <v>781</v>
      </c>
      <c r="J63" s="3">
        <v>44376</v>
      </c>
      <c r="K63" s="72">
        <v>44379</v>
      </c>
    </row>
    <row r="64" spans="1:11" ht="30" x14ac:dyDescent="0.25">
      <c r="A64" s="5">
        <f t="shared" si="0"/>
        <v>60</v>
      </c>
      <c r="B64" s="5">
        <v>120635</v>
      </c>
      <c r="C64" s="6" t="s">
        <v>2183</v>
      </c>
      <c r="D64" s="6" t="s">
        <v>2182</v>
      </c>
      <c r="E64" s="5">
        <v>10</v>
      </c>
      <c r="F64" s="5" t="s">
        <v>627</v>
      </c>
      <c r="G64" s="5" t="s">
        <v>763</v>
      </c>
      <c r="H64" s="3">
        <v>44376</v>
      </c>
      <c r="I64" s="6" t="s">
        <v>781</v>
      </c>
      <c r="J64" s="26">
        <v>44377</v>
      </c>
      <c r="K64" s="72">
        <v>44389</v>
      </c>
    </row>
    <row r="65" spans="1:11" x14ac:dyDescent="0.25">
      <c r="A65" s="5">
        <f t="shared" si="0"/>
        <v>61</v>
      </c>
      <c r="B65" s="5">
        <v>109561</v>
      </c>
      <c r="C65" s="6" t="s">
        <v>990</v>
      </c>
      <c r="D65" s="6" t="s">
        <v>991</v>
      </c>
      <c r="E65" s="5">
        <v>2</v>
      </c>
      <c r="F65" s="5" t="s">
        <v>630</v>
      </c>
      <c r="G65" s="5" t="s">
        <v>780</v>
      </c>
      <c r="H65" s="3">
        <v>44377</v>
      </c>
      <c r="I65" s="6" t="s">
        <v>781</v>
      </c>
      <c r="J65" s="3">
        <v>44385</v>
      </c>
      <c r="K65" s="72">
        <v>44391</v>
      </c>
    </row>
    <row r="66" spans="1:11" ht="45" x14ac:dyDescent="0.25">
      <c r="A66" s="5">
        <f t="shared" si="0"/>
        <v>62</v>
      </c>
      <c r="B66" s="5">
        <v>118089</v>
      </c>
      <c r="C66" s="6" t="s">
        <v>2860</v>
      </c>
      <c r="D66" s="6" t="s">
        <v>2861</v>
      </c>
      <c r="E66" s="5">
        <v>5</v>
      </c>
      <c r="F66" s="5">
        <v>5.0999999999999996</v>
      </c>
      <c r="G66" s="5" t="s">
        <v>780</v>
      </c>
      <c r="H66" s="3">
        <v>44377</v>
      </c>
      <c r="I66" s="6" t="s">
        <v>781</v>
      </c>
      <c r="J66" s="3">
        <v>44379</v>
      </c>
      <c r="K66" s="72">
        <v>44389</v>
      </c>
    </row>
    <row r="67" spans="1:11" ht="75" x14ac:dyDescent="0.25">
      <c r="A67" s="5">
        <v>63</v>
      </c>
      <c r="B67" s="5">
        <v>123707</v>
      </c>
      <c r="C67" s="6" t="s">
        <v>1467</v>
      </c>
      <c r="D67" s="6" t="s">
        <v>1468</v>
      </c>
      <c r="E67" s="5">
        <v>3</v>
      </c>
      <c r="F67" s="5" t="s">
        <v>1376</v>
      </c>
      <c r="G67" s="5" t="s">
        <v>770</v>
      </c>
      <c r="H67" s="3">
        <v>44377</v>
      </c>
      <c r="I67" s="66" t="s">
        <v>781</v>
      </c>
      <c r="J67" s="26">
        <v>44379</v>
      </c>
      <c r="K67" s="73">
        <v>44385</v>
      </c>
    </row>
    <row r="68" spans="1:11" ht="30" x14ac:dyDescent="0.25">
      <c r="A68" s="5">
        <f t="shared" ref="A68" si="1">A67+1</f>
        <v>64</v>
      </c>
      <c r="B68" s="5">
        <v>112753</v>
      </c>
      <c r="C68" s="6" t="s">
        <v>799</v>
      </c>
      <c r="D68" s="6" t="s">
        <v>800</v>
      </c>
      <c r="E68" s="5">
        <v>2</v>
      </c>
      <c r="F68" s="5">
        <v>2.2000000000000002</v>
      </c>
      <c r="G68" s="5" t="s">
        <v>777</v>
      </c>
      <c r="H68" s="3">
        <v>44376</v>
      </c>
      <c r="I68" s="66" t="s">
        <v>781</v>
      </c>
      <c r="J68" s="3">
        <v>44383</v>
      </c>
      <c r="K68" s="72">
        <v>44386</v>
      </c>
    </row>
    <row r="69" spans="1:11" ht="30" x14ac:dyDescent="0.25">
      <c r="A69" s="5">
        <v>65</v>
      </c>
      <c r="B69" s="5">
        <v>129536</v>
      </c>
      <c r="C69" s="6" t="s">
        <v>2882</v>
      </c>
      <c r="D69" s="6" t="s">
        <v>2433</v>
      </c>
      <c r="E69" s="5">
        <v>4</v>
      </c>
      <c r="F69" s="5">
        <v>4.0999999999999996</v>
      </c>
      <c r="G69" s="5" t="s">
        <v>777</v>
      </c>
      <c r="H69" s="3">
        <v>44376</v>
      </c>
      <c r="I69" s="66" t="s">
        <v>781</v>
      </c>
      <c r="J69" s="3">
        <v>44383</v>
      </c>
      <c r="K69" s="72">
        <v>44389</v>
      </c>
    </row>
  </sheetData>
  <autoFilter ref="A4:K69" xr:uid="{9F421DD0-755E-48C6-ABE6-20B54E0391C7}"/>
  <customSheetViews>
    <customSheetView guid="{2D651363-CDF8-4A7D-8DA8-6579CEC2C34C}" filter="1" showAutoFilter="1">
      <selection activeCell="I79" sqref="I79"/>
      <pageMargins left="0.7" right="0.7" top="0.75" bottom="0.75" header="0.3" footer="0.3"/>
      <pageSetup paperSize="9" orientation="portrait" r:id="rId1"/>
      <autoFilter ref="A4:K69" xr:uid="{00000000-0000-0000-0000-000000000000}">
        <filterColumn colId="1">
          <filters>
            <filter val="112753"/>
            <filter val="129536"/>
          </filters>
        </filterColumn>
      </autoFilter>
    </customSheetView>
    <customSheetView guid="{17296F73-C433-4ABD-854D-AFAF59034683}" showAutoFilter="1" topLeftCell="A67">
      <selection activeCell="E79" sqref="E79"/>
      <pageMargins left="0.7" right="0.7" top="0.75" bottom="0.75" header="0.3" footer="0.3"/>
      <pageSetup paperSize="9" orientation="portrait" r:id="rId2"/>
      <autoFilter ref="A4:K68" xr:uid="{00000000-0000-0000-0000-000000000000}"/>
    </customSheetView>
    <customSheetView guid="{7FB0E73D-D7C4-4A78-9327-86768DCA6DCA}" filter="1" showAutoFilter="1">
      <selection activeCell="L5" sqref="L5"/>
      <pageMargins left="0.7" right="0.7" top="0.75" bottom="0.75" header="0.3" footer="0.3"/>
      <pageSetup paperSize="9" orientation="portrait" r:id="rId3"/>
      <autoFilter ref="A4:K69" xr:uid="{00000000-0000-0000-0000-000000000000}">
        <filterColumn colId="1">
          <filters>
            <filter val="109561"/>
          </filters>
        </filterColumn>
      </autoFilter>
    </customSheetView>
    <customSheetView guid="{FFE73930-B6F3-4B43-9FE2-26381D01DC42}" showAutoFilter="1">
      <selection activeCell="G9" sqref="G9"/>
      <pageMargins left="0.7" right="0.7" top="0.75" bottom="0.75" header="0.3" footer="0.3"/>
      <pageSetup paperSize="9" orientation="portrait" r:id="rId4"/>
      <autoFilter ref="A4:K69" xr:uid="{00000000-0000-0000-0000-000000000000}"/>
    </customSheetView>
  </customSheetViews>
  <pageMargins left="0.7" right="0.7" top="0.75" bottom="0.75" header="0.3" footer="0.3"/>
  <pageSetup paperSize="9" orientation="portrait"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0EBB-0616-4555-98AA-60E014EE2A74}">
  <dimension ref="A2:N99"/>
  <sheetViews>
    <sheetView workbookViewId="0">
      <selection activeCell="I7" sqref="I7"/>
    </sheetView>
  </sheetViews>
  <sheetFormatPr defaultRowHeight="15" x14ac:dyDescent="0.25"/>
  <cols>
    <col min="1" max="1" width="8.28515625" customWidth="1"/>
    <col min="3" max="3" width="36.5703125" style="79" customWidth="1"/>
    <col min="4" max="4" width="23.42578125" style="79" customWidth="1"/>
    <col min="6" max="6" width="11.140625" customWidth="1"/>
    <col min="7" max="7" width="16" customWidth="1"/>
    <col min="8" max="8" width="12.85546875" customWidth="1"/>
    <col min="9" max="9" width="17.140625" style="81" customWidth="1"/>
    <col min="10" max="10" width="11.28515625" style="46" customWidth="1"/>
    <col min="11" max="11" width="11" style="74" customWidth="1"/>
  </cols>
  <sheetData>
    <row r="2" spans="1:14" ht="36.75" customHeight="1" x14ac:dyDescent="0.25">
      <c r="A2" s="62"/>
      <c r="B2" s="62"/>
      <c r="C2" s="80"/>
      <c r="D2" s="80"/>
      <c r="E2" s="62"/>
      <c r="F2" s="62" t="s">
        <v>69</v>
      </c>
      <c r="G2" s="62"/>
      <c r="H2" s="62"/>
      <c r="I2" s="82"/>
      <c r="J2" s="65"/>
      <c r="K2" s="70"/>
      <c r="L2" s="63"/>
      <c r="M2" s="45"/>
      <c r="N2" s="45"/>
    </row>
    <row r="4" spans="1:14" ht="63" customHeight="1" x14ac:dyDescent="0.25">
      <c r="A4" s="1" t="s">
        <v>3</v>
      </c>
      <c r="B4" s="1" t="s">
        <v>0</v>
      </c>
      <c r="C4" s="1" t="s">
        <v>1</v>
      </c>
      <c r="D4" s="1" t="s">
        <v>4</v>
      </c>
      <c r="E4" s="1" t="s">
        <v>622</v>
      </c>
      <c r="F4" s="1" t="s">
        <v>624</v>
      </c>
      <c r="G4" s="1" t="s">
        <v>762</v>
      </c>
      <c r="H4" s="2" t="s">
        <v>5</v>
      </c>
      <c r="I4" s="69" t="s">
        <v>2</v>
      </c>
      <c r="J4" s="2" t="s">
        <v>623</v>
      </c>
      <c r="K4" s="71" t="s">
        <v>6</v>
      </c>
    </row>
    <row r="5" spans="1:14" ht="75" x14ac:dyDescent="0.25">
      <c r="A5" s="5">
        <v>1</v>
      </c>
      <c r="B5" s="5">
        <v>122080</v>
      </c>
      <c r="C5" s="6" t="s">
        <v>2862</v>
      </c>
      <c r="D5" s="6" t="s">
        <v>1772</v>
      </c>
      <c r="E5" s="5">
        <v>3</v>
      </c>
      <c r="F5" s="5">
        <v>3.2</v>
      </c>
      <c r="G5" s="5" t="s">
        <v>763</v>
      </c>
      <c r="H5" s="3">
        <v>44378</v>
      </c>
      <c r="I5" s="6" t="s">
        <v>781</v>
      </c>
      <c r="J5" s="3">
        <v>44378</v>
      </c>
      <c r="K5" s="72">
        <v>44383</v>
      </c>
    </row>
    <row r="6" spans="1:14" ht="45" x14ac:dyDescent="0.25">
      <c r="A6" s="5">
        <f>A5+1</f>
        <v>2</v>
      </c>
      <c r="B6" s="5">
        <v>122079</v>
      </c>
      <c r="C6" s="6" t="s">
        <v>2863</v>
      </c>
      <c r="D6" s="6" t="s">
        <v>1772</v>
      </c>
      <c r="E6" s="5">
        <v>3</v>
      </c>
      <c r="F6" s="5">
        <v>3.2</v>
      </c>
      <c r="G6" s="5" t="s">
        <v>763</v>
      </c>
      <c r="H6" s="3">
        <v>44378</v>
      </c>
      <c r="I6" s="6" t="s">
        <v>781</v>
      </c>
      <c r="J6" s="3">
        <v>44378</v>
      </c>
      <c r="K6" s="72">
        <v>44386</v>
      </c>
    </row>
    <row r="7" spans="1:14" ht="45" x14ac:dyDescent="0.25">
      <c r="A7" s="5">
        <f t="shared" ref="A7:A70" si="0">A6+1</f>
        <v>3</v>
      </c>
      <c r="B7" s="5">
        <v>125988</v>
      </c>
      <c r="C7" s="6" t="s">
        <v>2864</v>
      </c>
      <c r="D7" s="6" t="s">
        <v>2865</v>
      </c>
      <c r="E7" s="5">
        <v>8</v>
      </c>
      <c r="F7" s="5" t="s">
        <v>957</v>
      </c>
      <c r="G7" s="5" t="s">
        <v>763</v>
      </c>
      <c r="H7" s="3">
        <v>44378</v>
      </c>
      <c r="I7" s="6" t="s">
        <v>781</v>
      </c>
      <c r="J7" s="3">
        <v>44392</v>
      </c>
      <c r="K7" s="83">
        <v>44400</v>
      </c>
    </row>
    <row r="8" spans="1:14" ht="30" x14ac:dyDescent="0.25">
      <c r="A8" s="5">
        <f t="shared" si="0"/>
        <v>4</v>
      </c>
      <c r="B8" s="5">
        <v>121069</v>
      </c>
      <c r="C8" s="6" t="s">
        <v>511</v>
      </c>
      <c r="D8" s="6" t="s">
        <v>512</v>
      </c>
      <c r="E8" s="5">
        <v>8</v>
      </c>
      <c r="F8" s="5" t="s">
        <v>637</v>
      </c>
      <c r="G8" s="5" t="s">
        <v>763</v>
      </c>
      <c r="H8" s="3">
        <v>44378</v>
      </c>
      <c r="I8" s="6" t="s">
        <v>781</v>
      </c>
      <c r="J8" s="3">
        <v>44383</v>
      </c>
      <c r="K8" s="72">
        <v>44385</v>
      </c>
    </row>
    <row r="9" spans="1:14" ht="135" x14ac:dyDescent="0.25">
      <c r="A9" s="5">
        <f t="shared" si="0"/>
        <v>5</v>
      </c>
      <c r="B9" s="5">
        <v>126123</v>
      </c>
      <c r="C9" s="6" t="s">
        <v>2866</v>
      </c>
      <c r="D9" s="6" t="s">
        <v>2867</v>
      </c>
      <c r="E9" s="5">
        <v>13</v>
      </c>
      <c r="F9" s="5">
        <v>13.1</v>
      </c>
      <c r="G9" s="5" t="s">
        <v>770</v>
      </c>
      <c r="H9" s="3">
        <v>44378</v>
      </c>
      <c r="I9" s="6" t="s">
        <v>781</v>
      </c>
      <c r="J9" s="3">
        <v>44378</v>
      </c>
      <c r="K9" s="72">
        <v>44383</v>
      </c>
    </row>
    <row r="10" spans="1:14" ht="60" x14ac:dyDescent="0.25">
      <c r="A10" s="5">
        <f t="shared" si="0"/>
        <v>6</v>
      </c>
      <c r="B10" s="5">
        <v>124156</v>
      </c>
      <c r="C10" s="6" t="s">
        <v>2871</v>
      </c>
      <c r="D10" s="6" t="s">
        <v>2870</v>
      </c>
      <c r="E10" s="5">
        <v>3</v>
      </c>
      <c r="F10" s="5" t="s">
        <v>1376</v>
      </c>
      <c r="G10" s="5" t="s">
        <v>777</v>
      </c>
      <c r="H10" s="3">
        <v>44378</v>
      </c>
      <c r="I10" s="6" t="s">
        <v>781</v>
      </c>
      <c r="J10" s="3">
        <v>44386</v>
      </c>
      <c r="K10" s="72">
        <v>44397</v>
      </c>
    </row>
    <row r="11" spans="1:14" ht="150" x14ac:dyDescent="0.25">
      <c r="A11" s="5">
        <f t="shared" si="0"/>
        <v>7</v>
      </c>
      <c r="B11" s="5">
        <v>127978</v>
      </c>
      <c r="C11" s="6" t="s">
        <v>2868</v>
      </c>
      <c r="D11" s="6" t="s">
        <v>2869</v>
      </c>
      <c r="E11" s="5">
        <v>10</v>
      </c>
      <c r="F11" s="5">
        <v>10.3</v>
      </c>
      <c r="G11" s="5" t="s">
        <v>777</v>
      </c>
      <c r="H11" s="3">
        <v>44378</v>
      </c>
      <c r="I11" s="6" t="s">
        <v>781</v>
      </c>
      <c r="J11" s="3">
        <v>44378</v>
      </c>
      <c r="K11" s="72">
        <v>44383</v>
      </c>
    </row>
    <row r="12" spans="1:14" ht="45" x14ac:dyDescent="0.25">
      <c r="A12" s="5">
        <f t="shared" si="0"/>
        <v>8</v>
      </c>
      <c r="B12" s="5">
        <v>118525</v>
      </c>
      <c r="C12" s="6" t="s">
        <v>53</v>
      </c>
      <c r="D12" s="6" t="s">
        <v>54</v>
      </c>
      <c r="E12" s="5">
        <v>3</v>
      </c>
      <c r="F12" s="5" t="s">
        <v>635</v>
      </c>
      <c r="G12" s="5" t="s">
        <v>777</v>
      </c>
      <c r="H12" s="3">
        <v>44378</v>
      </c>
      <c r="I12" s="6" t="s">
        <v>781</v>
      </c>
      <c r="J12" s="3">
        <v>44386</v>
      </c>
      <c r="K12" s="72">
        <v>44390</v>
      </c>
    </row>
    <row r="13" spans="1:14" ht="45" x14ac:dyDescent="0.25">
      <c r="A13" s="5">
        <f t="shared" si="0"/>
        <v>9</v>
      </c>
      <c r="B13" s="5">
        <v>124625</v>
      </c>
      <c r="C13" s="6" t="s">
        <v>2872</v>
      </c>
      <c r="D13" s="6" t="s">
        <v>2873</v>
      </c>
      <c r="E13" s="5">
        <v>10</v>
      </c>
      <c r="F13" s="5" t="s">
        <v>627</v>
      </c>
      <c r="G13" s="5" t="s">
        <v>777</v>
      </c>
      <c r="H13" s="3">
        <v>44378</v>
      </c>
      <c r="I13" s="6" t="s">
        <v>781</v>
      </c>
      <c r="J13" s="3">
        <v>44382</v>
      </c>
      <c r="K13" s="72">
        <v>44389</v>
      </c>
    </row>
    <row r="14" spans="1:14" ht="60" x14ac:dyDescent="0.25">
      <c r="A14" s="5">
        <f t="shared" si="0"/>
        <v>10</v>
      </c>
      <c r="B14" s="5">
        <v>127991</v>
      </c>
      <c r="C14" s="6" t="s">
        <v>2874</v>
      </c>
      <c r="D14" s="6" t="s">
        <v>2875</v>
      </c>
      <c r="E14" s="5">
        <v>4</v>
      </c>
      <c r="F14" s="5">
        <v>4.3</v>
      </c>
      <c r="G14" s="5" t="s">
        <v>777</v>
      </c>
      <c r="H14" s="3">
        <v>44378</v>
      </c>
      <c r="I14" s="6" t="s">
        <v>781</v>
      </c>
      <c r="J14" s="3">
        <v>44379</v>
      </c>
      <c r="K14" s="72">
        <v>44385</v>
      </c>
    </row>
    <row r="15" spans="1:14" ht="45" x14ac:dyDescent="0.25">
      <c r="A15" s="5">
        <f t="shared" si="0"/>
        <v>11</v>
      </c>
      <c r="B15" s="5">
        <v>123412</v>
      </c>
      <c r="C15" s="6" t="s">
        <v>2876</v>
      </c>
      <c r="D15" s="6" t="s">
        <v>2877</v>
      </c>
      <c r="E15" s="5">
        <v>2</v>
      </c>
      <c r="F15" s="5" t="s">
        <v>1387</v>
      </c>
      <c r="G15" s="5" t="s">
        <v>824</v>
      </c>
      <c r="H15" s="3">
        <v>44378</v>
      </c>
      <c r="I15" s="6" t="s">
        <v>781</v>
      </c>
      <c r="J15" s="3">
        <v>44378</v>
      </c>
      <c r="K15" s="72">
        <v>44383</v>
      </c>
    </row>
    <row r="16" spans="1:14" ht="45" x14ac:dyDescent="0.25">
      <c r="A16" s="5">
        <f t="shared" si="0"/>
        <v>12</v>
      </c>
      <c r="B16" s="5">
        <v>132648</v>
      </c>
      <c r="C16" s="6" t="s">
        <v>2878</v>
      </c>
      <c r="D16" s="6" t="s">
        <v>2879</v>
      </c>
      <c r="E16" s="5">
        <v>2</v>
      </c>
      <c r="F16" s="5" t="s">
        <v>630</v>
      </c>
      <c r="G16" s="5" t="s">
        <v>763</v>
      </c>
      <c r="H16" s="3">
        <v>44378</v>
      </c>
      <c r="I16" s="66" t="s">
        <v>781</v>
      </c>
      <c r="J16" s="3">
        <v>44383</v>
      </c>
      <c r="K16" s="72">
        <v>44385</v>
      </c>
    </row>
    <row r="17" spans="1:11" ht="45" x14ac:dyDescent="0.25">
      <c r="A17" s="5">
        <f t="shared" si="0"/>
        <v>13</v>
      </c>
      <c r="B17" s="5">
        <v>117367</v>
      </c>
      <c r="C17" s="6" t="s">
        <v>2025</v>
      </c>
      <c r="D17" s="6" t="s">
        <v>316</v>
      </c>
      <c r="E17" s="5">
        <v>5</v>
      </c>
      <c r="F17" s="5">
        <v>5.0999999999999996</v>
      </c>
      <c r="G17" s="5" t="s">
        <v>824</v>
      </c>
      <c r="H17" s="3">
        <v>44378</v>
      </c>
      <c r="I17" s="66" t="s">
        <v>781</v>
      </c>
      <c r="J17" s="3">
        <v>44382</v>
      </c>
      <c r="K17" s="72">
        <v>44385</v>
      </c>
    </row>
    <row r="18" spans="1:11" ht="60" x14ac:dyDescent="0.25">
      <c r="A18" s="5">
        <f t="shared" si="0"/>
        <v>14</v>
      </c>
      <c r="B18" s="5">
        <v>129337</v>
      </c>
      <c r="C18" s="6" t="s">
        <v>1085</v>
      </c>
      <c r="D18" s="6" t="s">
        <v>1086</v>
      </c>
      <c r="E18" s="5">
        <v>4</v>
      </c>
      <c r="F18" s="5">
        <v>4.0999999999999996</v>
      </c>
      <c r="G18" s="5" t="s">
        <v>770</v>
      </c>
      <c r="H18" s="3">
        <v>44378</v>
      </c>
      <c r="I18" s="66" t="s">
        <v>781</v>
      </c>
      <c r="J18" s="3">
        <v>44386</v>
      </c>
      <c r="K18" s="72">
        <v>44397</v>
      </c>
    </row>
    <row r="19" spans="1:11" ht="75" x14ac:dyDescent="0.25">
      <c r="A19" s="5">
        <f t="shared" si="0"/>
        <v>15</v>
      </c>
      <c r="B19" s="4">
        <v>123707</v>
      </c>
      <c r="C19" s="6" t="s">
        <v>1467</v>
      </c>
      <c r="D19" s="6" t="s">
        <v>1468</v>
      </c>
      <c r="E19" s="5">
        <v>3</v>
      </c>
      <c r="F19" s="5" t="s">
        <v>1376</v>
      </c>
      <c r="G19" s="5" t="s">
        <v>770</v>
      </c>
      <c r="H19" s="3">
        <v>44379</v>
      </c>
      <c r="I19" s="6" t="s">
        <v>781</v>
      </c>
      <c r="J19" s="41">
        <v>44379</v>
      </c>
      <c r="K19" s="72">
        <v>44385</v>
      </c>
    </row>
    <row r="20" spans="1:11" ht="60" x14ac:dyDescent="0.25">
      <c r="A20" s="5">
        <f t="shared" si="0"/>
        <v>16</v>
      </c>
      <c r="B20" s="5">
        <v>110753</v>
      </c>
      <c r="C20" s="6" t="s">
        <v>2880</v>
      </c>
      <c r="D20" s="6" t="s">
        <v>2881</v>
      </c>
      <c r="E20" s="5">
        <v>2</v>
      </c>
      <c r="F20" s="5">
        <v>2.2000000000000002</v>
      </c>
      <c r="G20" s="5" t="s">
        <v>777</v>
      </c>
      <c r="H20" s="3">
        <v>44382</v>
      </c>
      <c r="I20" s="66" t="s">
        <v>781</v>
      </c>
      <c r="J20" s="3">
        <v>44382</v>
      </c>
      <c r="K20" s="72">
        <v>44385</v>
      </c>
    </row>
    <row r="21" spans="1:11" ht="30" x14ac:dyDescent="0.25">
      <c r="A21" s="5">
        <f t="shared" si="0"/>
        <v>17</v>
      </c>
      <c r="B21" s="5">
        <v>121669</v>
      </c>
      <c r="C21" s="6" t="s">
        <v>834</v>
      </c>
      <c r="D21" s="6" t="s">
        <v>835</v>
      </c>
      <c r="E21" s="5">
        <v>2</v>
      </c>
      <c r="F21" s="5" t="s">
        <v>1387</v>
      </c>
      <c r="G21" s="5" t="s">
        <v>824</v>
      </c>
      <c r="H21" s="3">
        <v>44382</v>
      </c>
      <c r="I21" s="66" t="s">
        <v>781</v>
      </c>
      <c r="J21" s="3">
        <v>44382</v>
      </c>
      <c r="K21" s="72">
        <v>44385</v>
      </c>
    </row>
    <row r="22" spans="1:11" ht="30" x14ac:dyDescent="0.25">
      <c r="A22" s="5">
        <f t="shared" si="0"/>
        <v>18</v>
      </c>
      <c r="B22" s="5">
        <v>112753</v>
      </c>
      <c r="C22" s="6" t="s">
        <v>799</v>
      </c>
      <c r="D22" s="6" t="s">
        <v>800</v>
      </c>
      <c r="E22" s="5">
        <v>2</v>
      </c>
      <c r="F22" s="5">
        <v>2.2000000000000002</v>
      </c>
      <c r="G22" s="5" t="s">
        <v>777</v>
      </c>
      <c r="H22" s="3">
        <v>44382</v>
      </c>
      <c r="I22" s="6" t="s">
        <v>781</v>
      </c>
      <c r="J22" s="26">
        <v>44383</v>
      </c>
      <c r="K22" s="73">
        <v>44386</v>
      </c>
    </row>
    <row r="23" spans="1:11" ht="30" x14ac:dyDescent="0.25">
      <c r="A23" s="5">
        <f t="shared" si="0"/>
        <v>19</v>
      </c>
      <c r="B23" s="5">
        <v>129536</v>
      </c>
      <c r="C23" s="6" t="s">
        <v>2882</v>
      </c>
      <c r="D23" s="6" t="s">
        <v>2433</v>
      </c>
      <c r="E23" s="5">
        <v>4</v>
      </c>
      <c r="F23" s="5">
        <v>4.0999999999999996</v>
      </c>
      <c r="G23" s="5" t="s">
        <v>777</v>
      </c>
      <c r="H23" s="3">
        <v>44382</v>
      </c>
      <c r="I23" s="6" t="s">
        <v>781</v>
      </c>
      <c r="J23" s="3">
        <v>44383</v>
      </c>
      <c r="K23" s="72">
        <v>44389</v>
      </c>
    </row>
    <row r="24" spans="1:11" ht="60" x14ac:dyDescent="0.25">
      <c r="A24" s="5">
        <f t="shared" si="0"/>
        <v>20</v>
      </c>
      <c r="B24" s="5">
        <v>121137</v>
      </c>
      <c r="C24" s="6" t="s">
        <v>2883</v>
      </c>
      <c r="D24" s="6" t="s">
        <v>342</v>
      </c>
      <c r="E24" s="5">
        <v>3</v>
      </c>
      <c r="F24" s="5" t="s">
        <v>645</v>
      </c>
      <c r="G24" s="5" t="s">
        <v>780</v>
      </c>
      <c r="H24" s="3">
        <v>44384</v>
      </c>
      <c r="I24" s="66" t="s">
        <v>781</v>
      </c>
      <c r="J24" s="3">
        <v>44389</v>
      </c>
      <c r="K24" s="72">
        <v>44396</v>
      </c>
    </row>
    <row r="25" spans="1:11" ht="30" x14ac:dyDescent="0.25">
      <c r="A25" s="5">
        <f t="shared" si="0"/>
        <v>21</v>
      </c>
      <c r="B25" s="5">
        <v>128221</v>
      </c>
      <c r="C25" s="6" t="s">
        <v>2884</v>
      </c>
      <c r="D25" s="6" t="s">
        <v>1063</v>
      </c>
      <c r="E25" s="5">
        <v>4</v>
      </c>
      <c r="F25" s="5">
        <v>4.2</v>
      </c>
      <c r="G25" s="5" t="s">
        <v>770</v>
      </c>
      <c r="H25" s="3">
        <v>44384</v>
      </c>
      <c r="I25" s="6" t="s">
        <v>781</v>
      </c>
      <c r="J25" s="3">
        <v>44385</v>
      </c>
      <c r="K25" s="72">
        <v>44397</v>
      </c>
    </row>
    <row r="26" spans="1:11" ht="45" x14ac:dyDescent="0.25">
      <c r="A26" s="5">
        <f t="shared" si="0"/>
        <v>22</v>
      </c>
      <c r="B26" s="5">
        <v>120775</v>
      </c>
      <c r="C26" s="6" t="s">
        <v>1827</v>
      </c>
      <c r="D26" s="6" t="s">
        <v>1828</v>
      </c>
      <c r="E26" s="5">
        <v>10</v>
      </c>
      <c r="F26" s="5">
        <v>10.3</v>
      </c>
      <c r="G26" s="5" t="s">
        <v>763</v>
      </c>
      <c r="H26" s="3">
        <v>44384</v>
      </c>
      <c r="I26" s="6" t="s">
        <v>781</v>
      </c>
      <c r="J26" s="3">
        <v>44385</v>
      </c>
      <c r="K26" s="72">
        <v>44391</v>
      </c>
    </row>
    <row r="27" spans="1:11" ht="45" x14ac:dyDescent="0.25">
      <c r="A27" s="5">
        <f t="shared" si="0"/>
        <v>23</v>
      </c>
      <c r="B27" s="5">
        <v>124942</v>
      </c>
      <c r="C27" s="6" t="s">
        <v>2885</v>
      </c>
      <c r="D27" s="6" t="s">
        <v>2886</v>
      </c>
      <c r="E27" s="5">
        <v>3</v>
      </c>
      <c r="F27" s="5" t="s">
        <v>831</v>
      </c>
      <c r="G27" s="5" t="s">
        <v>763</v>
      </c>
      <c r="H27" s="3">
        <v>44384</v>
      </c>
      <c r="I27" s="6" t="s">
        <v>781</v>
      </c>
      <c r="J27" s="3">
        <v>44385</v>
      </c>
      <c r="K27" s="72">
        <v>44389</v>
      </c>
    </row>
    <row r="28" spans="1:11" ht="30" x14ac:dyDescent="0.25">
      <c r="A28" s="5">
        <f t="shared" si="0"/>
        <v>24</v>
      </c>
      <c r="B28" s="5">
        <v>123243</v>
      </c>
      <c r="C28" s="6" t="s">
        <v>1809</v>
      </c>
      <c r="D28" s="6" t="s">
        <v>2887</v>
      </c>
      <c r="E28" s="5">
        <v>3</v>
      </c>
      <c r="F28" s="5" t="s">
        <v>635</v>
      </c>
      <c r="G28" s="5" t="s">
        <v>770</v>
      </c>
      <c r="H28" s="3">
        <v>44384</v>
      </c>
      <c r="I28" s="6" t="s">
        <v>781</v>
      </c>
      <c r="J28" s="3">
        <v>44386</v>
      </c>
      <c r="K28" s="72">
        <v>44397</v>
      </c>
    </row>
    <row r="29" spans="1:11" ht="45" x14ac:dyDescent="0.25">
      <c r="A29" s="5">
        <f t="shared" si="0"/>
        <v>25</v>
      </c>
      <c r="B29" s="5">
        <v>125779</v>
      </c>
      <c r="C29" s="6" t="s">
        <v>2888</v>
      </c>
      <c r="D29" s="6" t="s">
        <v>2889</v>
      </c>
      <c r="E29" s="5">
        <v>2</v>
      </c>
      <c r="F29" s="5" t="s">
        <v>1387</v>
      </c>
      <c r="G29" s="5" t="s">
        <v>824</v>
      </c>
      <c r="H29" s="3">
        <v>44385</v>
      </c>
      <c r="I29" s="6" t="s">
        <v>781</v>
      </c>
      <c r="J29" s="3">
        <v>44389</v>
      </c>
      <c r="K29" s="72">
        <v>44396</v>
      </c>
    </row>
    <row r="30" spans="1:11" ht="45" x14ac:dyDescent="0.25">
      <c r="A30" s="5">
        <f t="shared" si="0"/>
        <v>26</v>
      </c>
      <c r="B30" s="5">
        <v>113426</v>
      </c>
      <c r="C30" s="6" t="s">
        <v>2890</v>
      </c>
      <c r="D30" s="6" t="s">
        <v>2891</v>
      </c>
      <c r="E30" s="5">
        <v>2</v>
      </c>
      <c r="F30" s="5">
        <v>2.2000000000000002</v>
      </c>
      <c r="G30" s="5" t="s">
        <v>763</v>
      </c>
      <c r="H30" s="3">
        <v>44385</v>
      </c>
      <c r="I30" s="6" t="s">
        <v>781</v>
      </c>
      <c r="J30" s="3">
        <v>44389</v>
      </c>
      <c r="K30" s="72">
        <v>44393</v>
      </c>
    </row>
    <row r="31" spans="1:11" ht="60" x14ac:dyDescent="0.25">
      <c r="A31" s="5">
        <f t="shared" si="0"/>
        <v>27</v>
      </c>
      <c r="B31" s="5">
        <v>123672</v>
      </c>
      <c r="C31" s="6" t="s">
        <v>2238</v>
      </c>
      <c r="D31" s="6" t="s">
        <v>2239</v>
      </c>
      <c r="E31" s="5">
        <v>8</v>
      </c>
      <c r="F31" s="5" t="s">
        <v>957</v>
      </c>
      <c r="G31" s="5" t="s">
        <v>777</v>
      </c>
      <c r="H31" s="3">
        <v>44385</v>
      </c>
      <c r="I31" s="6" t="s">
        <v>781</v>
      </c>
      <c r="J31" s="3">
        <v>44389</v>
      </c>
      <c r="K31" s="72">
        <v>44397</v>
      </c>
    </row>
    <row r="32" spans="1:11" ht="60" x14ac:dyDescent="0.25">
      <c r="A32" s="5">
        <f t="shared" si="0"/>
        <v>28</v>
      </c>
      <c r="B32" s="5">
        <v>115281</v>
      </c>
      <c r="C32" s="6" t="s">
        <v>2892</v>
      </c>
      <c r="D32" s="6" t="s">
        <v>718</v>
      </c>
      <c r="E32" s="5">
        <v>3</v>
      </c>
      <c r="F32" s="5" t="s">
        <v>635</v>
      </c>
      <c r="G32" s="5" t="s">
        <v>806</v>
      </c>
      <c r="H32" s="3">
        <v>44385</v>
      </c>
      <c r="I32" s="6" t="s">
        <v>781</v>
      </c>
      <c r="J32" s="3">
        <v>44389</v>
      </c>
      <c r="K32" s="72">
        <v>44396</v>
      </c>
    </row>
    <row r="33" spans="1:11" ht="45" x14ac:dyDescent="0.25">
      <c r="A33" s="5">
        <f t="shared" si="0"/>
        <v>29</v>
      </c>
      <c r="B33" s="5">
        <v>125877</v>
      </c>
      <c r="C33" s="6" t="s">
        <v>2893</v>
      </c>
      <c r="D33" s="6" t="s">
        <v>2894</v>
      </c>
      <c r="E33" s="5">
        <v>2</v>
      </c>
      <c r="F33" s="5" t="s">
        <v>1387</v>
      </c>
      <c r="G33" s="5" t="s">
        <v>824</v>
      </c>
      <c r="H33" s="3">
        <v>44385</v>
      </c>
      <c r="I33" s="6" t="s">
        <v>781</v>
      </c>
      <c r="J33" s="3">
        <v>44389</v>
      </c>
      <c r="K33" s="72">
        <v>44397</v>
      </c>
    </row>
    <row r="34" spans="1:11" ht="45" x14ac:dyDescent="0.25">
      <c r="A34" s="5">
        <f t="shared" si="0"/>
        <v>30</v>
      </c>
      <c r="B34" s="5">
        <v>118970</v>
      </c>
      <c r="C34" s="6" t="s">
        <v>197</v>
      </c>
      <c r="D34" s="6" t="s">
        <v>198</v>
      </c>
      <c r="E34" s="5">
        <v>5</v>
      </c>
      <c r="F34" s="5">
        <v>5.0999999999999996</v>
      </c>
      <c r="G34" s="5" t="s">
        <v>780</v>
      </c>
      <c r="H34" s="3">
        <v>44385</v>
      </c>
      <c r="I34" s="6" t="s">
        <v>781</v>
      </c>
      <c r="J34" s="3">
        <v>44390</v>
      </c>
      <c r="K34" s="72">
        <v>44398</v>
      </c>
    </row>
    <row r="35" spans="1:11" ht="45" x14ac:dyDescent="0.25">
      <c r="A35" s="5">
        <f t="shared" si="0"/>
        <v>31</v>
      </c>
      <c r="B35" s="5">
        <v>132843</v>
      </c>
      <c r="C35" s="6" t="s">
        <v>2895</v>
      </c>
      <c r="D35" s="6" t="s">
        <v>2896</v>
      </c>
      <c r="E35" s="5">
        <v>2</v>
      </c>
      <c r="F35" s="5">
        <v>2.1</v>
      </c>
      <c r="G35" s="5" t="s">
        <v>763</v>
      </c>
      <c r="H35" s="3">
        <v>44389</v>
      </c>
      <c r="I35" s="66" t="s">
        <v>781</v>
      </c>
      <c r="J35" s="3">
        <v>44390</v>
      </c>
      <c r="K35" s="72">
        <v>44393</v>
      </c>
    </row>
    <row r="36" spans="1:11" ht="60" x14ac:dyDescent="0.25">
      <c r="A36" s="5">
        <f t="shared" si="0"/>
        <v>32</v>
      </c>
      <c r="B36" s="5">
        <v>121017</v>
      </c>
      <c r="C36" s="6" t="s">
        <v>2897</v>
      </c>
      <c r="D36" s="6" t="s">
        <v>1131</v>
      </c>
      <c r="E36" s="5">
        <v>4</v>
      </c>
      <c r="F36" s="5">
        <v>4.3</v>
      </c>
      <c r="G36" s="5" t="s">
        <v>790</v>
      </c>
      <c r="H36" s="3">
        <v>44390</v>
      </c>
      <c r="I36" s="6" t="s">
        <v>781</v>
      </c>
      <c r="J36" s="3">
        <v>44392</v>
      </c>
      <c r="K36" s="72">
        <v>44398</v>
      </c>
    </row>
    <row r="37" spans="1:11" ht="30" x14ac:dyDescent="0.25">
      <c r="A37" s="5">
        <f t="shared" si="0"/>
        <v>33</v>
      </c>
      <c r="B37" s="5">
        <v>127215</v>
      </c>
      <c r="C37" s="6" t="s">
        <v>2898</v>
      </c>
      <c r="D37" s="6" t="s">
        <v>904</v>
      </c>
      <c r="E37" s="5">
        <v>4</v>
      </c>
      <c r="F37" s="5">
        <v>4.4000000000000004</v>
      </c>
      <c r="G37" s="5" t="s">
        <v>777</v>
      </c>
      <c r="H37" s="3">
        <v>44390</v>
      </c>
      <c r="I37" s="6" t="s">
        <v>781</v>
      </c>
      <c r="J37" s="3">
        <v>44392</v>
      </c>
      <c r="K37" s="72">
        <v>44397</v>
      </c>
    </row>
    <row r="38" spans="1:11" ht="30" x14ac:dyDescent="0.25">
      <c r="A38" s="5">
        <f t="shared" si="0"/>
        <v>34</v>
      </c>
      <c r="B38" s="5">
        <v>121151</v>
      </c>
      <c r="C38" s="6" t="s">
        <v>1150</v>
      </c>
      <c r="D38" s="6" t="s">
        <v>342</v>
      </c>
      <c r="E38" s="5">
        <v>3</v>
      </c>
      <c r="F38" s="5" t="s">
        <v>645</v>
      </c>
      <c r="G38" s="5" t="s">
        <v>780</v>
      </c>
      <c r="H38" s="3">
        <v>44390</v>
      </c>
      <c r="I38" s="6" t="s">
        <v>781</v>
      </c>
      <c r="J38" s="3">
        <v>44390</v>
      </c>
      <c r="K38" s="72">
        <v>44398</v>
      </c>
    </row>
    <row r="39" spans="1:11" ht="30" x14ac:dyDescent="0.25">
      <c r="A39" s="5">
        <f t="shared" si="0"/>
        <v>35</v>
      </c>
      <c r="B39" s="5">
        <v>132562</v>
      </c>
      <c r="C39" s="6" t="s">
        <v>2899</v>
      </c>
      <c r="D39" s="6" t="s">
        <v>2900</v>
      </c>
      <c r="E39" s="5">
        <v>2</v>
      </c>
      <c r="F39" s="5" t="s">
        <v>630</v>
      </c>
      <c r="G39" s="5" t="s">
        <v>763</v>
      </c>
      <c r="H39" s="3">
        <v>44390</v>
      </c>
      <c r="I39" s="6" t="s">
        <v>781</v>
      </c>
      <c r="J39" s="3">
        <v>44392</v>
      </c>
      <c r="K39" s="72">
        <v>44396</v>
      </c>
    </row>
    <row r="40" spans="1:11" ht="30" x14ac:dyDescent="0.25">
      <c r="A40" s="5">
        <f t="shared" si="0"/>
        <v>36</v>
      </c>
      <c r="B40" s="5">
        <v>134911</v>
      </c>
      <c r="C40" s="6" t="s">
        <v>2901</v>
      </c>
      <c r="D40" s="6" t="s">
        <v>2902</v>
      </c>
      <c r="E40" s="5">
        <v>2</v>
      </c>
      <c r="F40" s="5" t="s">
        <v>630</v>
      </c>
      <c r="G40" s="5" t="s">
        <v>763</v>
      </c>
      <c r="H40" s="3">
        <v>44390</v>
      </c>
      <c r="I40" s="6" t="s">
        <v>781</v>
      </c>
      <c r="J40" s="3">
        <v>44392</v>
      </c>
      <c r="K40" s="72">
        <v>44396</v>
      </c>
    </row>
    <row r="41" spans="1:11" ht="30" x14ac:dyDescent="0.25">
      <c r="A41" s="5">
        <f t="shared" si="0"/>
        <v>37</v>
      </c>
      <c r="B41" s="5">
        <v>123166</v>
      </c>
      <c r="C41" s="6" t="s">
        <v>2903</v>
      </c>
      <c r="D41" s="6" t="s">
        <v>2904</v>
      </c>
      <c r="E41" s="5">
        <v>2</v>
      </c>
      <c r="F41" s="5" t="s">
        <v>1906</v>
      </c>
      <c r="G41" s="5" t="s">
        <v>806</v>
      </c>
      <c r="H41" s="3">
        <v>44390</v>
      </c>
      <c r="I41" s="6" t="s">
        <v>781</v>
      </c>
      <c r="J41" s="3">
        <v>44392</v>
      </c>
      <c r="K41" s="72">
        <v>44396</v>
      </c>
    </row>
    <row r="42" spans="1:11" ht="30" x14ac:dyDescent="0.25">
      <c r="A42" s="5">
        <f t="shared" si="0"/>
        <v>38</v>
      </c>
      <c r="B42" s="5">
        <v>114506</v>
      </c>
      <c r="C42" s="6" t="s">
        <v>1745</v>
      </c>
      <c r="D42" s="6" t="s">
        <v>983</v>
      </c>
      <c r="E42" s="5">
        <v>3</v>
      </c>
      <c r="F42" s="5" t="s">
        <v>635</v>
      </c>
      <c r="G42" s="5" t="s">
        <v>763</v>
      </c>
      <c r="H42" s="3">
        <v>44390</v>
      </c>
      <c r="I42" s="6" t="s">
        <v>781</v>
      </c>
      <c r="J42" s="3">
        <v>44400</v>
      </c>
      <c r="K42" s="72">
        <v>44407</v>
      </c>
    </row>
    <row r="43" spans="1:11" ht="90" x14ac:dyDescent="0.25">
      <c r="A43" s="5">
        <f t="shared" si="0"/>
        <v>39</v>
      </c>
      <c r="B43" s="5">
        <v>120697</v>
      </c>
      <c r="C43" s="6" t="s">
        <v>2905</v>
      </c>
      <c r="D43" s="6" t="s">
        <v>2865</v>
      </c>
      <c r="E43" s="5">
        <v>3</v>
      </c>
      <c r="F43" s="5">
        <v>3.2</v>
      </c>
      <c r="G43" s="5" t="s">
        <v>763</v>
      </c>
      <c r="H43" s="3">
        <v>44390</v>
      </c>
      <c r="I43" s="6" t="s">
        <v>781</v>
      </c>
      <c r="J43" s="3">
        <v>44397</v>
      </c>
      <c r="K43" s="72">
        <v>44403</v>
      </c>
    </row>
    <row r="44" spans="1:11" ht="90" x14ac:dyDescent="0.25">
      <c r="A44" s="5">
        <f t="shared" si="0"/>
        <v>40</v>
      </c>
      <c r="B44" s="5">
        <v>118886</v>
      </c>
      <c r="C44" s="6" t="s">
        <v>1470</v>
      </c>
      <c r="D44" s="6" t="s">
        <v>1471</v>
      </c>
      <c r="E44" s="5">
        <v>5</v>
      </c>
      <c r="F44" s="5">
        <v>5.0999999999999996</v>
      </c>
      <c r="G44" s="5" t="s">
        <v>763</v>
      </c>
      <c r="H44" s="3">
        <v>44390</v>
      </c>
      <c r="I44" s="6" t="s">
        <v>599</v>
      </c>
      <c r="J44" s="3"/>
      <c r="K44" s="72"/>
    </row>
    <row r="45" spans="1:11" ht="45" x14ac:dyDescent="0.25">
      <c r="A45" s="5">
        <f t="shared" si="0"/>
        <v>41</v>
      </c>
      <c r="B45" s="5">
        <v>123769</v>
      </c>
      <c r="C45" s="6" t="s">
        <v>2906</v>
      </c>
      <c r="D45" s="6" t="s">
        <v>2123</v>
      </c>
      <c r="E45" s="5">
        <v>10</v>
      </c>
      <c r="F45" s="5" t="s">
        <v>627</v>
      </c>
      <c r="G45" s="5" t="s">
        <v>763</v>
      </c>
      <c r="H45" s="3">
        <v>44390</v>
      </c>
      <c r="I45" s="6" t="s">
        <v>781</v>
      </c>
      <c r="J45" s="3">
        <v>44392</v>
      </c>
      <c r="K45" s="72">
        <v>44396</v>
      </c>
    </row>
    <row r="46" spans="1:11" ht="45" x14ac:dyDescent="0.25">
      <c r="A46" s="5">
        <f t="shared" si="0"/>
        <v>42</v>
      </c>
      <c r="B46" s="5">
        <v>127862</v>
      </c>
      <c r="C46" s="6" t="s">
        <v>2907</v>
      </c>
      <c r="D46" s="6" t="s">
        <v>2109</v>
      </c>
      <c r="E46" s="5">
        <v>4</v>
      </c>
      <c r="F46" s="5">
        <v>4.5</v>
      </c>
      <c r="G46" s="5" t="s">
        <v>763</v>
      </c>
      <c r="H46" s="3">
        <v>44390</v>
      </c>
      <c r="I46" s="6" t="s">
        <v>781</v>
      </c>
      <c r="J46" s="3">
        <v>44397</v>
      </c>
      <c r="K46" s="72">
        <v>44405</v>
      </c>
    </row>
    <row r="47" spans="1:11" ht="60" x14ac:dyDescent="0.25">
      <c r="A47" s="5">
        <f t="shared" si="0"/>
        <v>43</v>
      </c>
      <c r="B47" s="5">
        <v>115534</v>
      </c>
      <c r="C47" s="6" t="s">
        <v>2727</v>
      </c>
      <c r="D47" s="6" t="s">
        <v>2728</v>
      </c>
      <c r="E47" s="5">
        <v>2</v>
      </c>
      <c r="F47" s="5">
        <v>2.2000000000000002</v>
      </c>
      <c r="G47" s="5" t="s">
        <v>780</v>
      </c>
      <c r="H47" s="3">
        <v>44390</v>
      </c>
      <c r="I47" s="6" t="s">
        <v>781</v>
      </c>
      <c r="J47" s="3">
        <v>44392</v>
      </c>
      <c r="K47" s="72">
        <v>44396</v>
      </c>
    </row>
    <row r="48" spans="1:11" ht="60" x14ac:dyDescent="0.25">
      <c r="A48" s="5">
        <f t="shared" si="0"/>
        <v>44</v>
      </c>
      <c r="B48" s="5">
        <v>131086</v>
      </c>
      <c r="C48" s="6" t="s">
        <v>2908</v>
      </c>
      <c r="D48" s="6" t="s">
        <v>2909</v>
      </c>
      <c r="E48" s="5">
        <v>2</v>
      </c>
      <c r="F48" s="5" t="s">
        <v>630</v>
      </c>
      <c r="G48" s="5" t="s">
        <v>763</v>
      </c>
      <c r="H48" s="3">
        <v>44390</v>
      </c>
      <c r="I48" s="6" t="s">
        <v>781</v>
      </c>
      <c r="J48" s="3">
        <v>44390</v>
      </c>
      <c r="K48" s="72">
        <v>44393</v>
      </c>
    </row>
    <row r="49" spans="1:11" ht="30" x14ac:dyDescent="0.25">
      <c r="A49" s="5">
        <f t="shared" si="0"/>
        <v>45</v>
      </c>
      <c r="B49" s="5">
        <v>124824</v>
      </c>
      <c r="C49" s="6" t="s">
        <v>2910</v>
      </c>
      <c r="D49" s="6" t="s">
        <v>2911</v>
      </c>
      <c r="E49" s="5">
        <v>10</v>
      </c>
      <c r="F49" s="5" t="s">
        <v>634</v>
      </c>
      <c r="G49" s="5" t="s">
        <v>780</v>
      </c>
      <c r="H49" s="3">
        <v>44390</v>
      </c>
      <c r="I49" s="6" t="s">
        <v>781</v>
      </c>
      <c r="J49" s="3">
        <v>44399</v>
      </c>
      <c r="K49" s="72">
        <v>44405</v>
      </c>
    </row>
    <row r="50" spans="1:11" ht="45" x14ac:dyDescent="0.25">
      <c r="A50" s="5">
        <f t="shared" si="0"/>
        <v>46</v>
      </c>
      <c r="B50" s="5">
        <v>116226</v>
      </c>
      <c r="C50" s="6" t="s">
        <v>2912</v>
      </c>
      <c r="D50" s="6" t="s">
        <v>2121</v>
      </c>
      <c r="E50" s="5">
        <v>3</v>
      </c>
      <c r="F50" s="5" t="s">
        <v>635</v>
      </c>
      <c r="G50" s="5" t="s">
        <v>780</v>
      </c>
      <c r="H50" s="3">
        <v>44390</v>
      </c>
      <c r="I50" s="6" t="s">
        <v>781</v>
      </c>
      <c r="J50" s="3">
        <v>44392</v>
      </c>
      <c r="K50" s="72">
        <v>44403</v>
      </c>
    </row>
    <row r="51" spans="1:11" ht="45" x14ac:dyDescent="0.25">
      <c r="A51" s="5">
        <f t="shared" si="0"/>
        <v>47</v>
      </c>
      <c r="B51" s="5">
        <v>122155</v>
      </c>
      <c r="C51" s="6" t="s">
        <v>1615</v>
      </c>
      <c r="D51" s="6" t="s">
        <v>1616</v>
      </c>
      <c r="E51" s="5">
        <v>10</v>
      </c>
      <c r="F51" s="5" t="s">
        <v>2495</v>
      </c>
      <c r="G51" s="5" t="s">
        <v>780</v>
      </c>
      <c r="H51" s="3">
        <v>44390</v>
      </c>
      <c r="I51" s="6" t="s">
        <v>781</v>
      </c>
      <c r="J51" s="3">
        <v>44399</v>
      </c>
      <c r="K51" s="72">
        <v>44403</v>
      </c>
    </row>
    <row r="52" spans="1:11" ht="45" x14ac:dyDescent="0.25">
      <c r="A52" s="5">
        <f t="shared" si="0"/>
        <v>48</v>
      </c>
      <c r="B52" s="5">
        <v>127411</v>
      </c>
      <c r="C52" s="6" t="s">
        <v>2913</v>
      </c>
      <c r="D52" s="6" t="s">
        <v>2914</v>
      </c>
      <c r="E52" s="5">
        <v>4</v>
      </c>
      <c r="F52" s="5">
        <v>4.0999999999999996</v>
      </c>
      <c r="G52" s="5" t="s">
        <v>806</v>
      </c>
      <c r="H52" s="3">
        <v>44390</v>
      </c>
      <c r="I52" s="6" t="s">
        <v>781</v>
      </c>
      <c r="J52" s="3">
        <v>44392</v>
      </c>
      <c r="K52" s="72">
        <v>44399</v>
      </c>
    </row>
    <row r="53" spans="1:11" ht="30" x14ac:dyDescent="0.25">
      <c r="A53" s="5">
        <f t="shared" si="0"/>
        <v>49</v>
      </c>
      <c r="B53" s="5">
        <v>116373</v>
      </c>
      <c r="C53" s="6" t="s">
        <v>1506</v>
      </c>
      <c r="D53" s="6" t="s">
        <v>1507</v>
      </c>
      <c r="E53" s="5">
        <v>2</v>
      </c>
      <c r="F53" s="5">
        <v>2.2000000000000002</v>
      </c>
      <c r="G53" s="5" t="s">
        <v>763</v>
      </c>
      <c r="H53" s="3">
        <v>44391</v>
      </c>
      <c r="I53" s="6" t="s">
        <v>781</v>
      </c>
      <c r="J53" s="3">
        <v>44392</v>
      </c>
      <c r="K53" s="72">
        <v>44399</v>
      </c>
    </row>
    <row r="54" spans="1:11" ht="45" x14ac:dyDescent="0.25">
      <c r="A54" s="5">
        <f t="shared" si="0"/>
        <v>50</v>
      </c>
      <c r="B54" s="5">
        <v>121903</v>
      </c>
      <c r="C54" s="6" t="s">
        <v>1203</v>
      </c>
      <c r="D54" s="6" t="s">
        <v>1204</v>
      </c>
      <c r="E54" s="5">
        <v>10</v>
      </c>
      <c r="F54" s="5" t="s">
        <v>634</v>
      </c>
      <c r="G54" s="5" t="s">
        <v>763</v>
      </c>
      <c r="H54" s="3">
        <v>44392</v>
      </c>
      <c r="I54" s="6" t="s">
        <v>781</v>
      </c>
      <c r="J54" s="3">
        <v>44392</v>
      </c>
      <c r="K54" s="72">
        <v>44398</v>
      </c>
    </row>
    <row r="55" spans="1:11" ht="45" x14ac:dyDescent="0.25">
      <c r="A55" s="5">
        <f t="shared" si="0"/>
        <v>51</v>
      </c>
      <c r="B55" s="5">
        <v>120502</v>
      </c>
      <c r="C55" s="6" t="s">
        <v>2915</v>
      </c>
      <c r="D55" s="6" t="s">
        <v>2916</v>
      </c>
      <c r="E55" s="5">
        <v>10</v>
      </c>
      <c r="F55" s="5" t="s">
        <v>627</v>
      </c>
      <c r="G55" s="5" t="s">
        <v>763</v>
      </c>
      <c r="H55" s="3">
        <v>44392</v>
      </c>
      <c r="I55" s="6" t="s">
        <v>781</v>
      </c>
      <c r="J55" s="3">
        <v>44392</v>
      </c>
      <c r="K55" s="72">
        <v>44397</v>
      </c>
    </row>
    <row r="56" spans="1:11" ht="45" x14ac:dyDescent="0.25">
      <c r="A56" s="5">
        <f t="shared" si="0"/>
        <v>52</v>
      </c>
      <c r="B56" s="5">
        <v>126788</v>
      </c>
      <c r="C56" s="6" t="s">
        <v>2918</v>
      </c>
      <c r="D56" s="6" t="s">
        <v>787</v>
      </c>
      <c r="E56" s="5">
        <v>3</v>
      </c>
      <c r="F56" s="5" t="s">
        <v>831</v>
      </c>
      <c r="G56" s="5" t="s">
        <v>763</v>
      </c>
      <c r="H56" s="3">
        <v>44392</v>
      </c>
      <c r="I56" s="6" t="s">
        <v>781</v>
      </c>
      <c r="J56" s="3">
        <v>44396</v>
      </c>
      <c r="K56" s="72">
        <v>44403</v>
      </c>
    </row>
    <row r="57" spans="1:11" ht="45" x14ac:dyDescent="0.25">
      <c r="A57" s="5">
        <f t="shared" si="0"/>
        <v>53</v>
      </c>
      <c r="B57" s="5">
        <v>126424</v>
      </c>
      <c r="C57" s="6" t="s">
        <v>2917</v>
      </c>
      <c r="D57" s="6" t="s">
        <v>2274</v>
      </c>
      <c r="E57" s="5">
        <v>4</v>
      </c>
      <c r="F57" s="5">
        <v>4.4000000000000004</v>
      </c>
      <c r="G57" s="5" t="s">
        <v>763</v>
      </c>
      <c r="H57" s="3">
        <v>44392</v>
      </c>
      <c r="I57" s="6" t="s">
        <v>781</v>
      </c>
      <c r="J57" s="3">
        <v>44396</v>
      </c>
      <c r="K57" s="72">
        <v>44398</v>
      </c>
    </row>
    <row r="58" spans="1:11" ht="45" x14ac:dyDescent="0.25">
      <c r="A58" s="5">
        <f t="shared" si="0"/>
        <v>54</v>
      </c>
      <c r="B58" s="5">
        <v>117092</v>
      </c>
      <c r="C58" s="6" t="s">
        <v>2919</v>
      </c>
      <c r="D58" s="6" t="s">
        <v>2920</v>
      </c>
      <c r="E58" s="5">
        <v>2</v>
      </c>
      <c r="F58" s="5">
        <v>2.2000000000000002</v>
      </c>
      <c r="G58" s="5" t="s">
        <v>824</v>
      </c>
      <c r="H58" s="3">
        <v>44392</v>
      </c>
      <c r="I58" s="6" t="s">
        <v>781</v>
      </c>
      <c r="J58" s="26">
        <v>44392</v>
      </c>
      <c r="K58" s="72">
        <v>44397</v>
      </c>
    </row>
    <row r="59" spans="1:11" ht="45" x14ac:dyDescent="0.25">
      <c r="A59" s="5">
        <f t="shared" si="0"/>
        <v>55</v>
      </c>
      <c r="B59" s="39">
        <v>132365</v>
      </c>
      <c r="C59" s="6" t="s">
        <v>2921</v>
      </c>
      <c r="D59" s="6" t="s">
        <v>2922</v>
      </c>
      <c r="E59" s="39">
        <v>2</v>
      </c>
      <c r="F59" s="39" t="s">
        <v>630</v>
      </c>
      <c r="G59" s="5" t="s">
        <v>763</v>
      </c>
      <c r="H59" s="3">
        <v>44393</v>
      </c>
      <c r="I59" s="6" t="s">
        <v>781</v>
      </c>
      <c r="J59" s="26">
        <v>44393</v>
      </c>
      <c r="K59" s="72">
        <v>44397</v>
      </c>
    </row>
    <row r="60" spans="1:11" ht="90" x14ac:dyDescent="0.25">
      <c r="A60" s="5">
        <f t="shared" si="0"/>
        <v>56</v>
      </c>
      <c r="B60" s="5">
        <v>115604</v>
      </c>
      <c r="C60" s="6" t="s">
        <v>2923</v>
      </c>
      <c r="D60" s="6" t="s">
        <v>2924</v>
      </c>
      <c r="E60" s="5">
        <v>6</v>
      </c>
      <c r="F60" s="5">
        <v>6.1</v>
      </c>
      <c r="G60" s="5" t="s">
        <v>806</v>
      </c>
      <c r="H60" s="3">
        <v>44393</v>
      </c>
      <c r="I60" s="6" t="s">
        <v>781</v>
      </c>
      <c r="J60" s="3">
        <v>44393</v>
      </c>
      <c r="K60" s="72">
        <v>44403</v>
      </c>
    </row>
    <row r="61" spans="1:11" ht="30" x14ac:dyDescent="0.25">
      <c r="A61" s="5">
        <f t="shared" si="0"/>
        <v>57</v>
      </c>
      <c r="B61" s="5">
        <v>117710</v>
      </c>
      <c r="C61" s="6" t="s">
        <v>2925</v>
      </c>
      <c r="D61" s="6" t="s">
        <v>1206</v>
      </c>
      <c r="E61" s="5">
        <v>7</v>
      </c>
      <c r="F61" s="5">
        <v>7.1</v>
      </c>
      <c r="G61" s="5" t="s">
        <v>806</v>
      </c>
      <c r="H61" s="3">
        <v>44393</v>
      </c>
      <c r="I61" s="6" t="s">
        <v>781</v>
      </c>
      <c r="J61" s="3">
        <v>44393</v>
      </c>
      <c r="K61" s="72">
        <v>44399</v>
      </c>
    </row>
    <row r="62" spans="1:11" ht="30" x14ac:dyDescent="0.25">
      <c r="A62" s="5">
        <f t="shared" si="0"/>
        <v>58</v>
      </c>
      <c r="B62" s="5">
        <v>123032</v>
      </c>
      <c r="C62" s="6" t="s">
        <v>2926</v>
      </c>
      <c r="D62" s="6" t="s">
        <v>2927</v>
      </c>
      <c r="E62" s="5">
        <v>10</v>
      </c>
      <c r="F62" s="5">
        <v>10.1</v>
      </c>
      <c r="G62" s="5" t="s">
        <v>824</v>
      </c>
      <c r="H62" s="3">
        <v>44396</v>
      </c>
      <c r="I62" s="6" t="s">
        <v>781</v>
      </c>
      <c r="J62" s="3">
        <v>44397</v>
      </c>
      <c r="K62" s="72">
        <v>44405</v>
      </c>
    </row>
    <row r="63" spans="1:11" ht="45" x14ac:dyDescent="0.25">
      <c r="A63" s="5">
        <f t="shared" si="0"/>
        <v>59</v>
      </c>
      <c r="B63" s="5">
        <v>127144</v>
      </c>
      <c r="C63" s="6" t="s">
        <v>2928</v>
      </c>
      <c r="D63" s="6" t="s">
        <v>2929</v>
      </c>
      <c r="E63" s="5">
        <v>8</v>
      </c>
      <c r="F63" s="5">
        <v>8.1</v>
      </c>
      <c r="G63" s="5" t="s">
        <v>824</v>
      </c>
      <c r="H63" s="3">
        <v>44396</v>
      </c>
      <c r="I63" s="6" t="s">
        <v>781</v>
      </c>
      <c r="J63" s="3">
        <v>44397</v>
      </c>
      <c r="K63" s="72">
        <v>44405</v>
      </c>
    </row>
    <row r="64" spans="1:11" ht="60" x14ac:dyDescent="0.25">
      <c r="A64" s="5">
        <f t="shared" si="0"/>
        <v>60</v>
      </c>
      <c r="B64" s="5">
        <v>124543</v>
      </c>
      <c r="C64" s="6" t="s">
        <v>2930</v>
      </c>
      <c r="D64" s="6" t="s">
        <v>2931</v>
      </c>
      <c r="E64" s="5">
        <v>10</v>
      </c>
      <c r="F64" s="5">
        <v>10.1</v>
      </c>
      <c r="G64" s="5" t="s">
        <v>770</v>
      </c>
      <c r="H64" s="3">
        <v>44396</v>
      </c>
      <c r="I64" s="6" t="s">
        <v>2596</v>
      </c>
      <c r="J64" s="26">
        <v>44400</v>
      </c>
      <c r="K64" s="72"/>
    </row>
    <row r="65" spans="1:11" ht="60" x14ac:dyDescent="0.25">
      <c r="A65" s="5">
        <f t="shared" si="0"/>
        <v>61</v>
      </c>
      <c r="B65" s="5">
        <v>110835</v>
      </c>
      <c r="C65" s="6" t="s">
        <v>2932</v>
      </c>
      <c r="D65" s="6" t="s">
        <v>2933</v>
      </c>
      <c r="E65" s="5">
        <v>2</v>
      </c>
      <c r="F65" s="5">
        <v>2.2000000000000002</v>
      </c>
      <c r="G65" s="5" t="s">
        <v>777</v>
      </c>
      <c r="H65" s="3">
        <v>44397</v>
      </c>
      <c r="I65" s="6" t="s">
        <v>781</v>
      </c>
      <c r="J65" s="26">
        <v>44397</v>
      </c>
      <c r="K65" s="72">
        <v>44398</v>
      </c>
    </row>
    <row r="66" spans="1:11" ht="45" x14ac:dyDescent="0.25">
      <c r="A66" s="5">
        <f t="shared" si="0"/>
        <v>62</v>
      </c>
      <c r="B66" s="5">
        <v>115416</v>
      </c>
      <c r="C66" s="6" t="s">
        <v>179</v>
      </c>
      <c r="D66" s="6" t="s">
        <v>2934</v>
      </c>
      <c r="E66" s="5">
        <v>2</v>
      </c>
      <c r="F66" s="5">
        <v>2.2000000000000002</v>
      </c>
      <c r="G66" s="5" t="s">
        <v>806</v>
      </c>
      <c r="H66" s="3">
        <v>44397</v>
      </c>
      <c r="I66" s="6" t="s">
        <v>781</v>
      </c>
      <c r="J66" s="26">
        <v>44397</v>
      </c>
      <c r="K66" s="72">
        <v>44399</v>
      </c>
    </row>
    <row r="67" spans="1:11" ht="45" x14ac:dyDescent="0.25">
      <c r="A67" s="5">
        <f t="shared" si="0"/>
        <v>63</v>
      </c>
      <c r="B67" s="5">
        <v>117519</v>
      </c>
      <c r="C67" s="6" t="s">
        <v>2935</v>
      </c>
      <c r="D67" s="6" t="s">
        <v>2936</v>
      </c>
      <c r="E67" s="5">
        <v>3</v>
      </c>
      <c r="F67" s="5">
        <v>3.1</v>
      </c>
      <c r="G67" s="5" t="s">
        <v>780</v>
      </c>
      <c r="H67" s="3">
        <v>44397</v>
      </c>
      <c r="I67" s="6" t="s">
        <v>781</v>
      </c>
      <c r="J67" s="26">
        <v>44397</v>
      </c>
      <c r="K67" s="72">
        <v>44405</v>
      </c>
    </row>
    <row r="68" spans="1:11" ht="45" x14ac:dyDescent="0.25">
      <c r="A68" s="5">
        <f t="shared" si="0"/>
        <v>64</v>
      </c>
      <c r="B68" s="5">
        <v>116901</v>
      </c>
      <c r="C68" s="6" t="s">
        <v>2937</v>
      </c>
      <c r="D68" s="6" t="s">
        <v>2938</v>
      </c>
      <c r="E68" s="5">
        <v>2</v>
      </c>
      <c r="F68" s="5">
        <v>2.2000000000000002</v>
      </c>
      <c r="G68" s="5" t="s">
        <v>824</v>
      </c>
      <c r="H68" s="3">
        <v>44397</v>
      </c>
      <c r="I68" s="6" t="s">
        <v>781</v>
      </c>
      <c r="J68" s="26">
        <v>44400</v>
      </c>
      <c r="K68" s="72">
        <v>44405</v>
      </c>
    </row>
    <row r="69" spans="1:11" x14ac:dyDescent="0.25">
      <c r="A69" s="5">
        <f t="shared" si="0"/>
        <v>65</v>
      </c>
      <c r="B69" s="5">
        <v>134389</v>
      </c>
      <c r="C69" s="6" t="s">
        <v>2374</v>
      </c>
      <c r="D69" s="6" t="s">
        <v>2939</v>
      </c>
      <c r="E69" s="5">
        <v>2</v>
      </c>
      <c r="F69" s="5">
        <v>2.1</v>
      </c>
      <c r="G69" s="5" t="s">
        <v>770</v>
      </c>
      <c r="H69" s="3">
        <v>44397</v>
      </c>
      <c r="I69" s="6" t="s">
        <v>781</v>
      </c>
      <c r="J69" s="26">
        <v>44398</v>
      </c>
      <c r="K69" s="72">
        <v>44405</v>
      </c>
    </row>
    <row r="70" spans="1:11" ht="30" x14ac:dyDescent="0.25">
      <c r="A70" s="5">
        <f t="shared" si="0"/>
        <v>66</v>
      </c>
      <c r="B70" s="5">
        <v>119173</v>
      </c>
      <c r="C70" s="6" t="s">
        <v>1820</v>
      </c>
      <c r="D70" s="6" t="s">
        <v>2940</v>
      </c>
      <c r="E70" s="5">
        <v>5</v>
      </c>
      <c r="F70" s="5">
        <v>5.0999999999999996</v>
      </c>
      <c r="G70" s="5" t="s">
        <v>780</v>
      </c>
      <c r="H70" s="3">
        <v>44398</v>
      </c>
      <c r="I70" s="6" t="s">
        <v>781</v>
      </c>
      <c r="J70" s="26">
        <v>44398</v>
      </c>
      <c r="K70" s="72">
        <v>44405</v>
      </c>
    </row>
    <row r="71" spans="1:11" ht="45" x14ac:dyDescent="0.25">
      <c r="A71" s="5">
        <f t="shared" ref="A71:A99" si="1">A70+1</f>
        <v>67</v>
      </c>
      <c r="B71" s="5">
        <v>123239</v>
      </c>
      <c r="C71" s="6" t="s">
        <v>2941</v>
      </c>
      <c r="D71" s="6" t="s">
        <v>2942</v>
      </c>
      <c r="E71" s="5">
        <v>10</v>
      </c>
      <c r="F71" s="5">
        <v>10.1</v>
      </c>
      <c r="G71" s="5" t="s">
        <v>763</v>
      </c>
      <c r="H71" s="3">
        <v>44398</v>
      </c>
      <c r="I71" s="6" t="s">
        <v>781</v>
      </c>
      <c r="J71" s="26">
        <v>44398</v>
      </c>
      <c r="K71" s="72">
        <v>44399</v>
      </c>
    </row>
    <row r="72" spans="1:11" ht="60" x14ac:dyDescent="0.25">
      <c r="A72" s="5">
        <f t="shared" si="1"/>
        <v>68</v>
      </c>
      <c r="B72" s="5">
        <v>121530</v>
      </c>
      <c r="C72" s="6" t="s">
        <v>2943</v>
      </c>
      <c r="D72" s="6" t="s">
        <v>2944</v>
      </c>
      <c r="E72" s="5">
        <v>10</v>
      </c>
      <c r="F72" s="5">
        <v>10.3</v>
      </c>
      <c r="G72" s="5" t="s">
        <v>770</v>
      </c>
      <c r="H72" s="3">
        <v>44398</v>
      </c>
      <c r="I72" s="6" t="s">
        <v>781</v>
      </c>
      <c r="J72" s="26">
        <v>44398</v>
      </c>
      <c r="K72" s="72">
        <v>44399</v>
      </c>
    </row>
    <row r="73" spans="1:11" ht="60" x14ac:dyDescent="0.25">
      <c r="A73" s="5">
        <f t="shared" si="1"/>
        <v>69</v>
      </c>
      <c r="B73" s="5">
        <v>124649</v>
      </c>
      <c r="C73" s="6" t="s">
        <v>2946</v>
      </c>
      <c r="D73" s="6" t="s">
        <v>2945</v>
      </c>
      <c r="E73" s="5">
        <v>10</v>
      </c>
      <c r="F73" s="5">
        <v>10.1</v>
      </c>
      <c r="G73" s="5" t="s">
        <v>777</v>
      </c>
      <c r="H73" s="3">
        <v>44399</v>
      </c>
      <c r="I73" s="6" t="s">
        <v>2596</v>
      </c>
      <c r="J73" s="26">
        <v>44400</v>
      </c>
      <c r="K73" s="72"/>
    </row>
    <row r="74" spans="1:11" ht="45" x14ac:dyDescent="0.25">
      <c r="A74" s="5">
        <f t="shared" si="1"/>
        <v>70</v>
      </c>
      <c r="B74" s="5">
        <v>117374</v>
      </c>
      <c r="C74" s="6" t="s">
        <v>2947</v>
      </c>
      <c r="D74" s="6" t="s">
        <v>2948</v>
      </c>
      <c r="E74" s="5">
        <v>5</v>
      </c>
      <c r="F74" s="5">
        <v>5.0999999999999996</v>
      </c>
      <c r="G74" s="5" t="s">
        <v>824</v>
      </c>
      <c r="H74" s="3">
        <v>44399</v>
      </c>
      <c r="I74" s="6" t="s">
        <v>2596</v>
      </c>
      <c r="J74" s="26">
        <v>44399</v>
      </c>
      <c r="K74" s="72"/>
    </row>
    <row r="75" spans="1:11" ht="30" x14ac:dyDescent="0.25">
      <c r="A75" s="5">
        <f t="shared" si="1"/>
        <v>71</v>
      </c>
      <c r="B75" s="5">
        <v>126791</v>
      </c>
      <c r="C75" s="6" t="s">
        <v>2949</v>
      </c>
      <c r="D75" s="6" t="s">
        <v>2950</v>
      </c>
      <c r="E75" s="5">
        <v>3</v>
      </c>
      <c r="F75" s="5">
        <v>3.2</v>
      </c>
      <c r="G75" s="5" t="s">
        <v>780</v>
      </c>
      <c r="H75" s="3">
        <v>44399</v>
      </c>
      <c r="I75" s="6" t="s">
        <v>781</v>
      </c>
      <c r="J75" s="26">
        <v>44400</v>
      </c>
      <c r="K75" s="72">
        <v>44405</v>
      </c>
    </row>
    <row r="76" spans="1:11" ht="30" x14ac:dyDescent="0.25">
      <c r="A76" s="5">
        <f t="shared" si="1"/>
        <v>72</v>
      </c>
      <c r="B76" s="5">
        <v>103767</v>
      </c>
      <c r="C76" s="6" t="s">
        <v>2951</v>
      </c>
      <c r="D76" s="6" t="s">
        <v>2952</v>
      </c>
      <c r="E76" s="5">
        <v>2</v>
      </c>
      <c r="F76" s="5">
        <v>2.1</v>
      </c>
      <c r="G76" s="5" t="s">
        <v>780</v>
      </c>
      <c r="H76" s="3">
        <v>44399</v>
      </c>
      <c r="I76" s="6" t="s">
        <v>2466</v>
      </c>
      <c r="J76" s="26"/>
      <c r="K76" s="72"/>
    </row>
    <row r="77" spans="1:11" x14ac:dyDescent="0.25">
      <c r="A77" s="5">
        <f t="shared" si="1"/>
        <v>73</v>
      </c>
      <c r="B77" s="5">
        <v>116402</v>
      </c>
      <c r="C77" s="6" t="s">
        <v>2953</v>
      </c>
      <c r="D77" s="6" t="s">
        <v>2954</v>
      </c>
      <c r="E77" s="5">
        <v>2</v>
      </c>
      <c r="F77" s="5">
        <v>2.2000000000000002</v>
      </c>
      <c r="G77" s="5" t="s">
        <v>806</v>
      </c>
      <c r="H77" s="3">
        <v>44400</v>
      </c>
      <c r="I77" s="6" t="s">
        <v>781</v>
      </c>
      <c r="J77" s="26">
        <v>44404</v>
      </c>
      <c r="K77" s="72">
        <v>44407</v>
      </c>
    </row>
    <row r="78" spans="1:11" ht="45" x14ac:dyDescent="0.25">
      <c r="A78" s="5">
        <f t="shared" si="1"/>
        <v>74</v>
      </c>
      <c r="B78" s="5">
        <v>123134</v>
      </c>
      <c r="C78" s="6" t="s">
        <v>2955</v>
      </c>
      <c r="D78" s="6" t="s">
        <v>1844</v>
      </c>
      <c r="E78" s="5">
        <v>13</v>
      </c>
      <c r="F78" s="5">
        <v>13.1</v>
      </c>
      <c r="G78" s="5" t="s">
        <v>780</v>
      </c>
      <c r="H78" s="3">
        <v>44400</v>
      </c>
      <c r="I78" s="6" t="s">
        <v>2596</v>
      </c>
      <c r="J78" s="26">
        <v>44400</v>
      </c>
      <c r="K78" s="72"/>
    </row>
    <row r="79" spans="1:11" ht="120" x14ac:dyDescent="0.25">
      <c r="A79" s="5">
        <f t="shared" si="1"/>
        <v>75</v>
      </c>
      <c r="B79" s="5">
        <v>116777</v>
      </c>
      <c r="C79" s="6" t="s">
        <v>2956</v>
      </c>
      <c r="D79" s="6" t="s">
        <v>2957</v>
      </c>
      <c r="E79" s="5">
        <v>5</v>
      </c>
      <c r="F79" s="5">
        <v>5.0999999999999996</v>
      </c>
      <c r="G79" s="5" t="s">
        <v>763</v>
      </c>
      <c r="H79" s="3">
        <v>44404</v>
      </c>
      <c r="I79" s="6" t="s">
        <v>781</v>
      </c>
      <c r="J79" s="26">
        <v>44404</v>
      </c>
      <c r="K79" s="72">
        <v>44407</v>
      </c>
    </row>
    <row r="80" spans="1:11" ht="45" x14ac:dyDescent="0.25">
      <c r="A80" s="5">
        <f t="shared" si="1"/>
        <v>76</v>
      </c>
      <c r="B80" s="5">
        <v>117122</v>
      </c>
      <c r="C80" s="6" t="s">
        <v>173</v>
      </c>
      <c r="D80" s="6" t="s">
        <v>174</v>
      </c>
      <c r="E80" s="5">
        <v>5</v>
      </c>
      <c r="F80" s="5">
        <v>5.0999999999999996</v>
      </c>
      <c r="G80" s="5" t="s">
        <v>763</v>
      </c>
      <c r="H80" s="3">
        <v>44404</v>
      </c>
      <c r="I80" s="6" t="s">
        <v>2596</v>
      </c>
      <c r="J80" s="26">
        <v>44406</v>
      </c>
      <c r="K80" s="72"/>
    </row>
    <row r="81" spans="1:11" ht="60" x14ac:dyDescent="0.25">
      <c r="A81" s="5">
        <f t="shared" si="1"/>
        <v>77</v>
      </c>
      <c r="B81" s="5">
        <v>124483</v>
      </c>
      <c r="C81" s="6" t="s">
        <v>2958</v>
      </c>
      <c r="D81" s="6" t="s">
        <v>2015</v>
      </c>
      <c r="E81" s="5">
        <v>10</v>
      </c>
      <c r="F81" s="5" t="s">
        <v>627</v>
      </c>
      <c r="G81" s="5" t="s">
        <v>777</v>
      </c>
      <c r="H81" s="3">
        <v>44404</v>
      </c>
      <c r="I81" s="6" t="s">
        <v>2596</v>
      </c>
      <c r="J81" s="26">
        <v>44406</v>
      </c>
      <c r="K81" s="72"/>
    </row>
    <row r="82" spans="1:11" ht="45" x14ac:dyDescent="0.25">
      <c r="A82" s="5">
        <f t="shared" si="1"/>
        <v>78</v>
      </c>
      <c r="B82" s="5">
        <v>102182</v>
      </c>
      <c r="C82" s="6" t="s">
        <v>2959</v>
      </c>
      <c r="D82" s="6" t="s">
        <v>2960</v>
      </c>
      <c r="E82" s="5">
        <v>2</v>
      </c>
      <c r="F82" s="5" t="s">
        <v>630</v>
      </c>
      <c r="G82" s="5" t="s">
        <v>777</v>
      </c>
      <c r="H82" s="3">
        <v>44404</v>
      </c>
      <c r="I82" s="6" t="s">
        <v>2596</v>
      </c>
      <c r="J82" s="26">
        <v>44407</v>
      </c>
      <c r="K82" s="72"/>
    </row>
    <row r="83" spans="1:11" ht="75" x14ac:dyDescent="0.25">
      <c r="A83" s="5">
        <f t="shared" si="1"/>
        <v>79</v>
      </c>
      <c r="B83" s="5">
        <v>127530</v>
      </c>
      <c r="C83" s="6" t="s">
        <v>2655</v>
      </c>
      <c r="D83" s="6" t="s">
        <v>1365</v>
      </c>
      <c r="E83" s="5">
        <v>4</v>
      </c>
      <c r="F83" s="5">
        <v>4.2</v>
      </c>
      <c r="G83" s="5" t="s">
        <v>777</v>
      </c>
      <c r="H83" s="3">
        <v>44404</v>
      </c>
      <c r="I83" s="6" t="s">
        <v>2596</v>
      </c>
      <c r="J83" s="26">
        <v>44406</v>
      </c>
      <c r="K83" s="72"/>
    </row>
    <row r="84" spans="1:11" ht="45" x14ac:dyDescent="0.25">
      <c r="A84" s="5">
        <f t="shared" si="1"/>
        <v>80</v>
      </c>
      <c r="B84" s="5">
        <v>131979</v>
      </c>
      <c r="C84" s="6" t="s">
        <v>2961</v>
      </c>
      <c r="D84" s="6" t="s">
        <v>2962</v>
      </c>
      <c r="E84" s="5">
        <v>2</v>
      </c>
      <c r="F84" s="5" t="s">
        <v>630</v>
      </c>
      <c r="G84" s="5" t="s">
        <v>763</v>
      </c>
      <c r="H84" s="3">
        <v>44404</v>
      </c>
      <c r="I84" s="6" t="s">
        <v>781</v>
      </c>
      <c r="J84" s="26">
        <v>44405</v>
      </c>
      <c r="K84" s="72">
        <v>44407</v>
      </c>
    </row>
    <row r="85" spans="1:11" ht="60" x14ac:dyDescent="0.25">
      <c r="A85" s="5">
        <f t="shared" si="1"/>
        <v>81</v>
      </c>
      <c r="B85" s="5">
        <v>131502</v>
      </c>
      <c r="C85" s="6" t="s">
        <v>2963</v>
      </c>
      <c r="D85" s="6" t="s">
        <v>2964</v>
      </c>
      <c r="E85" s="5">
        <v>2</v>
      </c>
      <c r="F85" s="5" t="s">
        <v>630</v>
      </c>
      <c r="G85" s="5" t="s">
        <v>763</v>
      </c>
      <c r="H85" s="3">
        <v>44404</v>
      </c>
      <c r="I85" s="6" t="s">
        <v>781</v>
      </c>
      <c r="J85" s="26">
        <v>44405</v>
      </c>
      <c r="K85" s="72">
        <v>44407</v>
      </c>
    </row>
    <row r="86" spans="1:11" ht="30" x14ac:dyDescent="0.25">
      <c r="A86" s="5">
        <f t="shared" si="1"/>
        <v>82</v>
      </c>
      <c r="B86" s="5">
        <v>132380</v>
      </c>
      <c r="C86" s="6" t="s">
        <v>2965</v>
      </c>
      <c r="D86" s="6" t="s">
        <v>2966</v>
      </c>
      <c r="E86" s="5">
        <v>2</v>
      </c>
      <c r="F86" s="5" t="s">
        <v>630</v>
      </c>
      <c r="G86" s="5" t="s">
        <v>763</v>
      </c>
      <c r="H86" s="3">
        <v>44404</v>
      </c>
      <c r="I86" s="6" t="s">
        <v>781</v>
      </c>
      <c r="J86" s="26">
        <v>44405</v>
      </c>
      <c r="K86" s="72">
        <v>44407</v>
      </c>
    </row>
    <row r="87" spans="1:11" ht="60" x14ac:dyDescent="0.25">
      <c r="A87" s="5">
        <f t="shared" si="1"/>
        <v>83</v>
      </c>
      <c r="B87" s="5">
        <v>112734</v>
      </c>
      <c r="C87" s="6" t="s">
        <v>2756</v>
      </c>
      <c r="D87" s="6" t="s">
        <v>2757</v>
      </c>
      <c r="E87" s="5">
        <v>7</v>
      </c>
      <c r="F87" s="5">
        <v>7.1</v>
      </c>
      <c r="G87" s="5" t="s">
        <v>824</v>
      </c>
      <c r="H87" s="3">
        <v>44405</v>
      </c>
      <c r="I87" s="6" t="s">
        <v>2596</v>
      </c>
      <c r="J87" s="26">
        <v>44405</v>
      </c>
      <c r="K87" s="72"/>
    </row>
    <row r="88" spans="1:11" ht="75" x14ac:dyDescent="0.25">
      <c r="A88" s="5">
        <f t="shared" si="1"/>
        <v>84</v>
      </c>
      <c r="B88" s="5">
        <v>122982</v>
      </c>
      <c r="C88" s="6" t="s">
        <v>2967</v>
      </c>
      <c r="D88" s="6" t="s">
        <v>2968</v>
      </c>
      <c r="E88" s="5">
        <v>10</v>
      </c>
      <c r="F88" s="5" t="s">
        <v>627</v>
      </c>
      <c r="G88" s="5" t="s">
        <v>763</v>
      </c>
      <c r="H88" s="3">
        <v>44405</v>
      </c>
      <c r="I88" s="6" t="s">
        <v>2596</v>
      </c>
      <c r="J88" s="26">
        <v>44406</v>
      </c>
      <c r="K88" s="72"/>
    </row>
    <row r="89" spans="1:11" ht="75" x14ac:dyDescent="0.25">
      <c r="A89" s="5">
        <f t="shared" si="1"/>
        <v>85</v>
      </c>
      <c r="B89" s="5">
        <v>118689</v>
      </c>
      <c r="C89" s="6" t="s">
        <v>1593</v>
      </c>
      <c r="D89" s="6" t="s">
        <v>1594</v>
      </c>
      <c r="E89" s="5">
        <v>3</v>
      </c>
      <c r="F89" s="5" t="s">
        <v>635</v>
      </c>
      <c r="G89" s="5" t="s">
        <v>763</v>
      </c>
      <c r="H89" s="3">
        <v>44405</v>
      </c>
      <c r="I89" s="6" t="s">
        <v>599</v>
      </c>
      <c r="J89" s="26"/>
      <c r="K89" s="72"/>
    </row>
    <row r="90" spans="1:11" ht="45" x14ac:dyDescent="0.25">
      <c r="A90" s="5">
        <f t="shared" si="1"/>
        <v>86</v>
      </c>
      <c r="B90" s="5">
        <v>119214</v>
      </c>
      <c r="C90" s="6" t="s">
        <v>1709</v>
      </c>
      <c r="D90" s="6" t="s">
        <v>1710</v>
      </c>
      <c r="E90" s="5">
        <v>7</v>
      </c>
      <c r="F90" s="5">
        <v>7.1</v>
      </c>
      <c r="G90" s="5" t="s">
        <v>780</v>
      </c>
      <c r="H90" s="3">
        <v>44405</v>
      </c>
      <c r="I90" s="6" t="s">
        <v>599</v>
      </c>
      <c r="J90" s="26"/>
      <c r="K90" s="72"/>
    </row>
    <row r="91" spans="1:11" ht="60" x14ac:dyDescent="0.25">
      <c r="A91" s="5">
        <f t="shared" si="1"/>
        <v>87</v>
      </c>
      <c r="B91" s="5">
        <v>129873</v>
      </c>
      <c r="C91" s="6" t="s">
        <v>2969</v>
      </c>
      <c r="D91" s="6" t="s">
        <v>2970</v>
      </c>
      <c r="E91" s="5">
        <v>8</v>
      </c>
      <c r="F91" s="5" t="s">
        <v>1343</v>
      </c>
      <c r="G91" s="5" t="s">
        <v>763</v>
      </c>
      <c r="H91" s="3">
        <v>44406</v>
      </c>
      <c r="I91" s="6" t="s">
        <v>599</v>
      </c>
      <c r="J91" s="26"/>
      <c r="K91" s="72"/>
    </row>
    <row r="92" spans="1:11" ht="30" x14ac:dyDescent="0.25">
      <c r="A92" s="5">
        <f t="shared" si="1"/>
        <v>88</v>
      </c>
      <c r="B92" s="5">
        <v>127335</v>
      </c>
      <c r="C92" s="6" t="s">
        <v>1774</v>
      </c>
      <c r="D92" s="6" t="s">
        <v>1775</v>
      </c>
      <c r="E92" s="5">
        <v>4</v>
      </c>
      <c r="F92" s="5">
        <v>4.0999999999999996</v>
      </c>
      <c r="G92" s="5" t="s">
        <v>763</v>
      </c>
      <c r="H92" s="3">
        <v>44406</v>
      </c>
      <c r="I92" s="6" t="s">
        <v>599</v>
      </c>
      <c r="J92" s="26"/>
      <c r="K92" s="72"/>
    </row>
    <row r="93" spans="1:11" ht="45" x14ac:dyDescent="0.25">
      <c r="A93" s="5">
        <f t="shared" si="1"/>
        <v>89</v>
      </c>
      <c r="B93" s="5">
        <v>117178</v>
      </c>
      <c r="C93" s="6" t="s">
        <v>2971</v>
      </c>
      <c r="D93" s="6" t="s">
        <v>308</v>
      </c>
      <c r="E93" s="5">
        <v>5</v>
      </c>
      <c r="F93" s="5">
        <v>5.0999999999999996</v>
      </c>
      <c r="G93" s="5" t="s">
        <v>824</v>
      </c>
      <c r="H93" s="3">
        <v>44406</v>
      </c>
      <c r="I93" s="6" t="s">
        <v>2596</v>
      </c>
      <c r="J93" s="26">
        <v>44406</v>
      </c>
      <c r="K93" s="72"/>
    </row>
    <row r="94" spans="1:11" ht="90" x14ac:dyDescent="0.25">
      <c r="A94" s="5">
        <f t="shared" si="1"/>
        <v>90</v>
      </c>
      <c r="B94" s="5">
        <v>123883</v>
      </c>
      <c r="C94" s="6" t="s">
        <v>2972</v>
      </c>
      <c r="D94" s="6" t="s">
        <v>2973</v>
      </c>
      <c r="E94" s="5">
        <v>10</v>
      </c>
      <c r="F94" s="5" t="s">
        <v>634</v>
      </c>
      <c r="G94" s="5" t="s">
        <v>777</v>
      </c>
      <c r="H94" s="3">
        <v>44406</v>
      </c>
      <c r="I94" s="6" t="s">
        <v>2596</v>
      </c>
      <c r="J94" s="26">
        <v>44407</v>
      </c>
      <c r="K94" s="72"/>
    </row>
    <row r="95" spans="1:11" ht="45" x14ac:dyDescent="0.25">
      <c r="A95" s="5">
        <f t="shared" si="1"/>
        <v>91</v>
      </c>
      <c r="B95" s="5">
        <v>115981</v>
      </c>
      <c r="C95" s="6" t="s">
        <v>2974</v>
      </c>
      <c r="D95" s="6" t="s">
        <v>2975</v>
      </c>
      <c r="E95" s="5">
        <v>2</v>
      </c>
      <c r="F95" s="5">
        <v>2.2000000000000002</v>
      </c>
      <c r="G95" s="3" t="s">
        <v>806</v>
      </c>
      <c r="H95" s="3">
        <v>44407</v>
      </c>
      <c r="I95" s="26" t="s">
        <v>599</v>
      </c>
      <c r="J95" s="3"/>
      <c r="K95" s="72"/>
    </row>
    <row r="96" spans="1:11" ht="45" x14ac:dyDescent="0.25">
      <c r="A96" s="5">
        <f t="shared" si="1"/>
        <v>92</v>
      </c>
      <c r="B96" s="5">
        <v>118142</v>
      </c>
      <c r="C96" s="6" t="s">
        <v>2976</v>
      </c>
      <c r="D96" s="6" t="s">
        <v>2977</v>
      </c>
      <c r="E96" s="5">
        <v>5</v>
      </c>
      <c r="F96" s="5">
        <v>5.0999999999999996</v>
      </c>
      <c r="G96" s="3" t="s">
        <v>806</v>
      </c>
      <c r="H96" s="3">
        <v>44407</v>
      </c>
      <c r="I96" s="26" t="s">
        <v>2596</v>
      </c>
      <c r="J96" s="3">
        <v>44407</v>
      </c>
      <c r="K96" s="72"/>
    </row>
    <row r="97" spans="1:11" ht="75" x14ac:dyDescent="0.25">
      <c r="A97" s="5">
        <f t="shared" si="1"/>
        <v>93</v>
      </c>
      <c r="B97" s="5">
        <v>115928</v>
      </c>
      <c r="C97" s="6" t="s">
        <v>2978</v>
      </c>
      <c r="D97" s="6" t="s">
        <v>2979</v>
      </c>
      <c r="E97" s="5">
        <v>3</v>
      </c>
      <c r="F97" s="5" t="s">
        <v>635</v>
      </c>
      <c r="G97" s="5" t="s">
        <v>824</v>
      </c>
      <c r="H97" s="3">
        <v>44407</v>
      </c>
      <c r="I97" s="6" t="s">
        <v>2596</v>
      </c>
      <c r="J97" s="3">
        <v>44407</v>
      </c>
      <c r="K97" s="72"/>
    </row>
    <row r="98" spans="1:11" ht="45" x14ac:dyDescent="0.25">
      <c r="A98" s="5">
        <f t="shared" si="1"/>
        <v>94</v>
      </c>
      <c r="B98" s="84">
        <v>116693</v>
      </c>
      <c r="C98" s="6" t="s">
        <v>2980</v>
      </c>
      <c r="D98" s="6" t="s">
        <v>2981</v>
      </c>
      <c r="E98" s="5">
        <v>8</v>
      </c>
      <c r="F98" s="5" t="s">
        <v>794</v>
      </c>
      <c r="G98" s="5" t="s">
        <v>770</v>
      </c>
      <c r="H98" s="3">
        <v>44407</v>
      </c>
      <c r="I98" s="6" t="s">
        <v>2596</v>
      </c>
      <c r="J98" s="3">
        <v>44407</v>
      </c>
      <c r="K98" s="72"/>
    </row>
    <row r="99" spans="1:11" ht="90" x14ac:dyDescent="0.25">
      <c r="A99" s="5">
        <f t="shared" si="1"/>
        <v>95</v>
      </c>
      <c r="B99" s="5">
        <v>123147</v>
      </c>
      <c r="C99" s="6" t="s">
        <v>2982</v>
      </c>
      <c r="D99" s="6" t="s">
        <v>2983</v>
      </c>
      <c r="E99" s="5">
        <v>13</v>
      </c>
      <c r="F99" s="5">
        <v>13.1</v>
      </c>
      <c r="G99" s="5" t="s">
        <v>806</v>
      </c>
      <c r="H99" s="3">
        <v>44407</v>
      </c>
      <c r="I99" s="6" t="s">
        <v>599</v>
      </c>
      <c r="J99" s="3"/>
      <c r="K99" s="72"/>
    </row>
  </sheetData>
  <protectedRanges>
    <protectedRange algorithmName="SHA-512" hashValue="uFrI48CFH0PGSuTwTdcnJGav428dVL8zxp93TJHSbHkPoe3Z8njZBRJdrgKenvQbByhefrRXMd0uwsrB+pTHRw==" saltValue="hDMAFYcpm0jc5Sm5iU4Llw==" spinCount="100000" sqref="B98" name="Range1_1"/>
  </protectedRanges>
  <autoFilter ref="A4:K99" xr:uid="{F7ED68A0-45F3-42FB-B708-CB8BAE649801}"/>
  <customSheetViews>
    <customSheetView guid="{2D651363-CDF8-4A7D-8DA8-6579CEC2C34C}" filter="1" showAutoFilter="1">
      <selection activeCell="N97" sqref="N97"/>
      <pageMargins left="0.7" right="0.7" top="0.75" bottom="0.75" header="0.3" footer="0.3"/>
      <pageSetup paperSize="9" orientation="portrait" r:id="rId1"/>
      <autoFilter ref="A4:K99" xr:uid="{00000000-0000-0000-0000-000000000000}">
        <filterColumn colId="1">
          <filters>
            <filter val="102182"/>
            <filter val="115928"/>
            <filter val="116693"/>
            <filter val="118142"/>
            <filter val="123883"/>
            <filter val="124543"/>
          </filters>
        </filterColumn>
      </autoFilter>
    </customSheetView>
    <customSheetView guid="{17296F73-C433-4ABD-854D-AFAF59034683}" showAutoFilter="1" topLeftCell="A16">
      <selection activeCell="D24" sqref="D24"/>
      <pageMargins left="0.7" right="0.7" top="0.75" bottom="0.75" header="0.3" footer="0.3"/>
      <pageSetup paperSize="9" orientation="portrait" r:id="rId2"/>
      <autoFilter ref="A4:K64" xr:uid="{00000000-0000-0000-0000-000000000000}"/>
    </customSheetView>
    <customSheetView guid="{7FB0E73D-D7C4-4A78-9327-86768DCA6DCA}" showAutoFilter="1" topLeftCell="A67">
      <selection activeCell="I77" sqref="I77"/>
      <pageMargins left="0.7" right="0.7" top="0.75" bottom="0.75" header="0.3" footer="0.3"/>
      <pageSetup paperSize="9" orientation="portrait" r:id="rId3"/>
      <autoFilter ref="A4:K94" xr:uid="{00000000-0000-0000-0000-000000000000}"/>
    </customSheetView>
    <customSheetView guid="{FFE73930-B6F3-4B43-9FE2-26381D01DC42}" showAutoFilter="1" topLeftCell="A4">
      <selection activeCell="Q4" sqref="Q4"/>
      <pageMargins left="0.7" right="0.7" top="0.75" bottom="0.75" header="0.3" footer="0.3"/>
      <pageSetup paperSize="9" orientation="portrait" r:id="rId4"/>
      <autoFilter ref="A4:K99" xr:uid="{00000000-0000-0000-0000-000000000000}"/>
    </customSheetView>
  </customSheetView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lpstr>Mai 2021</vt:lpstr>
      <vt:lpstr>Iunie 2021</vt:lpstr>
      <vt:lpstr>Iulie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2021-08-02T07:56:51Z</dcterms:modified>
</cp:coreProperties>
</file>