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osu\Desktop\"/>
    </mc:Choice>
  </mc:AlternateContent>
  <bookViews>
    <workbookView xWindow="0" yWindow="0" windowWidth="24000" windowHeight="9585"/>
  </bookViews>
  <sheets>
    <sheet name="site 01-30.04.16" sheetId="1" r:id="rId1"/>
  </sheets>
  <definedNames>
    <definedName name="Stat_de_funcţii">#REF!</definedName>
  </definedNames>
  <calcPr calcId="152511"/>
</workbook>
</file>

<file path=xl/calcChain.xml><?xml version="1.0" encoding="utf-8"?>
<calcChain xmlns="http://schemas.openxmlformats.org/spreadsheetml/2006/main">
  <c r="F24" i="1" l="1"/>
  <c r="F32" i="1"/>
</calcChain>
</file>

<file path=xl/sharedStrings.xml><?xml version="1.0" encoding="utf-8"?>
<sst xmlns="http://schemas.openxmlformats.org/spreadsheetml/2006/main" count="54" uniqueCount="40">
  <si>
    <t>MINISTERUL JUSTIŢIEI</t>
  </si>
  <si>
    <t>DIRECŢIA DE IMPLEMENTARE A PROIECTELOR FINANŢATE DIN ÎMPRUMUTURI EXTERNE</t>
  </si>
  <si>
    <t>SITUAŢIE PRIVIND CHELTUIELILE EFECTUATE DIN FONDURI PUBLICE
IN PERIOADA 01.04.2016 - 30.04.2016</t>
  </si>
  <si>
    <t>Nr. crt.</t>
  </si>
  <si>
    <t>Numar act
OP / FV</t>
  </si>
  <si>
    <t>Data document</t>
  </si>
  <si>
    <t>Capitol</t>
  </si>
  <si>
    <t>Titlu</t>
  </si>
  <si>
    <t>Suma</t>
  </si>
  <si>
    <t>Descriere</t>
  </si>
  <si>
    <t>108</t>
  </si>
  <si>
    <t>61.01</t>
  </si>
  <si>
    <t>Decont chirie luna martie 2016</t>
  </si>
  <si>
    <t>109</t>
  </si>
  <si>
    <t>110</t>
  </si>
  <si>
    <t>Decont servicii montare anvelope vara autoturism B78MJR</t>
  </si>
  <si>
    <t>111-112</t>
  </si>
  <si>
    <t>contributii salarii  martie 2016</t>
  </si>
  <si>
    <t>113-123</t>
  </si>
  <si>
    <t>salarii  martie 2016</t>
  </si>
  <si>
    <t>124</t>
  </si>
  <si>
    <t>Servicii dirigentie santier perioada iulie - septembrie 2015</t>
  </si>
  <si>
    <t>125</t>
  </si>
  <si>
    <t>Decont servicii montare anvelope vara, autoturism B79MJR</t>
  </si>
  <si>
    <t>126</t>
  </si>
  <si>
    <t>Decont achizitie ulei motor, autoturism B79MJR</t>
  </si>
  <si>
    <t>127</t>
  </si>
  <si>
    <t>Achizitie combustibil pentru autoturismele DIPFIE - martie 2016</t>
  </si>
  <si>
    <t>128</t>
  </si>
  <si>
    <t>C-val mobilier, livrare Lot 1 - Tribunalul Dolj</t>
  </si>
  <si>
    <t>129</t>
  </si>
  <si>
    <t>Servicii proiectare PJ Oradea, asistenta tehnica la terminarea lucrarilor</t>
  </si>
  <si>
    <t>130</t>
  </si>
  <si>
    <t>Decont servicii spalare autoturism B78MJR</t>
  </si>
  <si>
    <t>131</t>
  </si>
  <si>
    <t>Plata cartus toner pentru imprimanta Ricoh Aficio MP 2352</t>
  </si>
  <si>
    <t>TOTAL</t>
  </si>
  <si>
    <r>
      <t xml:space="preserve">CHELTUIELILE EFECTUATE DIN FONDURI PUBLICE IN PERIOADA   
</t>
    </r>
    <r>
      <rPr>
        <u/>
        <sz val="10"/>
        <color indexed="12"/>
        <rFont val="Arial"/>
        <family val="2"/>
        <charset val="238"/>
      </rPr>
      <t>01.01.2016 - 31.03.2016</t>
    </r>
  </si>
  <si>
    <t>LEI</t>
  </si>
  <si>
    <r>
      <t xml:space="preserve">CHELTUIELILE TOTALE EFECTUATE DIN FONDURI PUBLICE IN PERIOADA 
</t>
    </r>
    <r>
      <rPr>
        <b/>
        <u/>
        <sz val="11"/>
        <color indexed="12"/>
        <rFont val="Arial"/>
        <family val="2"/>
        <charset val="238"/>
      </rPr>
      <t>01.01.2016 - 30.04.2016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</si>
</sst>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color indexed="12"/>
      <name val="Arial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1" applyFont="1" applyBorder="1" applyAlignment="1">
      <alignment vertical="center" wrapText="1"/>
    </xf>
    <xf numFmtId="0" fontId="4" fillId="0" borderId="0" xfId="0" applyFont="1"/>
    <xf numFmtId="4" fontId="11" fillId="0" borderId="0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E35" sqref="E35"/>
    </sheetView>
  </sheetViews>
  <sheetFormatPr defaultRowHeight="12.75" x14ac:dyDescent="0.2"/>
  <cols>
    <col min="1" max="1" width="6.140625" style="3" customWidth="1"/>
    <col min="2" max="2" width="10.28515625" style="2" customWidth="1"/>
    <col min="3" max="3" width="12.42578125" style="3" customWidth="1"/>
    <col min="4" max="4" width="10.28515625" style="3" customWidth="1"/>
    <col min="5" max="5" width="7.42578125" style="4" customWidth="1"/>
    <col min="6" max="6" width="13.85546875" style="5" customWidth="1"/>
    <col min="7" max="7" width="34.42578125" style="5" customWidth="1"/>
    <col min="8" max="16384" width="9.140625" style="3"/>
  </cols>
  <sheetData>
    <row r="1" spans="1:7" ht="14.25" x14ac:dyDescent="0.2">
      <c r="A1" s="1" t="s">
        <v>0</v>
      </c>
    </row>
    <row r="2" spans="1:7" x14ac:dyDescent="0.2">
      <c r="A2" s="6" t="s">
        <v>1</v>
      </c>
    </row>
    <row r="5" spans="1:7" s="12" customFormat="1" x14ac:dyDescent="0.2">
      <c r="A5" s="7"/>
      <c r="B5" s="8"/>
      <c r="C5" s="9"/>
      <c r="D5" s="7"/>
      <c r="E5" s="7"/>
      <c r="F5" s="10"/>
      <c r="G5" s="11"/>
    </row>
    <row r="6" spans="1:7" s="12" customFormat="1" ht="32.25" customHeight="1" x14ac:dyDescent="0.2">
      <c r="A6" s="29" t="s">
        <v>2</v>
      </c>
      <c r="B6" s="30"/>
      <c r="C6" s="30"/>
      <c r="D6" s="30"/>
      <c r="E6" s="30"/>
      <c r="F6" s="30"/>
      <c r="G6" s="30"/>
    </row>
    <row r="7" spans="1:7" s="12" customFormat="1" x14ac:dyDescent="0.2">
      <c r="A7" s="7"/>
      <c r="B7" s="8"/>
      <c r="C7" s="9"/>
      <c r="D7" s="7"/>
      <c r="E7" s="7"/>
      <c r="F7" s="10"/>
      <c r="G7" s="11"/>
    </row>
    <row r="8" spans="1:7" s="12" customFormat="1" x14ac:dyDescent="0.2">
      <c r="A8" s="7"/>
      <c r="B8" s="8"/>
      <c r="C8" s="9"/>
      <c r="D8" s="7"/>
      <c r="E8" s="7"/>
      <c r="F8" s="10"/>
      <c r="G8" s="11"/>
    </row>
    <row r="9" spans="1:7" s="12" customFormat="1" ht="25.5" x14ac:dyDescent="0.2">
      <c r="A9" s="13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4" t="s">
        <v>8</v>
      </c>
      <c r="G9" s="13" t="s">
        <v>9</v>
      </c>
    </row>
    <row r="10" spans="1:7" s="12" customFormat="1" x14ac:dyDescent="0.2">
      <c r="A10" s="15">
        <v>44</v>
      </c>
      <c r="B10" s="16" t="s">
        <v>10</v>
      </c>
      <c r="C10" s="17">
        <v>42465</v>
      </c>
      <c r="D10" s="15" t="s">
        <v>11</v>
      </c>
      <c r="E10" s="15">
        <v>65</v>
      </c>
      <c r="F10" s="18">
        <v>2350.69</v>
      </c>
      <c r="G10" s="19" t="s">
        <v>12</v>
      </c>
    </row>
    <row r="11" spans="1:7" s="12" customFormat="1" x14ac:dyDescent="0.2">
      <c r="A11" s="15">
        <v>45</v>
      </c>
      <c r="B11" s="16" t="s">
        <v>13</v>
      </c>
      <c r="C11" s="17">
        <v>42466</v>
      </c>
      <c r="D11" s="15" t="s">
        <v>11</v>
      </c>
      <c r="E11" s="15">
        <v>65</v>
      </c>
      <c r="F11" s="20">
        <v>2394.16</v>
      </c>
      <c r="G11" s="19" t="s">
        <v>12</v>
      </c>
    </row>
    <row r="12" spans="1:7" s="12" customFormat="1" ht="25.5" x14ac:dyDescent="0.2">
      <c r="A12" s="15">
        <v>46</v>
      </c>
      <c r="B12" s="16" t="s">
        <v>14</v>
      </c>
      <c r="C12" s="17">
        <v>42466</v>
      </c>
      <c r="D12" s="15" t="s">
        <v>11</v>
      </c>
      <c r="E12" s="15">
        <v>65</v>
      </c>
      <c r="F12" s="18">
        <v>100</v>
      </c>
      <c r="G12" s="19" t="s">
        <v>15</v>
      </c>
    </row>
    <row r="13" spans="1:7" s="12" customFormat="1" x14ac:dyDescent="0.2">
      <c r="A13" s="15">
        <v>47</v>
      </c>
      <c r="B13" s="16" t="s">
        <v>16</v>
      </c>
      <c r="C13" s="17">
        <v>42467</v>
      </c>
      <c r="D13" s="15" t="s">
        <v>11</v>
      </c>
      <c r="E13" s="15">
        <v>65</v>
      </c>
      <c r="F13" s="18">
        <v>56333</v>
      </c>
      <c r="G13" s="19" t="s">
        <v>17</v>
      </c>
    </row>
    <row r="14" spans="1:7" s="12" customFormat="1" x14ac:dyDescent="0.2">
      <c r="A14" s="15">
        <v>48</v>
      </c>
      <c r="B14" s="16" t="s">
        <v>18</v>
      </c>
      <c r="C14" s="17">
        <v>42467</v>
      </c>
      <c r="D14" s="15" t="s">
        <v>11</v>
      </c>
      <c r="E14" s="15">
        <v>65</v>
      </c>
      <c r="F14" s="18">
        <v>75895</v>
      </c>
      <c r="G14" s="19" t="s">
        <v>19</v>
      </c>
    </row>
    <row r="15" spans="1:7" s="12" customFormat="1" ht="25.5" x14ac:dyDescent="0.2">
      <c r="A15" s="15">
        <v>49</v>
      </c>
      <c r="B15" s="16" t="s">
        <v>20</v>
      </c>
      <c r="C15" s="17">
        <v>42471</v>
      </c>
      <c r="D15" s="15" t="s">
        <v>11</v>
      </c>
      <c r="E15" s="15">
        <v>65</v>
      </c>
      <c r="F15" s="18">
        <v>121062.57</v>
      </c>
      <c r="G15" s="19" t="s">
        <v>21</v>
      </c>
    </row>
    <row r="16" spans="1:7" s="12" customFormat="1" ht="25.5" x14ac:dyDescent="0.2">
      <c r="A16" s="15">
        <v>50</v>
      </c>
      <c r="B16" s="16" t="s">
        <v>22</v>
      </c>
      <c r="C16" s="17">
        <v>42473</v>
      </c>
      <c r="D16" s="15" t="s">
        <v>11</v>
      </c>
      <c r="E16" s="15">
        <v>65</v>
      </c>
      <c r="F16" s="18">
        <v>86.4</v>
      </c>
      <c r="G16" s="19" t="s">
        <v>23</v>
      </c>
    </row>
    <row r="17" spans="1:7" s="12" customFormat="1" ht="25.5" x14ac:dyDescent="0.2">
      <c r="A17" s="15">
        <v>51</v>
      </c>
      <c r="B17" s="16" t="s">
        <v>24</v>
      </c>
      <c r="C17" s="17">
        <v>42475</v>
      </c>
      <c r="D17" s="15" t="s">
        <v>11</v>
      </c>
      <c r="E17" s="15">
        <v>65</v>
      </c>
      <c r="F17" s="18">
        <v>24.9</v>
      </c>
      <c r="G17" s="19" t="s">
        <v>25</v>
      </c>
    </row>
    <row r="18" spans="1:7" s="12" customFormat="1" ht="25.5" x14ac:dyDescent="0.2">
      <c r="A18" s="15">
        <v>52</v>
      </c>
      <c r="B18" s="16" t="s">
        <v>26</v>
      </c>
      <c r="C18" s="17">
        <v>42475</v>
      </c>
      <c r="D18" s="15" t="s">
        <v>11</v>
      </c>
      <c r="E18" s="15">
        <v>65</v>
      </c>
      <c r="F18" s="18">
        <v>2050.6</v>
      </c>
      <c r="G18" s="19" t="s">
        <v>27</v>
      </c>
    </row>
    <row r="19" spans="1:7" s="12" customFormat="1" ht="24" x14ac:dyDescent="0.2">
      <c r="A19" s="15">
        <v>53</v>
      </c>
      <c r="B19" s="16" t="s">
        <v>28</v>
      </c>
      <c r="C19" s="17">
        <v>42480</v>
      </c>
      <c r="D19" s="15" t="s">
        <v>11</v>
      </c>
      <c r="E19" s="15">
        <v>65</v>
      </c>
      <c r="F19" s="18">
        <v>69963.19</v>
      </c>
      <c r="G19" s="21" t="s">
        <v>29</v>
      </c>
    </row>
    <row r="20" spans="1:7" s="12" customFormat="1" ht="24" x14ac:dyDescent="0.2">
      <c r="A20" s="15">
        <v>54</v>
      </c>
      <c r="B20" s="16" t="s">
        <v>30</v>
      </c>
      <c r="C20" s="17">
        <v>42481</v>
      </c>
      <c r="D20" s="15" t="s">
        <v>11</v>
      </c>
      <c r="E20" s="15">
        <v>65</v>
      </c>
      <c r="F20" s="18">
        <v>220880.23</v>
      </c>
      <c r="G20" s="21" t="s">
        <v>31</v>
      </c>
    </row>
    <row r="21" spans="1:7" s="12" customFormat="1" ht="24" x14ac:dyDescent="0.2">
      <c r="A21" s="15">
        <v>55</v>
      </c>
      <c r="B21" s="16" t="s">
        <v>32</v>
      </c>
      <c r="C21" s="17">
        <v>42485</v>
      </c>
      <c r="D21" s="15" t="s">
        <v>11</v>
      </c>
      <c r="E21" s="15">
        <v>65</v>
      </c>
      <c r="F21" s="18">
        <v>14.6</v>
      </c>
      <c r="G21" s="21" t="s">
        <v>33</v>
      </c>
    </row>
    <row r="22" spans="1:7" s="12" customFormat="1" ht="24" x14ac:dyDescent="0.2">
      <c r="A22" s="15">
        <v>56</v>
      </c>
      <c r="B22" s="16" t="s">
        <v>34</v>
      </c>
      <c r="C22" s="17">
        <v>42489</v>
      </c>
      <c r="D22" s="15" t="s">
        <v>11</v>
      </c>
      <c r="E22" s="15">
        <v>65</v>
      </c>
      <c r="F22" s="18">
        <v>846.14</v>
      </c>
      <c r="G22" s="21" t="s">
        <v>35</v>
      </c>
    </row>
    <row r="23" spans="1:7" x14ac:dyDescent="0.2">
      <c r="A23" s="15"/>
      <c r="B23" s="16"/>
      <c r="C23" s="17"/>
      <c r="D23" s="15"/>
      <c r="E23" s="15"/>
      <c r="F23" s="18"/>
      <c r="G23" s="19"/>
    </row>
    <row r="24" spans="1:7" x14ac:dyDescent="0.2">
      <c r="A24" s="31" t="s">
        <v>36</v>
      </c>
      <c r="B24" s="32"/>
      <c r="C24" s="32"/>
      <c r="D24" s="32"/>
      <c r="E24" s="33"/>
      <c r="F24" s="22">
        <f>SUM(F10:F23)</f>
        <v>552001.48</v>
      </c>
      <c r="G24" s="19"/>
    </row>
    <row r="29" spans="1:7" ht="45" customHeight="1" x14ac:dyDescent="0.2">
      <c r="A29" s="34" t="s">
        <v>37</v>
      </c>
      <c r="B29" s="34"/>
      <c r="C29" s="34"/>
      <c r="D29" s="34"/>
      <c r="E29" s="34"/>
      <c r="F29" s="23">
        <v>13961805.229999999</v>
      </c>
      <c r="G29" s="23" t="s">
        <v>38</v>
      </c>
    </row>
    <row r="30" spans="1:7" ht="11.25" customHeight="1" x14ac:dyDescent="0.2">
      <c r="A30" s="24"/>
      <c r="B30" s="25"/>
      <c r="C30" s="24"/>
      <c r="D30" s="24"/>
      <c r="E30" s="26"/>
      <c r="F30"/>
      <c r="G30" s="27"/>
    </row>
    <row r="31" spans="1:7" x14ac:dyDescent="0.2">
      <c r="A31" s="24"/>
      <c r="B31" s="25"/>
      <c r="C31" s="24"/>
      <c r="D31" s="24"/>
      <c r="E31" s="26"/>
      <c r="F31"/>
      <c r="G31" s="27"/>
    </row>
    <row r="32" spans="1:7" ht="48.75" customHeight="1" x14ac:dyDescent="0.2">
      <c r="A32" s="35" t="s">
        <v>39</v>
      </c>
      <c r="B32" s="35"/>
      <c r="C32" s="35"/>
      <c r="D32" s="35"/>
      <c r="E32" s="35"/>
      <c r="F32" s="28">
        <f>F29+F24</f>
        <v>14513806.709999999</v>
      </c>
      <c r="G32" s="28" t="s">
        <v>38</v>
      </c>
    </row>
  </sheetData>
  <mergeCells count="4">
    <mergeCell ref="A6:G6"/>
    <mergeCell ref="A24:E24"/>
    <mergeCell ref="A29:E29"/>
    <mergeCell ref="A32:E32"/>
  </mergeCells>
  <pageMargins left="0.53" right="0.44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01-30.04.16</vt:lpstr>
    </vt:vector>
  </TitlesOfParts>
  <Company>Ministerul Justitiei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mj</cp:lastModifiedBy>
  <dcterms:created xsi:type="dcterms:W3CDTF">2016-05-04T10:28:33Z</dcterms:created>
  <dcterms:modified xsi:type="dcterms:W3CDTF">2016-05-05T06:39:10Z</dcterms:modified>
</cp:coreProperties>
</file>