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 TOTAL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l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<sst xmlns="http://schemas.openxmlformats.org/spreadsheetml/2006/main" count="60" uniqueCount="60">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</sst>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topLeftCell="A40" zoomScale="110" zoomScaleNormal="110" workbookViewId="0">
      <selection activeCell="E53" sqref="E53"/>
    </sheetView>
  </sheetViews>
  <sheetFormatPr defaultColWidth="9.109375" defaultRowHeight="10.199999999999999" x14ac:dyDescent="0.2"/>
  <cols>
    <col min="1" max="1" width="13.6640625" style="3" customWidth="1"/>
    <col min="2" max="5" width="13.5546875" style="2" customWidth="1"/>
    <col min="6" max="6" width="13.5546875" style="3" customWidth="1"/>
    <col min="7" max="56" width="11.6640625" style="3" customWidth="1"/>
    <col min="57" max="16384" width="9.109375" style="3"/>
  </cols>
  <sheetData>
    <row r="1" spans="1:44" ht="13.2" x14ac:dyDescent="0.25">
      <c r="A1" s="1"/>
    </row>
    <row r="2" spans="1:44" ht="35.25" customHeight="1" x14ac:dyDescent="0.3">
      <c r="A2" s="32" t="s">
        <v>0</v>
      </c>
      <c r="B2" s="32"/>
      <c r="C2" s="32"/>
      <c r="D2" s="32"/>
      <c r="E2" s="32"/>
      <c r="F2" s="32"/>
    </row>
    <row r="3" spans="1:44" ht="27.75" customHeight="1" x14ac:dyDescent="0.3">
      <c r="A3" s="33" t="s">
        <v>59</v>
      </c>
      <c r="B3" s="33"/>
      <c r="C3" s="33"/>
      <c r="D3" s="33"/>
      <c r="E3" s="33"/>
      <c r="F3" s="33"/>
    </row>
    <row r="4" spans="1:44" ht="27.75" customHeight="1" x14ac:dyDescent="0.25">
      <c r="A4" s="4"/>
      <c r="B4" s="4"/>
      <c r="C4" s="4"/>
      <c r="D4" s="4"/>
      <c r="E4" s="4"/>
      <c r="F4" s="4"/>
    </row>
    <row r="5" spans="1:44" ht="10.8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0.8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14433668</v>
      </c>
      <c r="C10" s="11">
        <v>2896457</v>
      </c>
      <c r="D10" s="11">
        <v>0</v>
      </c>
      <c r="E10" s="11">
        <v>0</v>
      </c>
      <c r="F10" s="12">
        <f>SUM(B10:E10)</f>
        <v>17330125</v>
      </c>
    </row>
    <row r="11" spans="1:44" ht="13.5" customHeight="1" x14ac:dyDescent="0.2">
      <c r="A11" s="13" t="s">
        <v>16</v>
      </c>
      <c r="B11" s="14">
        <v>15897349</v>
      </c>
      <c r="C11" s="14">
        <v>2902474</v>
      </c>
      <c r="D11" s="14">
        <v>48375.39</v>
      </c>
      <c r="E11" s="14">
        <v>0</v>
      </c>
      <c r="F11" s="15">
        <f t="shared" ref="F11:F52" si="0">SUM(B11:E11)</f>
        <v>18848198.390000001</v>
      </c>
    </row>
    <row r="12" spans="1:44" ht="13.5" customHeight="1" x14ac:dyDescent="0.2">
      <c r="A12" s="13" t="s">
        <v>17</v>
      </c>
      <c r="B12" s="14">
        <v>29322068</v>
      </c>
      <c r="C12" s="14">
        <v>5180005</v>
      </c>
      <c r="D12" s="14">
        <v>18610.28</v>
      </c>
      <c r="E12" s="14">
        <v>0</v>
      </c>
      <c r="F12" s="15">
        <f t="shared" si="0"/>
        <v>34520683.280000001</v>
      </c>
    </row>
    <row r="13" spans="1:44" ht="13.5" customHeight="1" x14ac:dyDescent="0.2">
      <c r="A13" s="13" t="s">
        <v>18</v>
      </c>
      <c r="B13" s="14">
        <v>29085108</v>
      </c>
      <c r="C13" s="14">
        <v>4395398</v>
      </c>
      <c r="D13" s="14">
        <v>412407.36</v>
      </c>
      <c r="E13" s="14">
        <v>70390.92</v>
      </c>
      <c r="F13" s="15">
        <f t="shared" si="0"/>
        <v>33963304.280000001</v>
      </c>
    </row>
    <row r="14" spans="1:44" ht="13.5" customHeight="1" x14ac:dyDescent="0.2">
      <c r="A14" s="13" t="s">
        <v>19</v>
      </c>
      <c r="B14" s="14">
        <v>25060680</v>
      </c>
      <c r="C14" s="14">
        <v>4804381</v>
      </c>
      <c r="D14" s="14">
        <v>786288.82</v>
      </c>
      <c r="E14" s="14">
        <v>0</v>
      </c>
      <c r="F14" s="15">
        <f t="shared" si="0"/>
        <v>30651349.82</v>
      </c>
    </row>
    <row r="15" spans="1:44" ht="13.5" customHeight="1" x14ac:dyDescent="0.2">
      <c r="A15" s="13" t="s">
        <v>20</v>
      </c>
      <c r="B15" s="14">
        <v>9755724</v>
      </c>
      <c r="C15" s="14">
        <v>1355833</v>
      </c>
      <c r="D15" s="14">
        <v>89901.99</v>
      </c>
      <c r="E15" s="14">
        <v>0</v>
      </c>
      <c r="F15" s="15">
        <f t="shared" si="0"/>
        <v>11201458.99</v>
      </c>
    </row>
    <row r="16" spans="1:44" ht="13.5" customHeight="1" x14ac:dyDescent="0.2">
      <c r="A16" s="13" t="s">
        <v>21</v>
      </c>
      <c r="B16" s="14">
        <v>17574997</v>
      </c>
      <c r="C16" s="14">
        <v>3432687</v>
      </c>
      <c r="D16" s="14">
        <v>10258.280000000001</v>
      </c>
      <c r="E16" s="14">
        <v>0</v>
      </c>
      <c r="F16" s="15">
        <f t="shared" si="0"/>
        <v>21017942.280000001</v>
      </c>
    </row>
    <row r="17" spans="1:6" ht="13.5" customHeight="1" x14ac:dyDescent="0.2">
      <c r="A17" s="13" t="s">
        <v>22</v>
      </c>
      <c r="B17" s="14">
        <v>28158399</v>
      </c>
      <c r="C17" s="14">
        <v>4889828</v>
      </c>
      <c r="D17" s="14">
        <v>483289.83</v>
      </c>
      <c r="E17" s="14">
        <v>70390.92</v>
      </c>
      <c r="F17" s="15">
        <f t="shared" si="0"/>
        <v>33601907.75</v>
      </c>
    </row>
    <row r="18" spans="1:6" ht="13.5" customHeight="1" x14ac:dyDescent="0.2">
      <c r="A18" s="13" t="s">
        <v>23</v>
      </c>
      <c r="B18" s="14">
        <v>18587596</v>
      </c>
      <c r="C18" s="14">
        <v>3543797</v>
      </c>
      <c r="D18" s="14">
        <v>48375.39</v>
      </c>
      <c r="E18" s="14">
        <v>0</v>
      </c>
      <c r="F18" s="15">
        <f t="shared" si="0"/>
        <v>22179768.390000001</v>
      </c>
    </row>
    <row r="19" spans="1:6" ht="13.5" customHeight="1" x14ac:dyDescent="0.2">
      <c r="A19" s="13" t="s">
        <v>24</v>
      </c>
      <c r="B19" s="14">
        <v>19492966</v>
      </c>
      <c r="C19" s="14">
        <v>3556053</v>
      </c>
      <c r="D19" s="14">
        <v>308207.99</v>
      </c>
      <c r="E19" s="14">
        <v>0</v>
      </c>
      <c r="F19" s="15">
        <f t="shared" si="0"/>
        <v>23357226.989999998</v>
      </c>
    </row>
    <row r="20" spans="1:6" ht="13.5" customHeight="1" x14ac:dyDescent="0.2">
      <c r="A20" s="13" t="s">
        <v>25</v>
      </c>
      <c r="B20" s="14">
        <v>11341287</v>
      </c>
      <c r="C20" s="14">
        <v>1632628</v>
      </c>
      <c r="D20" s="14">
        <v>96750.78</v>
      </c>
      <c r="E20" s="14">
        <v>0</v>
      </c>
      <c r="F20" s="15">
        <f t="shared" si="0"/>
        <v>13070665.779999999</v>
      </c>
    </row>
    <row r="21" spans="1:6" ht="13.5" customHeight="1" x14ac:dyDescent="0.2">
      <c r="A21" s="13" t="s">
        <v>26</v>
      </c>
      <c r="B21" s="14">
        <v>8370091</v>
      </c>
      <c r="C21" s="14">
        <v>1724502</v>
      </c>
      <c r="D21" s="14">
        <v>0</v>
      </c>
      <c r="E21" s="14">
        <v>0</v>
      </c>
      <c r="F21" s="15">
        <f t="shared" si="0"/>
        <v>10094593</v>
      </c>
    </row>
    <row r="22" spans="1:6" ht="13.5" customHeight="1" x14ac:dyDescent="0.2">
      <c r="A22" s="13" t="s">
        <v>27</v>
      </c>
      <c r="B22" s="14">
        <v>41385201</v>
      </c>
      <c r="C22" s="14">
        <v>7228780</v>
      </c>
      <c r="D22" s="14">
        <v>388766.04</v>
      </c>
      <c r="E22" s="14">
        <v>0</v>
      </c>
      <c r="F22" s="15">
        <f t="shared" si="0"/>
        <v>49002747.039999999</v>
      </c>
    </row>
    <row r="23" spans="1:6" ht="13.5" customHeight="1" x14ac:dyDescent="0.2">
      <c r="A23" s="13" t="s">
        <v>28</v>
      </c>
      <c r="B23" s="14">
        <v>35194018</v>
      </c>
      <c r="C23" s="14">
        <v>5777723</v>
      </c>
      <c r="D23" s="14">
        <v>600332.75000000012</v>
      </c>
      <c r="E23" s="14">
        <v>0</v>
      </c>
      <c r="F23" s="15">
        <f t="shared" si="0"/>
        <v>41572073.75</v>
      </c>
    </row>
    <row r="24" spans="1:6" ht="13.5" customHeight="1" x14ac:dyDescent="0.2">
      <c r="A24" s="13" t="s">
        <v>29</v>
      </c>
      <c r="B24" s="14">
        <v>5682330</v>
      </c>
      <c r="C24" s="14">
        <v>1183256</v>
      </c>
      <c r="D24" s="14">
        <v>48375.39</v>
      </c>
      <c r="E24" s="14">
        <v>0</v>
      </c>
      <c r="F24" s="15">
        <f t="shared" si="0"/>
        <v>6913961.3899999997</v>
      </c>
    </row>
    <row r="25" spans="1:6" ht="13.5" customHeight="1" x14ac:dyDescent="0.2">
      <c r="A25" s="13" t="s">
        <v>30</v>
      </c>
      <c r="B25" s="16">
        <v>21591626</v>
      </c>
      <c r="C25" s="16">
        <v>2666851</v>
      </c>
      <c r="D25" s="16">
        <v>145126.17000000001</v>
      </c>
      <c r="E25" s="16">
        <v>0</v>
      </c>
      <c r="F25" s="15">
        <f t="shared" si="0"/>
        <v>24403603.170000002</v>
      </c>
    </row>
    <row r="26" spans="1:6" ht="13.5" customHeight="1" x14ac:dyDescent="0.2">
      <c r="A26" s="13" t="s">
        <v>31</v>
      </c>
      <c r="B26" s="14">
        <v>30746771</v>
      </c>
      <c r="C26" s="14">
        <v>5554042</v>
      </c>
      <c r="D26" s="14">
        <v>390090.96</v>
      </c>
      <c r="E26" s="14">
        <v>70390.92</v>
      </c>
      <c r="F26" s="15">
        <f t="shared" si="0"/>
        <v>36761294.880000003</v>
      </c>
    </row>
    <row r="27" spans="1:6" ht="13.5" customHeight="1" x14ac:dyDescent="0.2">
      <c r="A27" s="13" t="s">
        <v>32</v>
      </c>
      <c r="B27" s="14">
        <v>14705378</v>
      </c>
      <c r="C27" s="14">
        <v>2578494</v>
      </c>
      <c r="D27" s="14">
        <v>316819.52</v>
      </c>
      <c r="E27" s="14">
        <v>0</v>
      </c>
      <c r="F27" s="15">
        <f t="shared" si="0"/>
        <v>17600691.52</v>
      </c>
    </row>
    <row r="28" spans="1:6" ht="13.5" customHeight="1" x14ac:dyDescent="0.2">
      <c r="A28" s="13" t="s">
        <v>33</v>
      </c>
      <c r="B28" s="14">
        <v>6946227</v>
      </c>
      <c r="C28" s="14">
        <v>1415282</v>
      </c>
      <c r="D28" s="14">
        <v>0</v>
      </c>
      <c r="E28" s="14">
        <v>0</v>
      </c>
      <c r="F28" s="15">
        <f t="shared" si="0"/>
        <v>8361509</v>
      </c>
    </row>
    <row r="29" spans="1:6" ht="13.5" customHeight="1" x14ac:dyDescent="0.2">
      <c r="A29" s="13" t="s">
        <v>34</v>
      </c>
      <c r="B29" s="14">
        <v>19019761</v>
      </c>
      <c r="C29" s="14">
        <v>3690305</v>
      </c>
      <c r="D29" s="14">
        <v>0</v>
      </c>
      <c r="E29" s="14">
        <v>0</v>
      </c>
      <c r="F29" s="15">
        <f t="shared" si="0"/>
        <v>22710066</v>
      </c>
    </row>
    <row r="30" spans="1:6" ht="13.5" customHeight="1" x14ac:dyDescent="0.2">
      <c r="A30" s="13" t="s">
        <v>35</v>
      </c>
      <c r="B30" s="14">
        <v>11910783</v>
      </c>
      <c r="C30" s="14">
        <v>2345819</v>
      </c>
      <c r="D30" s="14">
        <v>0</v>
      </c>
      <c r="E30" s="14">
        <v>0</v>
      </c>
      <c r="F30" s="15">
        <f t="shared" si="0"/>
        <v>14256602</v>
      </c>
    </row>
    <row r="31" spans="1:6" ht="13.5" customHeight="1" x14ac:dyDescent="0.2">
      <c r="A31" s="13" t="s">
        <v>36</v>
      </c>
      <c r="B31" s="14">
        <v>19269581</v>
      </c>
      <c r="C31" s="14">
        <v>2587978</v>
      </c>
      <c r="D31" s="14">
        <v>96750.78</v>
      </c>
      <c r="E31" s="14"/>
      <c r="F31" s="15">
        <f t="shared" si="0"/>
        <v>21954309.780000001</v>
      </c>
    </row>
    <row r="32" spans="1:6" ht="13.5" customHeight="1" x14ac:dyDescent="0.2">
      <c r="A32" s="13" t="s">
        <v>37</v>
      </c>
      <c r="B32" s="14">
        <v>11081396</v>
      </c>
      <c r="C32" s="14">
        <v>1718435</v>
      </c>
      <c r="D32" s="14">
        <v>28590.52</v>
      </c>
      <c r="E32" s="14">
        <v>0</v>
      </c>
      <c r="F32" s="15">
        <f t="shared" si="0"/>
        <v>12828421.52</v>
      </c>
    </row>
    <row r="33" spans="1:6" ht="13.5" customHeight="1" x14ac:dyDescent="0.2">
      <c r="A33" s="13" t="s">
        <v>38</v>
      </c>
      <c r="B33" s="14">
        <v>37743704</v>
      </c>
      <c r="C33" s="14">
        <v>6642614</v>
      </c>
      <c r="D33" s="14">
        <v>643854.30999999994</v>
      </c>
      <c r="E33" s="14">
        <v>0</v>
      </c>
      <c r="F33" s="15">
        <f t="shared" si="0"/>
        <v>45030172.310000002</v>
      </c>
    </row>
    <row r="34" spans="1:6" ht="13.5" customHeight="1" x14ac:dyDescent="0.2">
      <c r="A34" s="13" t="s">
        <v>39</v>
      </c>
      <c r="B34" s="14">
        <v>19968979</v>
      </c>
      <c r="C34" s="14">
        <v>3543529</v>
      </c>
      <c r="D34" s="14">
        <v>87623.2</v>
      </c>
      <c r="E34" s="14">
        <v>0</v>
      </c>
      <c r="F34" s="15">
        <f t="shared" si="0"/>
        <v>23600131.199999999</v>
      </c>
    </row>
    <row r="35" spans="1:6" ht="13.5" customHeight="1" x14ac:dyDescent="0.2">
      <c r="A35" s="13" t="s">
        <v>40</v>
      </c>
      <c r="B35" s="14">
        <v>15466477</v>
      </c>
      <c r="C35" s="14">
        <v>3046076</v>
      </c>
      <c r="D35" s="14">
        <v>48375.39</v>
      </c>
      <c r="E35" s="14">
        <v>0</v>
      </c>
      <c r="F35" s="15">
        <f t="shared" si="0"/>
        <v>18560928.390000001</v>
      </c>
    </row>
    <row r="36" spans="1:6" ht="13.5" customHeight="1" x14ac:dyDescent="0.2">
      <c r="A36" s="13" t="s">
        <v>41</v>
      </c>
      <c r="B36" s="14">
        <v>16235174</v>
      </c>
      <c r="C36" s="14">
        <v>3244090</v>
      </c>
      <c r="D36" s="14">
        <v>48375.39</v>
      </c>
      <c r="E36" s="14">
        <v>0</v>
      </c>
      <c r="F36" s="15">
        <f t="shared" si="0"/>
        <v>19527639.390000001</v>
      </c>
    </row>
    <row r="37" spans="1:6" ht="13.5" customHeight="1" x14ac:dyDescent="0.2">
      <c r="A37" s="13" t="s">
        <v>42</v>
      </c>
      <c r="B37" s="14">
        <v>23240804</v>
      </c>
      <c r="C37" s="14">
        <v>3295617</v>
      </c>
      <c r="D37" s="14">
        <v>94075.32</v>
      </c>
      <c r="E37" s="14">
        <v>0</v>
      </c>
      <c r="F37" s="15">
        <f t="shared" si="0"/>
        <v>26630496.32</v>
      </c>
    </row>
    <row r="38" spans="1:6" ht="13.5" customHeight="1" x14ac:dyDescent="0.2">
      <c r="A38" s="13" t="s">
        <v>43</v>
      </c>
      <c r="B38" s="14">
        <v>14424073</v>
      </c>
      <c r="C38" s="14">
        <v>2190782</v>
      </c>
      <c r="D38" s="14">
        <v>0</v>
      </c>
      <c r="E38" s="14">
        <v>0</v>
      </c>
      <c r="F38" s="15">
        <f t="shared" si="0"/>
        <v>16614855</v>
      </c>
    </row>
    <row r="39" spans="1:6" ht="13.5" customHeight="1" x14ac:dyDescent="0.2">
      <c r="A39" s="13" t="s">
        <v>44</v>
      </c>
      <c r="B39" s="14">
        <v>33748744</v>
      </c>
      <c r="C39" s="14">
        <v>5457968</v>
      </c>
      <c r="D39" s="14">
        <v>130858.23000000001</v>
      </c>
      <c r="E39" s="14">
        <v>0</v>
      </c>
      <c r="F39" s="15">
        <f t="shared" si="0"/>
        <v>39337570.229999997</v>
      </c>
    </row>
    <row r="40" spans="1:6" ht="13.5" customHeight="1" x14ac:dyDescent="0.2">
      <c r="A40" s="13" t="s">
        <v>45</v>
      </c>
      <c r="B40" s="14">
        <v>11867744</v>
      </c>
      <c r="C40" s="14">
        <v>1928734</v>
      </c>
      <c r="D40" s="14">
        <v>290252.34000000003</v>
      </c>
      <c r="E40" s="14">
        <v>0</v>
      </c>
      <c r="F40" s="15">
        <f t="shared" si="0"/>
        <v>14086730.34</v>
      </c>
    </row>
    <row r="41" spans="1:6" ht="13.5" customHeight="1" x14ac:dyDescent="0.2">
      <c r="A41" s="13" t="s">
        <v>46</v>
      </c>
      <c r="B41" s="14">
        <v>8707321</v>
      </c>
      <c r="C41" s="14">
        <v>1678184</v>
      </c>
      <c r="D41" s="14">
        <v>13444.56</v>
      </c>
      <c r="E41" s="14">
        <v>0</v>
      </c>
      <c r="F41" s="15">
        <f t="shared" si="0"/>
        <v>10398949.560000001</v>
      </c>
    </row>
    <row r="42" spans="1:6" ht="13.5" customHeight="1" x14ac:dyDescent="0.2">
      <c r="A42" s="13" t="s">
        <v>47</v>
      </c>
      <c r="B42" s="14">
        <v>26074900</v>
      </c>
      <c r="C42" s="14">
        <v>4452406</v>
      </c>
      <c r="D42" s="14">
        <v>259481.39</v>
      </c>
      <c r="E42" s="14">
        <v>0</v>
      </c>
      <c r="F42" s="15">
        <f t="shared" si="0"/>
        <v>30786787.390000001</v>
      </c>
    </row>
    <row r="43" spans="1:6" ht="13.5" customHeight="1" x14ac:dyDescent="0.2">
      <c r="A43" s="13" t="s">
        <v>48</v>
      </c>
      <c r="B43" s="14">
        <v>25159769</v>
      </c>
      <c r="C43" s="14">
        <v>4869043</v>
      </c>
      <c r="D43" s="14">
        <v>188291.93</v>
      </c>
      <c r="E43" s="14">
        <v>0</v>
      </c>
      <c r="F43" s="15">
        <f t="shared" si="0"/>
        <v>30217103.93</v>
      </c>
    </row>
    <row r="44" spans="1:6" ht="13.5" customHeight="1" x14ac:dyDescent="0.2">
      <c r="A44" s="13" t="s">
        <v>49</v>
      </c>
      <c r="B44" s="14">
        <v>13022508</v>
      </c>
      <c r="C44" s="14">
        <v>0</v>
      </c>
      <c r="D44" s="14">
        <v>0</v>
      </c>
      <c r="E44" s="14">
        <v>0</v>
      </c>
      <c r="F44" s="15">
        <f t="shared" si="0"/>
        <v>13022508</v>
      </c>
    </row>
    <row r="45" spans="1:6" ht="13.5" customHeight="1" x14ac:dyDescent="0.2">
      <c r="A45" s="13" t="s">
        <v>50</v>
      </c>
      <c r="B45" s="14">
        <v>29958804</v>
      </c>
      <c r="C45" s="14">
        <v>4726806</v>
      </c>
      <c r="D45" s="14">
        <v>102092.11</v>
      </c>
      <c r="E45" s="14">
        <v>0</v>
      </c>
      <c r="F45" s="15">
        <f t="shared" si="0"/>
        <v>34787702.109999999</v>
      </c>
    </row>
    <row r="46" spans="1:6" ht="13.5" customHeight="1" x14ac:dyDescent="0.2">
      <c r="A46" s="13" t="s">
        <v>51</v>
      </c>
      <c r="B46" s="14">
        <v>9776942</v>
      </c>
      <c r="C46" s="14">
        <v>1342899</v>
      </c>
      <c r="D46" s="14">
        <v>5341.33</v>
      </c>
      <c r="E46" s="14">
        <v>0</v>
      </c>
      <c r="F46" s="15">
        <f t="shared" si="0"/>
        <v>11125182.33</v>
      </c>
    </row>
    <row r="47" spans="1:6" ht="13.5" customHeight="1" x14ac:dyDescent="0.2">
      <c r="A47" s="13" t="s">
        <v>52</v>
      </c>
      <c r="B47" s="14">
        <v>20617608</v>
      </c>
      <c r="C47" s="14">
        <v>4148042</v>
      </c>
      <c r="D47" s="14">
        <v>96750.78</v>
      </c>
      <c r="E47" s="14">
        <v>0</v>
      </c>
      <c r="F47" s="15">
        <f t="shared" si="0"/>
        <v>24862400.780000001</v>
      </c>
    </row>
    <row r="48" spans="1:6" ht="13.5" customHeight="1" x14ac:dyDescent="0.2">
      <c r="A48" s="13" t="s">
        <v>53</v>
      </c>
      <c r="B48" s="14">
        <v>16944052</v>
      </c>
      <c r="C48" s="14">
        <v>2290285</v>
      </c>
      <c r="D48" s="14">
        <v>96750.78</v>
      </c>
      <c r="E48" s="14">
        <v>0</v>
      </c>
      <c r="F48" s="15">
        <f t="shared" si="0"/>
        <v>19331087.780000001</v>
      </c>
    </row>
    <row r="49" spans="1:56" ht="13.5" customHeight="1" x14ac:dyDescent="0.2">
      <c r="A49" s="13" t="s">
        <v>54</v>
      </c>
      <c r="B49" s="14">
        <v>16112240</v>
      </c>
      <c r="C49" s="14">
        <v>3092746</v>
      </c>
      <c r="D49" s="14">
        <v>60742.8</v>
      </c>
      <c r="E49" s="14">
        <v>0</v>
      </c>
      <c r="F49" s="15">
        <f t="shared" si="0"/>
        <v>19265728.800000001</v>
      </c>
    </row>
    <row r="50" spans="1:56" ht="13.5" customHeight="1" x14ac:dyDescent="0.2">
      <c r="A50" s="13" t="s">
        <v>55</v>
      </c>
      <c r="B50" s="16">
        <v>132401582</v>
      </c>
      <c r="C50" s="16">
        <v>23667292</v>
      </c>
      <c r="D50" s="16">
        <v>2065034.82</v>
      </c>
      <c r="E50" s="16">
        <v>236582.54</v>
      </c>
      <c r="F50" s="15">
        <f t="shared" si="0"/>
        <v>158370491.35999998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2657399</v>
      </c>
      <c r="C52" s="19">
        <v>106278</v>
      </c>
      <c r="D52" s="19">
        <v>0</v>
      </c>
      <c r="E52" s="19">
        <v>0</v>
      </c>
      <c r="F52" s="20">
        <f t="shared" si="0"/>
        <v>2763677</v>
      </c>
    </row>
    <row r="53" spans="1:56" s="25" customFormat="1" ht="13.5" customHeight="1" thickBot="1" x14ac:dyDescent="0.25">
      <c r="A53" s="22" t="s">
        <v>58</v>
      </c>
      <c r="B53" s="23">
        <f t="shared" ref="B53:F53" si="1">SUM(B10:B52)</f>
        <v>918741829</v>
      </c>
      <c r="C53" s="23">
        <f t="shared" si="1"/>
        <v>156784399</v>
      </c>
      <c r="D53" s="23">
        <f t="shared" si="1"/>
        <v>8548662.9199999981</v>
      </c>
      <c r="E53" s="23">
        <f t="shared" si="1"/>
        <v>447755.30000000005</v>
      </c>
      <c r="F53" s="24">
        <f t="shared" si="1"/>
        <v>1084522646.2199998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2022-09-09T08:43:57Z</dcterms:created>
  <dcterms:modified xsi:type="dcterms:W3CDTF">2025-01-08T10:21:34Z</dcterms:modified>
</cp:coreProperties>
</file>