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720"/>
  </bookViews>
  <sheets>
    <sheet name="2020" sheetId="1" r:id="rId1"/>
  </sheets>
  <definedNames>
    <definedName name="_xlnm._FilterDatabase" localSheetId="0" hidden="1">'2020'!$A$5:$H$33</definedName>
  </definedNames>
  <calcPr calcId="145621"/>
</workbook>
</file>

<file path=xl/calcChain.xml><?xml version="1.0" encoding="utf-8"?>
<calcChain xmlns="http://schemas.openxmlformats.org/spreadsheetml/2006/main">
  <c r="E33" i="1" l="1"/>
  <c r="F33" i="1" l="1"/>
</calcChain>
</file>

<file path=xl/sharedStrings.xml><?xml version="1.0" encoding="utf-8"?>
<sst xmlns="http://schemas.openxmlformats.org/spreadsheetml/2006/main" count="146" uniqueCount="88">
  <si>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</si>
  <si>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</si>
  <si>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</si>
  <si>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</si>
  <si>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</si>
  <si>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</si>
  <si>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</si>
  <si>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</si>
  <si>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</si>
  <si>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</si>
  <si>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</si>
  <si>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RO-HU 2014-2020</t>
  </si>
  <si>
    <t>Asociatia pentru Promovarea Afacerilor in Romania</t>
  </si>
  <si>
    <t>Spitalul Clinic Municipal de Urgenta Timisoara</t>
  </si>
  <si>
    <t>UAT Orasul Alesd</t>
  </si>
  <si>
    <t>CR 4.1 ROHU 48 5B CTR 130698  INTERREG VA ROHU</t>
  </si>
  <si>
    <t>BRCT ORADEA</t>
  </si>
  <si>
    <t>CR 7.1 ROHU 441 AT INTERREG VA ROHU</t>
  </si>
  <si>
    <t>CR 7.2+6.3 ROHU 10 5B CTR 4118 INTERREG VA ROHU</t>
  </si>
  <si>
    <t>CR 5.1 ROHU 397 9A 42340 INTERREG VA ROHU</t>
  </si>
  <si>
    <t>Agentia nationala de Imbunatatiri Funciare</t>
  </si>
  <si>
    <t>CR 2.2+4.1+5.1 ROHU 224 6B 61454  INTERREG VA ROHU</t>
  </si>
  <si>
    <t>Josa Andras Muzeum</t>
  </si>
  <si>
    <t>CR 6.1 ROHU 297 11B 152855 INTERREG VA ROHU</t>
  </si>
  <si>
    <t>Debrecen Megyei Jogu Varos Onkormanyzata</t>
  </si>
  <si>
    <t xml:space="preserve"> CR 4.2 ROHU 446  6C INTERREG VA ROHU</t>
  </si>
  <si>
    <t>Csongrad County Health Care Center Hodmezovasarhely-Mako</t>
  </si>
  <si>
    <t>CR 3.2 ROHU 450 9A  106520 INTERREG VA ROHU</t>
  </si>
  <si>
    <t>Liceul Teoretic Bartok Bela</t>
  </si>
  <si>
    <t>CR 3.2+5.1 ROHU 374  8B  47985 INTERREG VA ROHU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</si>
  <si>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</si>
  <si>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>Territorial Administrative Unit - Drobeta Turnu Severin Town</t>
  </si>
  <si>
    <t>CR 4.1 RORS 232 CTR 97150  2.1 INTERREG IPA ROSE</t>
  </si>
  <si>
    <t>Csokonai Szinhaz</t>
  </si>
  <si>
    <t>CR 4.3 ROHU 445 6C INTERREG VA ROHU</t>
  </si>
  <si>
    <t>Unitatea Administrativ Teritoriala Judetul Arad</t>
  </si>
  <si>
    <t>CR 4.4+5.1 ROHU 444 7B CTR 92380 INTERREG VA ROHU</t>
  </si>
  <si>
    <t>Administratia Bazinala de Apa Mures</t>
  </si>
  <si>
    <t>Business Consulting Institute</t>
  </si>
  <si>
    <t>ASOC CREF DOXAMUS</t>
  </si>
  <si>
    <t>AVANS 2SOFT/1.1/17 POC ROMD 2014 2020</t>
  </si>
  <si>
    <t>POC ROMD 2014-2020</t>
  </si>
  <si>
    <t>BIROUL REGIONAL DE COOPERARE TERITORIALA IASI</t>
  </si>
  <si>
    <t>CR 41 CTR 50190 AT  POC ROMD</t>
  </si>
  <si>
    <t>Municipality of Kladovo</t>
  </si>
  <si>
    <t>CR 2.1+3.1 RORS 363 110342  2.1 INTERREG IPA ROSE</t>
  </si>
  <si>
    <t>ROHU48</t>
  </si>
  <si>
    <t>ROHU441</t>
  </si>
  <si>
    <t>ROHU10</t>
  </si>
  <si>
    <t>ROHU397</t>
  </si>
  <si>
    <t>ROHU224</t>
  </si>
  <si>
    <t>ROHU297</t>
  </si>
  <si>
    <t>ROHU446</t>
  </si>
  <si>
    <t>ROHU450</t>
  </si>
  <si>
    <t>ROHU374</t>
  </si>
  <si>
    <t>RORS-232</t>
  </si>
  <si>
    <t>ROHU445</t>
  </si>
  <si>
    <t>ROHU444</t>
  </si>
  <si>
    <t>ROHU11</t>
  </si>
  <si>
    <t>2SOFT/1.1/112</t>
  </si>
  <si>
    <t>2SOFT/1.1/17</t>
  </si>
  <si>
    <t>50190</t>
  </si>
  <si>
    <t>RORS-363</t>
  </si>
  <si>
    <t>UAT Comuna Sinteu</t>
  </si>
  <si>
    <t>CR 4 1 ROHU48 5b INTERREGROHU 5821 OG22 2002a1al2</t>
  </si>
  <si>
    <t>CR 7 1 ROHU 441 AT INTERREGVAROHU 582202 OG22 2002a1al2</t>
  </si>
  <si>
    <t>CR 7 2 6 3 ROHU10 5B INTERREGVAROHU 582202 OG22 2002a1al2</t>
  </si>
  <si>
    <t>UMF V BABES TM</t>
  </si>
  <si>
    <t>CR 5 1 ROHU 397 9A INTERREGROHU 582201 OG22 2002a1al2</t>
  </si>
  <si>
    <t>DUNAREA</t>
  </si>
  <si>
    <t>URBASOFIA SRL</t>
  </si>
  <si>
    <t>AVANS DTP 3 745 3 2 147379 DUNAREA 582202 OG22 2002a1al2</t>
  </si>
  <si>
    <t>INTERREG V A RO-SE 2014-2020</t>
  </si>
  <si>
    <t>CN M ELIADE RESITA</t>
  </si>
  <si>
    <t>CR 3 1 RORS314 1 3 INTERREG IPA ROSE 5821 OG22 2002a1al2</t>
  </si>
  <si>
    <t>UAT TURNU SEVERIN</t>
  </si>
  <si>
    <t>CR 4 1RORS232 2 1 INTERREG IPA ROSE 5821 OG22/2002a1al2</t>
  </si>
  <si>
    <t>UAT Orasul Curtici</t>
  </si>
  <si>
    <t>CR 5 1 ROHU444 7B INTERREGVAROHU 5821 OG22 2002a1al2</t>
  </si>
  <si>
    <t>ABA Mures</t>
  </si>
  <si>
    <t>FEDR CR8 2 ROHU11 5b INTERREG VA ROHU 582201 OG22 2002a1al2</t>
  </si>
  <si>
    <t>UAT Turnu Severin</t>
  </si>
  <si>
    <t>CR 2 1 3 1 RORS363 2 1 INTERREGIPAROSE 5821 OG22 2002a1al2</t>
  </si>
  <si>
    <t>DTP3-745-3.2</t>
  </si>
  <si>
    <t>RORS-314</t>
  </si>
  <si>
    <t>SITUAȚIA PLĂȚILOR EFECTUATE ÎN DATA DE 22.12.2020 - PCTE 2014-2020</t>
  </si>
  <si>
    <t>CR8 2 ROHU 11 5B  INTERREG VA ROHU</t>
  </si>
  <si>
    <t xml:space="preserve">AVANS 2SOFT/1.1/112 POC ROMD 2014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</si>
</sst>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Arial"/>
      <charset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2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14" fillId="22" borderId="3" applyNumberFormat="0" applyAlignment="0" applyProtection="0"/>
    <xf numFmtId="0" fontId="15" fillId="23" borderId="4" applyNumberFormat="0" applyAlignment="0" applyProtection="0"/>
    <xf numFmtId="43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3" applyNumberFormat="0" applyAlignment="0" applyProtection="0"/>
    <xf numFmtId="0" fontId="21" fillId="0" borderId="8" applyNumberFormat="0" applyFill="0" applyAlignment="0" applyProtection="0"/>
    <xf numFmtId="0" fontId="22" fillId="24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6" borderId="9" applyNumberFormat="0" applyFont="0" applyAlignment="0" applyProtection="0"/>
    <xf numFmtId="0" fontId="10" fillId="26" borderId="9" applyNumberFormat="0" applyFont="0" applyAlignment="0" applyProtection="0"/>
    <xf numFmtId="0" fontId="23" fillId="22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0" fillId="26" borderId="9" applyNumberFormat="0" applyFont="0" applyAlignment="0" applyProtection="0"/>
    <xf numFmtId="0" fontId="20" fillId="8" borderId="3" applyNumberFormat="0" applyAlignment="0" applyProtection="0"/>
    <xf numFmtId="0" fontId="27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2" borderId="10" applyNumberFormat="0" applyAlignment="0" applyProtection="0"/>
    <xf numFmtId="0" fontId="14" fillId="22" borderId="3" applyNumberFormat="0" applyAlignment="0" applyProtection="0"/>
    <xf numFmtId="0" fontId="15" fillId="23" borderId="4" applyNumberFormat="0" applyAlignment="0" applyProtection="0"/>
    <xf numFmtId="0" fontId="13" fillId="4" borderId="0" applyNumberFormat="0" applyBorder="0" applyAlignment="0" applyProtection="0"/>
    <xf numFmtId="0" fontId="22" fillId="24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6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0" fontId="5" fillId="27" borderId="1" xfId="0" applyFont="1" applyFill="1" applyBorder="1" applyAlignment="1">
      <alignment horizontal="center" vertical="center" wrapText="1"/>
    </xf>
    <xf numFmtId="166" fontId="5" fillId="27" borderId="1" xfId="0" applyNumberFormat="1" applyFont="1" applyFill="1" applyBorder="1" applyAlignment="1">
      <alignment horizontal="center" vertical="center" wrapText="1"/>
    </xf>
    <xf numFmtId="0" fontId="31" fillId="27" borderId="1" xfId="0" applyFont="1" applyFill="1" applyBorder="1" applyAlignment="1">
      <alignment horizontal="center" vertical="center" wrapText="1"/>
    </xf>
    <xf numFmtId="0" fontId="31" fillId="27" borderId="1" xfId="0" applyFont="1" applyFill="1" applyBorder="1" applyAlignment="1">
      <alignment horizontal="left" vertical="center" wrapText="1"/>
    </xf>
    <xf numFmtId="167" fontId="31" fillId="27" borderId="1" xfId="1" applyFont="1" applyFill="1" applyBorder="1" applyAlignment="1">
      <alignment horizontal="left" vertical="center" wrapText="1"/>
    </xf>
    <xf numFmtId="169" fontId="31" fillId="27" borderId="2" xfId="18279" applyNumberFormat="1" applyFont="1" applyFill="1" applyBorder="1" applyAlignment="1">
      <alignment horizontal="right" vertical="center"/>
    </xf>
    <xf numFmtId="49" fontId="31" fillId="27" borderId="1" xfId="1" applyNumberFormat="1" applyFont="1" applyFill="1" applyBorder="1" applyAlignment="1">
      <alignment horizontal="right" vertical="center" wrapText="1"/>
    </xf>
    <xf numFmtId="14" fontId="3" fillId="27" borderId="14" xfId="0" applyNumberFormat="1" applyFont="1" applyFill="1" applyBorder="1" applyAlignment="1">
      <alignment horizontal="center" vertical="center" wrapText="1"/>
    </xf>
    <xf numFmtId="1" fontId="32" fillId="27" borderId="12" xfId="0" applyNumberFormat="1" applyFont="1" applyFill="1" applyBorder="1" applyAlignment="1">
      <alignment horizontal="left" vertical="center" wrapText="1"/>
    </xf>
    <xf numFmtId="0" fontId="31" fillId="27" borderId="1" xfId="0" applyFont="1" applyFill="1" applyBorder="1" applyAlignment="1">
      <alignment horizontal="right" vertical="center"/>
    </xf>
    <xf numFmtId="1" fontId="31" fillId="27" borderId="1" xfId="0" applyNumberFormat="1" applyFont="1" applyFill="1" applyBorder="1" applyAlignment="1">
      <alignment horizontal="left" vertical="center" wrapText="1"/>
    </xf>
    <xf numFmtId="0" fontId="35" fillId="27" borderId="1" xfId="0" applyFont="1" applyFill="1" applyBorder="1" applyAlignment="1">
      <alignment horizontal="right" vertical="center" wrapText="1"/>
    </xf>
    <xf numFmtId="0" fontId="32" fillId="27" borderId="1" xfId="0" applyFont="1" applyFill="1" applyBorder="1" applyAlignment="1">
      <alignment horizontal="right" vertical="center" wrapText="1"/>
    </xf>
    <xf numFmtId="0" fontId="35" fillId="27" borderId="1" xfId="0" applyFont="1" applyFill="1" applyBorder="1" applyAlignment="1">
      <alignment vertical="center" wrapText="1"/>
    </xf>
    <xf numFmtId="4" fontId="4" fillId="27" borderId="2" xfId="0" applyNumberFormat="1" applyFont="1" applyFill="1" applyBorder="1" applyAlignment="1">
      <alignment horizontal="right" vertical="center" wrapText="1"/>
    </xf>
    <xf numFmtId="0" fontId="2" fillId="27" borderId="2" xfId="0" applyFont="1" applyFill="1" applyBorder="1"/>
    <xf numFmtId="1" fontId="32" fillId="27" borderId="1" xfId="0" applyNumberFormat="1" applyFont="1" applyFill="1" applyBorder="1" applyAlignment="1">
      <alignment horizontal="left" vertical="center" wrapText="1"/>
    </xf>
    <xf numFmtId="169" fontId="31" fillId="27" borderId="1" xfId="18279" applyNumberFormat="1" applyFont="1" applyFill="1" applyBorder="1" applyAlignment="1">
      <alignment horizontal="right" vertical="center"/>
    </xf>
    <xf numFmtId="4" fontId="34" fillId="27" borderId="12" xfId="0" applyNumberFormat="1" applyFont="1" applyFill="1" applyBorder="1" applyAlignment="1">
      <alignment horizontal="right" vertical="center" wrapText="1"/>
    </xf>
    <xf numFmtId="4" fontId="36" fillId="27" borderId="12" xfId="0" applyNumberFormat="1" applyFont="1" applyFill="1" applyBorder="1" applyAlignment="1">
      <alignment horizontal="right" vertical="center" wrapText="1"/>
    </xf>
    <xf numFmtId="0" fontId="31" fillId="27" borderId="17" xfId="0" applyFont="1" applyFill="1" applyBorder="1" applyAlignment="1">
      <alignment horizontal="right" vertical="center"/>
    </xf>
    <xf numFmtId="4" fontId="34" fillId="27" borderId="1" xfId="0" applyNumberFormat="1" applyFont="1" applyFill="1" applyBorder="1" applyAlignment="1">
      <alignment horizontal="center" vertical="center" wrapText="1"/>
    </xf>
    <xf numFmtId="0" fontId="4" fillId="27" borderId="13" xfId="0" applyFont="1" applyFill="1" applyBorder="1" applyAlignment="1">
      <alignment horizontal="center" vertical="center"/>
    </xf>
    <xf numFmtId="0" fontId="4" fillId="27" borderId="15" xfId="0" applyFont="1" applyFill="1" applyBorder="1" applyAlignment="1">
      <alignment horizontal="center" vertical="center"/>
    </xf>
    <xf numFmtId="0" fontId="4" fillId="27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5" fillId="27" borderId="1" xfId="0" applyFont="1" applyFill="1" applyBorder="1" applyAlignment="1">
      <alignment horizontal="center" vertical="center" wrapText="1" readingOrder="1"/>
    </xf>
    <xf numFmtId="0" fontId="33" fillId="27" borderId="1" xfId="0" applyFont="1" applyFill="1" applyBorder="1" applyAlignment="1" applyProtection="1">
      <alignment horizontal="center" vertical="center" wrapText="1" readingOrder="1"/>
      <protection locked="0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="81" zoomScaleNormal="81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O31" sqref="O3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32" t="s">
        <v>85</v>
      </c>
      <c r="C3" s="32"/>
      <c r="D3" s="32"/>
      <c r="E3" s="32"/>
      <c r="F3" s="32"/>
      <c r="G3" s="32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7" t="s">
        <v>7</v>
      </c>
      <c r="B5" s="7" t="s">
        <v>1</v>
      </c>
      <c r="C5" s="7" t="s">
        <v>2</v>
      </c>
      <c r="D5" s="7" t="s">
        <v>3</v>
      </c>
      <c r="E5" s="8" t="s">
        <v>9</v>
      </c>
      <c r="F5" s="8" t="s">
        <v>10</v>
      </c>
      <c r="G5" s="8" t="s">
        <v>6</v>
      </c>
      <c r="H5" s="8" t="s">
        <v>4</v>
      </c>
    </row>
    <row r="6" spans="1:8" s="5" customFormat="1" ht="49.5" customHeight="1" x14ac:dyDescent="0.3">
      <c r="A6" s="9">
        <v>968</v>
      </c>
      <c r="B6" s="10" t="s">
        <v>11</v>
      </c>
      <c r="C6" s="34" t="s">
        <v>14</v>
      </c>
      <c r="D6" s="11" t="s">
        <v>15</v>
      </c>
      <c r="E6" s="12">
        <v>51106.14</v>
      </c>
      <c r="F6" s="28" t="s">
        <v>8</v>
      </c>
      <c r="G6" s="13" t="s">
        <v>46</v>
      </c>
      <c r="H6" s="14">
        <v>44187</v>
      </c>
    </row>
    <row r="7" spans="1:8" s="5" customFormat="1" ht="49.5" customHeight="1" x14ac:dyDescent="0.3">
      <c r="A7" s="9">
        <v>969</v>
      </c>
      <c r="B7" s="10" t="s">
        <v>11</v>
      </c>
      <c r="C7" s="34" t="s">
        <v>16</v>
      </c>
      <c r="D7" s="11" t="s">
        <v>17</v>
      </c>
      <c r="E7" s="12">
        <v>84920.53</v>
      </c>
      <c r="F7" s="28" t="s">
        <v>8</v>
      </c>
      <c r="G7" s="13" t="s">
        <v>47</v>
      </c>
      <c r="H7" s="14">
        <v>44187</v>
      </c>
    </row>
    <row r="8" spans="1:8" s="5" customFormat="1" ht="49.5" customHeight="1" x14ac:dyDescent="0.3">
      <c r="A8" s="9">
        <v>970</v>
      </c>
      <c r="B8" s="10" t="s">
        <v>11</v>
      </c>
      <c r="C8" s="34" t="s">
        <v>12</v>
      </c>
      <c r="D8" s="11" t="s">
        <v>18</v>
      </c>
      <c r="E8" s="12">
        <v>29023.62</v>
      </c>
      <c r="F8" s="28" t="s">
        <v>8</v>
      </c>
      <c r="G8" s="13" t="s">
        <v>48</v>
      </c>
      <c r="H8" s="14">
        <v>44187</v>
      </c>
    </row>
    <row r="9" spans="1:8" s="5" customFormat="1" ht="49.5" customHeight="1" x14ac:dyDescent="0.3">
      <c r="A9" s="9">
        <v>971</v>
      </c>
      <c r="B9" s="10" t="s">
        <v>11</v>
      </c>
      <c r="C9" s="34" t="s">
        <v>13</v>
      </c>
      <c r="D9" s="11" t="s">
        <v>19</v>
      </c>
      <c r="E9" s="12">
        <v>21034.240000000002</v>
      </c>
      <c r="F9" s="28" t="s">
        <v>8</v>
      </c>
      <c r="G9" s="13" t="s">
        <v>49</v>
      </c>
      <c r="H9" s="14">
        <v>44187</v>
      </c>
    </row>
    <row r="10" spans="1:8" s="5" customFormat="1" ht="49.5" customHeight="1" x14ac:dyDescent="0.3">
      <c r="A10" s="9">
        <v>972</v>
      </c>
      <c r="B10" s="10" t="s">
        <v>11</v>
      </c>
      <c r="C10" s="34" t="s">
        <v>20</v>
      </c>
      <c r="D10" s="11" t="s">
        <v>21</v>
      </c>
      <c r="E10" s="12">
        <v>81419.839999999997</v>
      </c>
      <c r="F10" s="28" t="s">
        <v>8</v>
      </c>
      <c r="G10" s="13" t="s">
        <v>50</v>
      </c>
      <c r="H10" s="14">
        <v>44187</v>
      </c>
    </row>
    <row r="11" spans="1:8" s="5" customFormat="1" ht="49.5" customHeight="1" x14ac:dyDescent="0.3">
      <c r="A11" s="9">
        <v>973</v>
      </c>
      <c r="B11" s="10" t="s">
        <v>11</v>
      </c>
      <c r="C11" s="34" t="s">
        <v>22</v>
      </c>
      <c r="D11" s="11" t="s">
        <v>23</v>
      </c>
      <c r="E11" s="12">
        <v>26505.45</v>
      </c>
      <c r="F11" s="28" t="s">
        <v>8</v>
      </c>
      <c r="G11" s="13" t="s">
        <v>51</v>
      </c>
      <c r="H11" s="14">
        <v>44187</v>
      </c>
    </row>
    <row r="12" spans="1:8" s="5" customFormat="1" ht="49.5" customHeight="1" x14ac:dyDescent="0.3">
      <c r="A12" s="9">
        <v>974</v>
      </c>
      <c r="B12" s="10" t="s">
        <v>11</v>
      </c>
      <c r="C12" s="34" t="s">
        <v>24</v>
      </c>
      <c r="D12" s="11" t="s">
        <v>25</v>
      </c>
      <c r="E12" s="12">
        <v>37789.01</v>
      </c>
      <c r="F12" s="28" t="s">
        <v>8</v>
      </c>
      <c r="G12" s="13" t="s">
        <v>52</v>
      </c>
      <c r="H12" s="14">
        <v>44187</v>
      </c>
    </row>
    <row r="13" spans="1:8" s="5" customFormat="1" ht="49.5" customHeight="1" x14ac:dyDescent="0.3">
      <c r="A13" s="9">
        <v>975</v>
      </c>
      <c r="B13" s="10" t="s">
        <v>11</v>
      </c>
      <c r="C13" s="34" t="s">
        <v>26</v>
      </c>
      <c r="D13" s="11" t="s">
        <v>27</v>
      </c>
      <c r="E13" s="12">
        <v>36251.42</v>
      </c>
      <c r="F13" s="28" t="s">
        <v>8</v>
      </c>
      <c r="G13" s="13" t="s">
        <v>53</v>
      </c>
      <c r="H13" s="14">
        <v>44187</v>
      </c>
    </row>
    <row r="14" spans="1:8" s="5" customFormat="1" ht="49.5" customHeight="1" x14ac:dyDescent="0.3">
      <c r="A14" s="9">
        <v>976</v>
      </c>
      <c r="B14" s="10" t="s">
        <v>11</v>
      </c>
      <c r="C14" s="34" t="s">
        <v>28</v>
      </c>
      <c r="D14" s="11" t="s">
        <v>29</v>
      </c>
      <c r="E14" s="12">
        <v>16965.759999999998</v>
      </c>
      <c r="F14" s="28" t="s">
        <v>8</v>
      </c>
      <c r="G14" s="13" t="s">
        <v>54</v>
      </c>
      <c r="H14" s="14">
        <v>44187</v>
      </c>
    </row>
    <row r="15" spans="1:8" s="5" customFormat="1" ht="49.5" customHeight="1" x14ac:dyDescent="0.3">
      <c r="A15" s="9">
        <v>977</v>
      </c>
      <c r="B15" s="15" t="s">
        <v>30</v>
      </c>
      <c r="C15" s="34" t="s">
        <v>31</v>
      </c>
      <c r="D15" s="11" t="s">
        <v>32</v>
      </c>
      <c r="E15" s="12">
        <v>337304.84</v>
      </c>
      <c r="F15" s="28" t="s">
        <v>8</v>
      </c>
      <c r="G15" s="16" t="s">
        <v>55</v>
      </c>
      <c r="H15" s="14">
        <v>44187</v>
      </c>
    </row>
    <row r="16" spans="1:8" s="5" customFormat="1" ht="49.5" customHeight="1" x14ac:dyDescent="0.3">
      <c r="A16" s="9">
        <v>978</v>
      </c>
      <c r="B16" s="10" t="s">
        <v>11</v>
      </c>
      <c r="C16" s="34" t="s">
        <v>33</v>
      </c>
      <c r="D16" s="11" t="s">
        <v>34</v>
      </c>
      <c r="E16" s="12">
        <v>29296.76</v>
      </c>
      <c r="F16" s="28" t="s">
        <v>8</v>
      </c>
      <c r="G16" s="13" t="s">
        <v>56</v>
      </c>
      <c r="H16" s="14">
        <v>44187</v>
      </c>
    </row>
    <row r="17" spans="1:8" s="5" customFormat="1" ht="49.5" customHeight="1" x14ac:dyDescent="0.3">
      <c r="A17" s="9">
        <v>979</v>
      </c>
      <c r="B17" s="10" t="s">
        <v>11</v>
      </c>
      <c r="C17" s="34" t="s">
        <v>35</v>
      </c>
      <c r="D17" s="11" t="s">
        <v>36</v>
      </c>
      <c r="E17" s="12">
        <v>463230.88</v>
      </c>
      <c r="F17" s="28" t="s">
        <v>8</v>
      </c>
      <c r="G17" s="13" t="s">
        <v>57</v>
      </c>
      <c r="H17" s="14">
        <v>44187</v>
      </c>
    </row>
    <row r="18" spans="1:8" s="5" customFormat="1" ht="49.5" customHeight="1" x14ac:dyDescent="0.3">
      <c r="A18" s="9">
        <v>980</v>
      </c>
      <c r="B18" s="10" t="s">
        <v>11</v>
      </c>
      <c r="C18" s="34" t="s">
        <v>37</v>
      </c>
      <c r="D18" s="11" t="s">
        <v>86</v>
      </c>
      <c r="E18" s="12">
        <v>146467.20000000001</v>
      </c>
      <c r="F18" s="28" t="s">
        <v>8</v>
      </c>
      <c r="G18" s="13" t="s">
        <v>58</v>
      </c>
      <c r="H18" s="14">
        <v>44187</v>
      </c>
    </row>
    <row r="19" spans="1:8" s="5" customFormat="1" ht="49.5" customHeight="1" x14ac:dyDescent="0.3">
      <c r="A19" s="9">
        <v>981</v>
      </c>
      <c r="B19" s="17" t="s">
        <v>41</v>
      </c>
      <c r="C19" s="34" t="s">
        <v>38</v>
      </c>
      <c r="D19" s="11" t="s">
        <v>87</v>
      </c>
      <c r="E19" s="12">
        <v>271036.79999999999</v>
      </c>
      <c r="F19" s="28" t="s">
        <v>8</v>
      </c>
      <c r="G19" s="27" t="s">
        <v>59</v>
      </c>
      <c r="H19" s="14">
        <v>44187</v>
      </c>
    </row>
    <row r="20" spans="1:8" s="5" customFormat="1" ht="49.5" customHeight="1" x14ac:dyDescent="0.3">
      <c r="A20" s="9">
        <v>982</v>
      </c>
      <c r="B20" s="17" t="s">
        <v>41</v>
      </c>
      <c r="C20" s="34" t="s">
        <v>39</v>
      </c>
      <c r="D20" s="11" t="s">
        <v>40</v>
      </c>
      <c r="E20" s="12">
        <v>106554.93</v>
      </c>
      <c r="F20" s="28" t="s">
        <v>8</v>
      </c>
      <c r="G20" s="27" t="s">
        <v>60</v>
      </c>
      <c r="H20" s="14">
        <v>44187</v>
      </c>
    </row>
    <row r="21" spans="1:8" s="5" customFormat="1" ht="49.5" customHeight="1" x14ac:dyDescent="0.3">
      <c r="A21" s="9">
        <v>983</v>
      </c>
      <c r="B21" s="17" t="s">
        <v>41</v>
      </c>
      <c r="C21" s="34" t="s">
        <v>42</v>
      </c>
      <c r="D21" s="11" t="s">
        <v>43</v>
      </c>
      <c r="E21" s="12">
        <v>34503.79</v>
      </c>
      <c r="F21" s="28" t="s">
        <v>8</v>
      </c>
      <c r="G21" s="13" t="s">
        <v>61</v>
      </c>
      <c r="H21" s="14">
        <v>44187</v>
      </c>
    </row>
    <row r="22" spans="1:8" s="5" customFormat="1" ht="49.5" customHeight="1" x14ac:dyDescent="0.3">
      <c r="A22" s="9">
        <v>984</v>
      </c>
      <c r="B22" s="23" t="s">
        <v>30</v>
      </c>
      <c r="C22" s="34" t="s">
        <v>44</v>
      </c>
      <c r="D22" s="11" t="s">
        <v>45</v>
      </c>
      <c r="E22" s="24">
        <v>18644.169999999998</v>
      </c>
      <c r="F22" s="28" t="s">
        <v>8</v>
      </c>
      <c r="G22" s="27" t="s">
        <v>62</v>
      </c>
      <c r="H22" s="14">
        <v>44187</v>
      </c>
    </row>
    <row r="23" spans="1:8" s="5" customFormat="1" ht="49.5" customHeight="1" x14ac:dyDescent="0.3">
      <c r="A23" s="9">
        <v>560</v>
      </c>
      <c r="B23" s="20" t="s">
        <v>11</v>
      </c>
      <c r="C23" s="33" t="s">
        <v>63</v>
      </c>
      <c r="D23" s="20" t="s">
        <v>64</v>
      </c>
      <c r="E23" s="28" t="s">
        <v>8</v>
      </c>
      <c r="F23" s="25">
        <v>7694.14</v>
      </c>
      <c r="G23" s="18" t="s">
        <v>46</v>
      </c>
      <c r="H23" s="14">
        <v>44187</v>
      </c>
    </row>
    <row r="24" spans="1:8" s="5" customFormat="1" ht="49.5" customHeight="1" x14ac:dyDescent="0.3">
      <c r="A24" s="9">
        <v>561</v>
      </c>
      <c r="B24" s="20" t="s">
        <v>11</v>
      </c>
      <c r="C24" s="33" t="s">
        <v>16</v>
      </c>
      <c r="D24" s="20" t="s">
        <v>65</v>
      </c>
      <c r="E24" s="28" t="s">
        <v>8</v>
      </c>
      <c r="F24" s="26">
        <v>165598.44</v>
      </c>
      <c r="G24" s="18" t="s">
        <v>47</v>
      </c>
      <c r="H24" s="14">
        <v>44187</v>
      </c>
    </row>
    <row r="25" spans="1:8" s="5" customFormat="1" ht="49.5" customHeight="1" x14ac:dyDescent="0.3">
      <c r="A25" s="9">
        <v>562</v>
      </c>
      <c r="B25" s="20" t="s">
        <v>11</v>
      </c>
      <c r="C25" s="33" t="s">
        <v>12</v>
      </c>
      <c r="D25" s="20" t="s">
        <v>66</v>
      </c>
      <c r="E25" s="28" t="s">
        <v>8</v>
      </c>
      <c r="F25" s="26">
        <v>19237.759999999998</v>
      </c>
      <c r="G25" s="18" t="s">
        <v>48</v>
      </c>
      <c r="H25" s="14">
        <v>44187</v>
      </c>
    </row>
    <row r="26" spans="1:8" s="5" customFormat="1" ht="49.5" customHeight="1" x14ac:dyDescent="0.3">
      <c r="A26" s="9">
        <v>563</v>
      </c>
      <c r="B26" s="20" t="s">
        <v>11</v>
      </c>
      <c r="C26" s="33" t="s">
        <v>67</v>
      </c>
      <c r="D26" s="20" t="s">
        <v>68</v>
      </c>
      <c r="E26" s="28" t="s">
        <v>8</v>
      </c>
      <c r="F26" s="25">
        <v>8171.93</v>
      </c>
      <c r="G26" s="18" t="s">
        <v>49</v>
      </c>
      <c r="H26" s="14">
        <v>44187</v>
      </c>
    </row>
    <row r="27" spans="1:8" s="5" customFormat="1" ht="49.5" customHeight="1" x14ac:dyDescent="0.3">
      <c r="A27" s="9">
        <v>564</v>
      </c>
      <c r="B27" s="20" t="s">
        <v>69</v>
      </c>
      <c r="C27" s="33" t="s">
        <v>70</v>
      </c>
      <c r="D27" s="20" t="s">
        <v>71</v>
      </c>
      <c r="E27" s="28" t="s">
        <v>8</v>
      </c>
      <c r="F27" s="26">
        <v>37952.53</v>
      </c>
      <c r="G27" s="19" t="s">
        <v>83</v>
      </c>
      <c r="H27" s="14">
        <v>44187</v>
      </c>
    </row>
    <row r="28" spans="1:8" s="5" customFormat="1" ht="49.5" customHeight="1" x14ac:dyDescent="0.3">
      <c r="A28" s="9">
        <v>565</v>
      </c>
      <c r="B28" s="20" t="s">
        <v>72</v>
      </c>
      <c r="C28" s="33" t="s">
        <v>73</v>
      </c>
      <c r="D28" s="20" t="s">
        <v>74</v>
      </c>
      <c r="E28" s="28" t="s">
        <v>8</v>
      </c>
      <c r="F28" s="25">
        <v>4094.69</v>
      </c>
      <c r="G28" s="19" t="s">
        <v>84</v>
      </c>
      <c r="H28" s="14">
        <v>44187</v>
      </c>
    </row>
    <row r="29" spans="1:8" s="5" customFormat="1" ht="49.5" customHeight="1" x14ac:dyDescent="0.3">
      <c r="A29" s="9">
        <v>566</v>
      </c>
      <c r="B29" s="20" t="s">
        <v>72</v>
      </c>
      <c r="C29" s="33" t="s">
        <v>75</v>
      </c>
      <c r="D29" s="20" t="s">
        <v>76</v>
      </c>
      <c r="E29" s="28" t="s">
        <v>8</v>
      </c>
      <c r="F29" s="25">
        <v>263757.02</v>
      </c>
      <c r="G29" s="19" t="s">
        <v>55</v>
      </c>
      <c r="H29" s="14">
        <v>44187</v>
      </c>
    </row>
    <row r="30" spans="1:8" s="5" customFormat="1" ht="49.5" customHeight="1" x14ac:dyDescent="0.3">
      <c r="A30" s="9">
        <v>567</v>
      </c>
      <c r="B30" s="20" t="s">
        <v>11</v>
      </c>
      <c r="C30" s="33" t="s">
        <v>77</v>
      </c>
      <c r="D30" s="20" t="s">
        <v>78</v>
      </c>
      <c r="E30" s="28" t="s">
        <v>8</v>
      </c>
      <c r="F30" s="25">
        <v>336229.37</v>
      </c>
      <c r="G30" s="18" t="s">
        <v>57</v>
      </c>
      <c r="H30" s="14">
        <v>44187</v>
      </c>
    </row>
    <row r="31" spans="1:8" s="5" customFormat="1" ht="49.5" customHeight="1" x14ac:dyDescent="0.3">
      <c r="A31" s="9">
        <v>568</v>
      </c>
      <c r="B31" s="20" t="s">
        <v>11</v>
      </c>
      <c r="C31" s="33" t="s">
        <v>79</v>
      </c>
      <c r="D31" s="20" t="s">
        <v>80</v>
      </c>
      <c r="E31" s="28" t="s">
        <v>8</v>
      </c>
      <c r="F31" s="25">
        <v>109198.08</v>
      </c>
      <c r="G31" s="18" t="s">
        <v>58</v>
      </c>
      <c r="H31" s="14">
        <v>44187</v>
      </c>
    </row>
    <row r="32" spans="1:8" s="5" customFormat="1" ht="49.5" customHeight="1" x14ac:dyDescent="0.3">
      <c r="A32" s="9">
        <v>569</v>
      </c>
      <c r="B32" s="20" t="s">
        <v>72</v>
      </c>
      <c r="C32" s="33" t="s">
        <v>81</v>
      </c>
      <c r="D32" s="20" t="s">
        <v>82</v>
      </c>
      <c r="E32" s="28" t="s">
        <v>8</v>
      </c>
      <c r="F32" s="25">
        <v>6194.7</v>
      </c>
      <c r="G32" s="19" t="s">
        <v>62</v>
      </c>
      <c r="H32" s="14">
        <v>44187</v>
      </c>
    </row>
    <row r="33" spans="1:8" ht="30.75" customHeight="1" x14ac:dyDescent="0.3">
      <c r="A33" s="29" t="s">
        <v>5</v>
      </c>
      <c r="B33" s="30"/>
      <c r="C33" s="30"/>
      <c r="D33" s="31"/>
      <c r="E33" s="21">
        <f>SUM(E6:E32)</f>
        <v>1792055.3800000001</v>
      </c>
      <c r="F33" s="21">
        <f>SUM(F6:F32)</f>
        <v>958128.65999999992</v>
      </c>
      <c r="G33" s="22"/>
      <c r="H33" s="22"/>
    </row>
  </sheetData>
  <autoFilter ref="A5:H33"/>
  <mergeCells count="2">
    <mergeCell ref="A33:D33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2020-12-23T09:50:32Z</dcterms:modified>
</cp:coreProperties>
</file>