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RADIOTERAPIE SUM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<sst xmlns="http://schemas.openxmlformats.org/spreadsheetml/2006/main" count="62" uniqueCount="62">
  <si>
    <t>Subprogramul de radioterapie a bolnavilor cu afecţiuni oncologice realizate în regim de spitalizare de zi</t>
  </si>
  <si>
    <t>LEI</t>
  </si>
  <si>
    <t>CAS</t>
  </si>
  <si>
    <t>Cheltuieli pentru servicii de radioterapie cu:</t>
  </si>
  <si>
    <t>Cheltuieli totale</t>
  </si>
  <si>
    <t>ortovoltaj</t>
  </si>
  <si>
    <t>radioterapie 2D</t>
  </si>
  <si>
    <t>radioterapie 3D</t>
  </si>
  <si>
    <t>IMRT</t>
  </si>
  <si>
    <t>brahiterapie</t>
  </si>
  <si>
    <t>C0</t>
  </si>
  <si>
    <t>C1</t>
  </si>
  <si>
    <t>C2</t>
  </si>
  <si>
    <t>C3</t>
  </si>
  <si>
    <t>C4</t>
  </si>
  <si>
    <t>C5</t>
  </si>
  <si>
    <t>C6=C1+…+C5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</si>
  <si>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</si>
  <si>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</si>
  <si>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</si>
  <si>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</si>
  <si>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</si>
  <si>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</si>
  <si>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</si>
  <si>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</si>
  <si>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</si>
  <si>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</si>
  <si>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</si>
  <si>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</si>
  <si>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</si>
  <si>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</si>
  <si>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</si>
  <si>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</si>
  <si>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</si>
  <si>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</si>
  <si>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</si>
  <si>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</si>
  <si>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</si>
  <si>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</si>
  <si>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</si>
  <si>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</si>
  <si>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</si>
  <si>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</si>
  <si>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</si>
  <si>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</si>
  <si>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</si>
  <si>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</si>
  <si>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</si>
  <si>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</si>
  <si>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</si>
  <si>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</si>
  <si>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</si>
  <si>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</si>
  <si>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</si>
  <si>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</si>
  <si>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</si>
  <si>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</si>
  <si>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</si>
  <si>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</si>
  <si>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</si>
  <si>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</si>
  <si>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r>
      <t>Situaţia cheltuielilor pentru servicii de radioterapie în</t>
    </r>
    <r>
      <rPr>
        <b/>
        <sz val="12"/>
        <rFont val="Arial"/>
        <family val="2"/>
        <charset val="238"/>
      </rPr>
      <t xml:space="preserve"> 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</si>
</sst>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4" fontId="2" fillId="2" borderId="0" xfId="0" applyNumberFormat="1" applyFont="1" applyFill="1"/>
    <xf numFmtId="4" fontId="3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/>
    <xf numFmtId="4" fontId="7" fillId="0" borderId="2" xfId="0" applyNumberFormat="1" applyFont="1" applyFill="1" applyBorder="1"/>
    <xf numFmtId="4" fontId="7" fillId="0" borderId="3" xfId="0" applyNumberFormat="1" applyFont="1" applyFill="1" applyBorder="1"/>
    <xf numFmtId="4" fontId="7" fillId="0" borderId="4" xfId="0" applyNumberFormat="1" applyFont="1" applyFill="1" applyBorder="1"/>
    <xf numFmtId="3" fontId="2" fillId="2" borderId="11" xfId="1" applyNumberFormat="1" applyFont="1" applyFill="1" applyBorder="1"/>
    <xf numFmtId="4" fontId="7" fillId="0" borderId="12" xfId="0" applyNumberFormat="1" applyFont="1" applyFill="1" applyBorder="1"/>
    <xf numFmtId="4" fontId="7" fillId="0" borderId="13" xfId="0" applyNumberFormat="1" applyFont="1" applyFill="1" applyBorder="1"/>
    <xf numFmtId="4" fontId="7" fillId="0" borderId="14" xfId="0" applyNumberFormat="1" applyFont="1" applyFill="1" applyBorder="1"/>
    <xf numFmtId="4" fontId="7" fillId="0" borderId="12" xfId="0" applyNumberFormat="1" applyFont="1" applyFill="1" applyBorder="1" applyAlignment="1">
      <alignment vertical="center" wrapText="1"/>
    </xf>
    <xf numFmtId="4" fontId="7" fillId="0" borderId="13" xfId="0" applyNumberFormat="1" applyFont="1" applyFill="1" applyBorder="1" applyAlignment="1">
      <alignment vertical="center" wrapText="1"/>
    </xf>
    <xf numFmtId="4" fontId="7" fillId="0" borderId="14" xfId="0" applyNumberFormat="1" applyFont="1" applyFill="1" applyBorder="1" applyAlignment="1">
      <alignment vertical="center" wrapText="1"/>
    </xf>
    <xf numFmtId="4" fontId="7" fillId="0" borderId="15" xfId="0" applyNumberFormat="1" applyFont="1" applyFill="1" applyBorder="1"/>
    <xf numFmtId="4" fontId="7" fillId="0" borderId="16" xfId="0" applyNumberFormat="1" applyFont="1" applyFill="1" applyBorder="1"/>
    <xf numFmtId="4" fontId="7" fillId="0" borderId="17" xfId="0" applyNumberFormat="1" applyFont="1" applyFill="1" applyBorder="1"/>
    <xf numFmtId="4" fontId="7" fillId="0" borderId="12" xfId="0" applyNumberFormat="1" applyFont="1" applyFill="1" applyBorder="1" applyAlignment="1"/>
    <xf numFmtId="4" fontId="7" fillId="0" borderId="13" xfId="0" applyNumberFormat="1" applyFont="1" applyFill="1" applyBorder="1" applyAlignment="1"/>
    <xf numFmtId="4" fontId="7" fillId="0" borderId="14" xfId="0" applyNumberFormat="1" applyFont="1" applyFill="1" applyBorder="1" applyAlignment="1"/>
    <xf numFmtId="3" fontId="2" fillId="2" borderId="18" xfId="1" applyNumberFormat="1" applyFont="1" applyFill="1" applyBorder="1"/>
    <xf numFmtId="4" fontId="7" fillId="0" borderId="12" xfId="0" applyNumberFormat="1" applyFont="1" applyFill="1" applyBorder="1" applyAlignment="1">
      <alignment horizontal="right"/>
    </xf>
    <xf numFmtId="4" fontId="7" fillId="0" borderId="13" xfId="0" applyNumberFormat="1" applyFont="1" applyFill="1" applyBorder="1" applyAlignment="1">
      <alignment horizontal="right"/>
    </xf>
    <xf numFmtId="4" fontId="7" fillId="0" borderId="14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19" xfId="0" applyNumberFormat="1" applyFont="1" applyFill="1" applyBorder="1" applyAlignment="1">
      <alignment horizontal="right" vertical="center"/>
    </xf>
    <xf numFmtId="4" fontId="7" fillId="0" borderId="20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/>
    </xf>
    <xf numFmtId="3" fontId="4" fillId="2" borderId="21" xfId="1" applyNumberFormat="1" applyFont="1" applyFill="1" applyBorder="1"/>
    <xf numFmtId="4" fontId="4" fillId="0" borderId="22" xfId="0" applyNumberFormat="1" applyFont="1" applyFill="1" applyBorder="1"/>
    <xf numFmtId="4" fontId="4" fillId="0" borderId="23" xfId="0" applyNumberFormat="1" applyFont="1" applyFill="1" applyBorder="1"/>
    <xf numFmtId="4" fontId="4" fillId="0" borderId="24" xfId="0" applyNumberFormat="1" applyFont="1" applyFill="1" applyBorder="1"/>
    <xf numFmtId="4" fontId="4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I54"/>
  <sheetViews>
    <sheetView tabSelected="1" workbookViewId="0">
      <selection activeCell="I64" sqref="I64"/>
    </sheetView>
  </sheetViews>
  <sheetFormatPr defaultColWidth="9.109375" defaultRowHeight="10.199999999999999" x14ac:dyDescent="0.2"/>
  <cols>
    <col min="1" max="1" width="11.5546875" style="3" customWidth="1"/>
    <col min="2" max="4" width="11" style="1" customWidth="1"/>
    <col min="5" max="5" width="12.33203125" style="1" customWidth="1"/>
    <col min="6" max="6" width="11" style="1" customWidth="1"/>
    <col min="7" max="7" width="13.33203125" style="1" customWidth="1"/>
    <col min="8" max="9" width="9.109375" style="1"/>
    <col min="10" max="16384" width="9.109375" style="3"/>
  </cols>
  <sheetData>
    <row r="2" spans="1:7" ht="60" customHeight="1" x14ac:dyDescent="0.3">
      <c r="A2" s="40" t="s">
        <v>0</v>
      </c>
      <c r="B2" s="40"/>
      <c r="C2" s="40"/>
      <c r="D2" s="40"/>
      <c r="E2" s="40"/>
      <c r="F2" s="40"/>
      <c r="G2" s="40"/>
    </row>
    <row r="3" spans="1:7" ht="15.6" x14ac:dyDescent="0.3">
      <c r="A3" s="2" t="s">
        <v>61</v>
      </c>
    </row>
    <row r="6" spans="1:7" x14ac:dyDescent="0.2">
      <c r="G6" s="4" t="s">
        <v>1</v>
      </c>
    </row>
    <row r="7" spans="1:7" ht="10.8" thickBot="1" x14ac:dyDescent="0.25"/>
    <row r="8" spans="1:7" ht="15.6" customHeight="1" thickBot="1" x14ac:dyDescent="0.25">
      <c r="A8" s="41" t="s">
        <v>2</v>
      </c>
      <c r="B8" s="42" t="s">
        <v>3</v>
      </c>
      <c r="C8" s="43"/>
      <c r="D8" s="43"/>
      <c r="E8" s="43"/>
      <c r="F8" s="44"/>
      <c r="G8" s="45" t="s">
        <v>4</v>
      </c>
    </row>
    <row r="9" spans="1:7" ht="27" customHeight="1" thickBot="1" x14ac:dyDescent="0.25">
      <c r="A9" s="41"/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46"/>
    </row>
    <row r="10" spans="1:7" ht="10.8" thickBot="1" x14ac:dyDescent="0.25">
      <c r="A10" s="6" t="s">
        <v>10</v>
      </c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8" t="s">
        <v>16</v>
      </c>
    </row>
    <row r="11" spans="1:7" x14ac:dyDescent="0.2">
      <c r="A11" s="9" t="s">
        <v>17</v>
      </c>
      <c r="B11" s="10">
        <v>0</v>
      </c>
      <c r="C11" s="11">
        <v>0</v>
      </c>
      <c r="D11" s="11">
        <v>0</v>
      </c>
      <c r="E11" s="11">
        <v>3808000</v>
      </c>
      <c r="F11" s="11">
        <v>0</v>
      </c>
      <c r="G11" s="12">
        <v>3808000</v>
      </c>
    </row>
    <row r="12" spans="1:7" x14ac:dyDescent="0.2">
      <c r="A12" s="13" t="s">
        <v>18</v>
      </c>
      <c r="B12" s="14"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7" x14ac:dyDescent="0.2">
      <c r="A13" s="13" t="s">
        <v>19</v>
      </c>
      <c r="B13" s="17">
        <v>0</v>
      </c>
      <c r="C13" s="18">
        <v>0</v>
      </c>
      <c r="D13" s="18">
        <v>29760</v>
      </c>
      <c r="E13" s="18">
        <v>5701760</v>
      </c>
      <c r="F13" s="18">
        <v>0</v>
      </c>
      <c r="G13" s="19">
        <v>5731520</v>
      </c>
    </row>
    <row r="14" spans="1:7" x14ac:dyDescent="0.2">
      <c r="A14" s="13" t="s">
        <v>20</v>
      </c>
      <c r="B14" s="20">
        <v>0</v>
      </c>
      <c r="C14" s="21">
        <v>0</v>
      </c>
      <c r="D14" s="21">
        <v>3200</v>
      </c>
      <c r="E14" s="21">
        <v>4558720</v>
      </c>
      <c r="F14" s="21">
        <v>0</v>
      </c>
      <c r="G14" s="22">
        <v>4561920</v>
      </c>
    </row>
    <row r="15" spans="1:7" x14ac:dyDescent="0.2">
      <c r="A15" s="13" t="s">
        <v>21</v>
      </c>
      <c r="B15" s="14">
        <v>0</v>
      </c>
      <c r="C15" s="15">
        <v>0</v>
      </c>
      <c r="D15" s="15">
        <v>1133440</v>
      </c>
      <c r="E15" s="15">
        <v>6543360</v>
      </c>
      <c r="F15" s="15">
        <v>86976</v>
      </c>
      <c r="G15" s="16">
        <v>7763776</v>
      </c>
    </row>
    <row r="16" spans="1:7" x14ac:dyDescent="0.2">
      <c r="A16" s="13" t="s">
        <v>22</v>
      </c>
      <c r="B16" s="14">
        <v>0</v>
      </c>
      <c r="C16" s="15">
        <v>0</v>
      </c>
      <c r="D16" s="15">
        <v>0</v>
      </c>
      <c r="E16" s="15">
        <v>0</v>
      </c>
      <c r="F16" s="15">
        <v>0</v>
      </c>
      <c r="G16" s="16">
        <v>0</v>
      </c>
    </row>
    <row r="17" spans="1:7" x14ac:dyDescent="0.2">
      <c r="A17" s="13" t="s">
        <v>23</v>
      </c>
      <c r="B17" s="14">
        <v>0</v>
      </c>
      <c r="C17" s="15">
        <v>0</v>
      </c>
      <c r="D17" s="15">
        <v>0</v>
      </c>
      <c r="E17" s="15">
        <v>0</v>
      </c>
      <c r="F17" s="15">
        <v>0</v>
      </c>
      <c r="G17" s="16">
        <v>0</v>
      </c>
    </row>
    <row r="18" spans="1:7" x14ac:dyDescent="0.2">
      <c r="A18" s="13" t="s">
        <v>24</v>
      </c>
      <c r="B18" s="23">
        <v>0</v>
      </c>
      <c r="C18" s="24">
        <v>0</v>
      </c>
      <c r="D18" s="24">
        <v>48640</v>
      </c>
      <c r="E18" s="24">
        <v>10846080</v>
      </c>
      <c r="F18" s="24">
        <v>0</v>
      </c>
      <c r="G18" s="25">
        <v>10894720</v>
      </c>
    </row>
    <row r="19" spans="1:7" x14ac:dyDescent="0.2">
      <c r="A19" s="13" t="s">
        <v>25</v>
      </c>
      <c r="B19" s="14">
        <v>9773</v>
      </c>
      <c r="C19" s="15">
        <v>0</v>
      </c>
      <c r="D19" s="15">
        <v>0</v>
      </c>
      <c r="E19" s="15">
        <v>0</v>
      </c>
      <c r="F19" s="15">
        <v>0</v>
      </c>
      <c r="G19" s="16">
        <v>9773</v>
      </c>
    </row>
    <row r="20" spans="1:7" x14ac:dyDescent="0.2">
      <c r="A20" s="13" t="s">
        <v>26</v>
      </c>
      <c r="B20" s="14">
        <v>0</v>
      </c>
      <c r="C20" s="15">
        <v>0</v>
      </c>
      <c r="D20" s="15">
        <v>0</v>
      </c>
      <c r="E20" s="15">
        <v>0</v>
      </c>
      <c r="F20" s="15">
        <v>0</v>
      </c>
      <c r="G20" s="16">
        <v>0</v>
      </c>
    </row>
    <row r="21" spans="1:7" x14ac:dyDescent="0.2">
      <c r="A21" s="13" t="s">
        <v>27</v>
      </c>
      <c r="B21" s="14">
        <v>0</v>
      </c>
      <c r="C21" s="15">
        <v>0</v>
      </c>
      <c r="D21" s="15">
        <v>0</v>
      </c>
      <c r="E21" s="15">
        <v>0</v>
      </c>
      <c r="F21" s="15">
        <v>0</v>
      </c>
      <c r="G21" s="16">
        <v>0</v>
      </c>
    </row>
    <row r="22" spans="1:7" x14ac:dyDescent="0.2">
      <c r="A22" s="13" t="s">
        <v>28</v>
      </c>
      <c r="B22" s="14">
        <v>0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x14ac:dyDescent="0.2">
      <c r="A23" s="13" t="s">
        <v>29</v>
      </c>
      <c r="B23" s="14">
        <v>29638</v>
      </c>
      <c r="C23" s="15">
        <v>11880</v>
      </c>
      <c r="D23" s="15">
        <v>155840</v>
      </c>
      <c r="E23" s="15">
        <v>22291840</v>
      </c>
      <c r="F23" s="15">
        <v>268780</v>
      </c>
      <c r="G23" s="16">
        <v>22757978</v>
      </c>
    </row>
    <row r="24" spans="1:7" x14ac:dyDescent="0.2">
      <c r="A24" s="13" t="s">
        <v>30</v>
      </c>
      <c r="B24" s="14">
        <v>0</v>
      </c>
      <c r="C24" s="15">
        <v>0</v>
      </c>
      <c r="D24" s="15">
        <v>415680</v>
      </c>
      <c r="E24" s="15">
        <v>8666240</v>
      </c>
      <c r="F24" s="15">
        <v>0</v>
      </c>
      <c r="G24" s="16">
        <v>9081920</v>
      </c>
    </row>
    <row r="25" spans="1:7" x14ac:dyDescent="0.2">
      <c r="A25" s="13" t="s">
        <v>31</v>
      </c>
      <c r="B25" s="14">
        <v>0</v>
      </c>
      <c r="C25" s="15">
        <v>0</v>
      </c>
      <c r="D25" s="15">
        <v>0</v>
      </c>
      <c r="E25" s="15">
        <v>0</v>
      </c>
      <c r="F25" s="15">
        <v>0</v>
      </c>
      <c r="G25" s="16">
        <v>0</v>
      </c>
    </row>
    <row r="26" spans="1:7" x14ac:dyDescent="0.2">
      <c r="A26" s="13" t="s">
        <v>32</v>
      </c>
      <c r="B26" s="14">
        <v>0</v>
      </c>
      <c r="C26" s="15">
        <v>0</v>
      </c>
      <c r="D26" s="15">
        <v>0</v>
      </c>
      <c r="E26" s="15">
        <v>0</v>
      </c>
      <c r="F26" s="15">
        <v>0</v>
      </c>
      <c r="G26" s="16">
        <v>0</v>
      </c>
    </row>
    <row r="27" spans="1:7" x14ac:dyDescent="0.2">
      <c r="A27" s="13" t="s">
        <v>33</v>
      </c>
      <c r="B27" s="14">
        <v>0</v>
      </c>
      <c r="C27" s="15">
        <v>0</v>
      </c>
      <c r="D27" s="15">
        <v>333120</v>
      </c>
      <c r="E27" s="15">
        <v>9854080</v>
      </c>
      <c r="F27" s="15">
        <v>40166</v>
      </c>
      <c r="G27" s="16">
        <v>10227366</v>
      </c>
    </row>
    <row r="28" spans="1:7" x14ac:dyDescent="0.2">
      <c r="A28" s="13" t="s">
        <v>34</v>
      </c>
      <c r="B28" s="14">
        <v>0</v>
      </c>
      <c r="C28" s="15">
        <v>0</v>
      </c>
      <c r="D28" s="15">
        <v>1957440</v>
      </c>
      <c r="E28" s="15">
        <v>0</v>
      </c>
      <c r="F28" s="15">
        <v>0</v>
      </c>
      <c r="G28" s="16">
        <v>1957440</v>
      </c>
    </row>
    <row r="29" spans="1:7" x14ac:dyDescent="0.2">
      <c r="A29" s="13" t="s">
        <v>35</v>
      </c>
      <c r="B29" s="14">
        <v>0</v>
      </c>
      <c r="C29" s="15">
        <v>0</v>
      </c>
      <c r="D29" s="15">
        <v>0</v>
      </c>
      <c r="E29" s="15">
        <v>0</v>
      </c>
      <c r="F29" s="15">
        <v>0</v>
      </c>
      <c r="G29" s="16">
        <v>0</v>
      </c>
    </row>
    <row r="30" spans="1:7" x14ac:dyDescent="0.2">
      <c r="A30" s="13" t="s">
        <v>36</v>
      </c>
      <c r="B30" s="14">
        <v>0</v>
      </c>
      <c r="C30" s="15">
        <v>0</v>
      </c>
      <c r="D30" s="15">
        <v>0</v>
      </c>
      <c r="E30" s="15">
        <v>0</v>
      </c>
      <c r="F30" s="15">
        <v>0</v>
      </c>
      <c r="G30" s="16">
        <v>0</v>
      </c>
    </row>
    <row r="31" spans="1:7" x14ac:dyDescent="0.2">
      <c r="A31" s="13" t="s">
        <v>37</v>
      </c>
      <c r="B31" s="14">
        <v>0</v>
      </c>
      <c r="C31" s="15">
        <v>0</v>
      </c>
      <c r="D31" s="15">
        <v>0</v>
      </c>
      <c r="E31" s="15">
        <v>0</v>
      </c>
      <c r="F31" s="15">
        <v>0</v>
      </c>
      <c r="G31" s="16">
        <v>0</v>
      </c>
    </row>
    <row r="32" spans="1:7" x14ac:dyDescent="0.2">
      <c r="A32" s="13" t="s">
        <v>38</v>
      </c>
      <c r="B32" s="14">
        <v>0</v>
      </c>
      <c r="C32" s="15">
        <v>0</v>
      </c>
      <c r="D32" s="15">
        <v>0</v>
      </c>
      <c r="E32" s="15">
        <v>0</v>
      </c>
      <c r="F32" s="15">
        <v>0</v>
      </c>
      <c r="G32" s="16">
        <v>0</v>
      </c>
    </row>
    <row r="33" spans="1:7" x14ac:dyDescent="0.2">
      <c r="A33" s="13" t="s">
        <v>39</v>
      </c>
      <c r="B33" s="14">
        <v>0</v>
      </c>
      <c r="C33" s="15">
        <v>0</v>
      </c>
      <c r="D33" s="15">
        <v>0</v>
      </c>
      <c r="E33" s="15">
        <v>0</v>
      </c>
      <c r="F33" s="15">
        <v>0</v>
      </c>
      <c r="G33" s="16">
        <v>0</v>
      </c>
    </row>
    <row r="34" spans="1:7" x14ac:dyDescent="0.2">
      <c r="A34" s="13" t="s">
        <v>40</v>
      </c>
      <c r="B34" s="14">
        <v>0</v>
      </c>
      <c r="C34" s="15">
        <v>0</v>
      </c>
      <c r="D34" s="15">
        <v>22080</v>
      </c>
      <c r="E34" s="15">
        <v>9664000</v>
      </c>
      <c r="F34" s="15">
        <v>20838</v>
      </c>
      <c r="G34" s="16">
        <v>9706918</v>
      </c>
    </row>
    <row r="35" spans="1:7" x14ac:dyDescent="0.2">
      <c r="A35" s="13" t="s">
        <v>41</v>
      </c>
      <c r="B35" s="14">
        <v>0</v>
      </c>
      <c r="C35" s="15">
        <v>0</v>
      </c>
      <c r="D35" s="15">
        <v>1535040</v>
      </c>
      <c r="E35" s="15">
        <v>0</v>
      </c>
      <c r="F35" s="15">
        <v>0</v>
      </c>
      <c r="G35" s="16">
        <v>1535040</v>
      </c>
    </row>
    <row r="36" spans="1:7" x14ac:dyDescent="0.2">
      <c r="A36" s="13" t="s">
        <v>42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6">
        <v>0</v>
      </c>
    </row>
    <row r="37" spans="1:7" x14ac:dyDescent="0.2">
      <c r="A37" s="13" t="s">
        <v>43</v>
      </c>
      <c r="B37" s="14">
        <v>0</v>
      </c>
      <c r="C37" s="15">
        <v>0</v>
      </c>
      <c r="D37" s="15">
        <v>173760</v>
      </c>
      <c r="E37" s="15">
        <v>6007040</v>
      </c>
      <c r="F37" s="15">
        <v>0</v>
      </c>
      <c r="G37" s="16">
        <v>6180800</v>
      </c>
    </row>
    <row r="38" spans="1:7" x14ac:dyDescent="0.2">
      <c r="A38" s="13" t="s">
        <v>44</v>
      </c>
      <c r="B38" s="14">
        <v>0</v>
      </c>
      <c r="C38" s="15">
        <v>0</v>
      </c>
      <c r="D38" s="15">
        <v>0</v>
      </c>
      <c r="E38" s="15">
        <v>0</v>
      </c>
      <c r="F38" s="15">
        <v>0</v>
      </c>
      <c r="G38" s="16">
        <v>0</v>
      </c>
    </row>
    <row r="39" spans="1:7" x14ac:dyDescent="0.2">
      <c r="A39" s="13" t="s">
        <v>45</v>
      </c>
      <c r="B39" s="14">
        <v>0</v>
      </c>
      <c r="C39" s="15">
        <v>0</v>
      </c>
      <c r="D39" s="15">
        <v>0</v>
      </c>
      <c r="E39" s="15">
        <v>0</v>
      </c>
      <c r="F39" s="15">
        <v>0</v>
      </c>
      <c r="G39" s="16">
        <v>0</v>
      </c>
    </row>
    <row r="40" spans="1:7" x14ac:dyDescent="0.2">
      <c r="A40" s="13" t="s">
        <v>46</v>
      </c>
      <c r="B40" s="14">
        <v>31378</v>
      </c>
      <c r="C40" s="15">
        <v>0</v>
      </c>
      <c r="D40" s="15">
        <v>0</v>
      </c>
      <c r="E40" s="15">
        <v>0</v>
      </c>
      <c r="F40" s="15">
        <v>0</v>
      </c>
      <c r="G40" s="16">
        <v>31378</v>
      </c>
    </row>
    <row r="41" spans="1:7" x14ac:dyDescent="0.2">
      <c r="A41" s="13" t="s">
        <v>47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6">
        <v>0</v>
      </c>
    </row>
    <row r="42" spans="1:7" x14ac:dyDescent="0.2">
      <c r="A42" s="13" t="s">
        <v>48</v>
      </c>
      <c r="B42" s="14">
        <v>0</v>
      </c>
      <c r="C42" s="15">
        <v>0</v>
      </c>
      <c r="D42" s="15">
        <v>0</v>
      </c>
      <c r="E42" s="15">
        <v>0</v>
      </c>
      <c r="F42" s="15">
        <v>0</v>
      </c>
      <c r="G42" s="16">
        <v>0</v>
      </c>
    </row>
    <row r="43" spans="1:7" x14ac:dyDescent="0.2">
      <c r="A43" s="13" t="s">
        <v>49</v>
      </c>
      <c r="B43" s="14">
        <v>0</v>
      </c>
      <c r="C43" s="15">
        <v>0</v>
      </c>
      <c r="D43" s="15">
        <v>0</v>
      </c>
      <c r="E43" s="15">
        <v>4369920</v>
      </c>
      <c r="F43" s="15">
        <v>0</v>
      </c>
      <c r="G43" s="16">
        <v>4369920</v>
      </c>
    </row>
    <row r="44" spans="1:7" x14ac:dyDescent="0.2">
      <c r="A44" s="13" t="s">
        <v>50</v>
      </c>
      <c r="B44" s="14">
        <v>0</v>
      </c>
      <c r="C44" s="15">
        <v>0</v>
      </c>
      <c r="D44" s="15">
        <v>1920</v>
      </c>
      <c r="E44" s="15">
        <v>3902080</v>
      </c>
      <c r="F44" s="15">
        <v>0</v>
      </c>
      <c r="G44" s="16">
        <v>3904000</v>
      </c>
    </row>
    <row r="45" spans="1:7" x14ac:dyDescent="0.2">
      <c r="A45" s="13" t="s">
        <v>51</v>
      </c>
      <c r="B45" s="14">
        <v>0</v>
      </c>
      <c r="C45" s="15">
        <v>0</v>
      </c>
      <c r="D45" s="15">
        <v>0</v>
      </c>
      <c r="E45" s="15">
        <v>0</v>
      </c>
      <c r="F45" s="15">
        <v>0</v>
      </c>
      <c r="G45" s="16">
        <v>0</v>
      </c>
    </row>
    <row r="46" spans="1:7" x14ac:dyDescent="0.2">
      <c r="A46" s="13" t="s">
        <v>52</v>
      </c>
      <c r="B46" s="14">
        <v>0</v>
      </c>
      <c r="C46" s="15">
        <v>113580</v>
      </c>
      <c r="D46" s="15">
        <v>1535360</v>
      </c>
      <c r="E46" s="15">
        <v>14766080</v>
      </c>
      <c r="F46" s="15">
        <v>67346</v>
      </c>
      <c r="G46" s="16">
        <v>16482366</v>
      </c>
    </row>
    <row r="47" spans="1:7" x14ac:dyDescent="0.2">
      <c r="A47" s="13" t="s">
        <v>53</v>
      </c>
      <c r="B47" s="14">
        <v>0</v>
      </c>
      <c r="C47" s="15">
        <v>0</v>
      </c>
      <c r="D47" s="15">
        <v>0</v>
      </c>
      <c r="E47" s="15">
        <v>0</v>
      </c>
      <c r="F47" s="15">
        <v>0</v>
      </c>
      <c r="G47" s="16">
        <v>0</v>
      </c>
    </row>
    <row r="48" spans="1:7" x14ac:dyDescent="0.2">
      <c r="A48" s="13" t="s">
        <v>54</v>
      </c>
      <c r="B48" s="14">
        <v>0</v>
      </c>
      <c r="C48" s="15">
        <v>0</v>
      </c>
      <c r="D48" s="15">
        <v>0</v>
      </c>
      <c r="E48" s="15">
        <v>0</v>
      </c>
      <c r="F48" s="15">
        <v>0</v>
      </c>
      <c r="G48" s="16">
        <v>0</v>
      </c>
    </row>
    <row r="49" spans="1:9" x14ac:dyDescent="0.2">
      <c r="A49" s="13" t="s">
        <v>55</v>
      </c>
      <c r="B49" s="14">
        <v>0</v>
      </c>
      <c r="C49" s="15">
        <v>0</v>
      </c>
      <c r="D49" s="15">
        <v>0</v>
      </c>
      <c r="E49" s="15">
        <v>0</v>
      </c>
      <c r="F49" s="15">
        <v>0</v>
      </c>
      <c r="G49" s="16">
        <v>0</v>
      </c>
    </row>
    <row r="50" spans="1:9" x14ac:dyDescent="0.2">
      <c r="A50" s="26" t="s">
        <v>56</v>
      </c>
      <c r="B50" s="27">
        <v>0</v>
      </c>
      <c r="C50" s="28">
        <v>0</v>
      </c>
      <c r="D50" s="28">
        <v>0</v>
      </c>
      <c r="E50" s="28">
        <v>0</v>
      </c>
      <c r="F50" s="28">
        <v>0</v>
      </c>
      <c r="G50" s="29">
        <v>0</v>
      </c>
    </row>
    <row r="51" spans="1:9" x14ac:dyDescent="0.2">
      <c r="A51" s="13" t="s">
        <v>57</v>
      </c>
      <c r="B51" s="27">
        <v>0</v>
      </c>
      <c r="C51" s="28">
        <v>63360</v>
      </c>
      <c r="D51" s="28">
        <v>718080</v>
      </c>
      <c r="E51" s="28">
        <v>51452160</v>
      </c>
      <c r="F51" s="28">
        <v>237976</v>
      </c>
      <c r="G51" s="29">
        <v>52471576</v>
      </c>
    </row>
    <row r="52" spans="1:9" x14ac:dyDescent="0.2">
      <c r="A52" s="13" t="s">
        <v>58</v>
      </c>
      <c r="B52" s="27">
        <v>0</v>
      </c>
      <c r="C52" s="28">
        <v>0</v>
      </c>
      <c r="D52" s="28">
        <v>0</v>
      </c>
      <c r="E52" s="28">
        <v>14241920</v>
      </c>
      <c r="F52" s="28">
        <v>0</v>
      </c>
      <c r="G52" s="29">
        <v>14241920</v>
      </c>
    </row>
    <row r="53" spans="1:9" ht="10.8" thickBot="1" x14ac:dyDescent="0.25">
      <c r="A53" s="13" t="s">
        <v>59</v>
      </c>
      <c r="B53" s="30">
        <v>0</v>
      </c>
      <c r="C53" s="31">
        <v>0</v>
      </c>
      <c r="D53" s="31">
        <v>36480</v>
      </c>
      <c r="E53" s="31">
        <v>2153600</v>
      </c>
      <c r="F53" s="32">
        <v>86674</v>
      </c>
      <c r="G53" s="33">
        <v>2276754</v>
      </c>
    </row>
    <row r="54" spans="1:9" s="39" customFormat="1" ht="10.8" thickBot="1" x14ac:dyDescent="0.25">
      <c r="A54" s="34" t="s">
        <v>60</v>
      </c>
      <c r="B54" s="35">
        <f t="shared" ref="B54:G54" si="0">SUM(B11:B53)</f>
        <v>70789</v>
      </c>
      <c r="C54" s="36">
        <f t="shared" si="0"/>
        <v>188820</v>
      </c>
      <c r="D54" s="36">
        <f t="shared" si="0"/>
        <v>8099840</v>
      </c>
      <c r="E54" s="36">
        <f t="shared" si="0"/>
        <v>178826880</v>
      </c>
      <c r="F54" s="36">
        <f t="shared" si="0"/>
        <v>808756</v>
      </c>
      <c r="G54" s="37">
        <f t="shared" si="0"/>
        <v>187995085</v>
      </c>
      <c r="H54" s="38"/>
      <c r="I54" s="38"/>
    </row>
  </sheetData>
  <mergeCells count="4">
    <mergeCell ref="A2:G2"/>
    <mergeCell ref="A8:A9"/>
    <mergeCell ref="B8:F8"/>
    <mergeCell ref="G8:G9"/>
  </mergeCells>
  <pageMargins left="0.6692913385826772" right="0.43307086614173229" top="1.1417322834645669" bottom="0.74803149606299213" header="0.31496062992125984" footer="0.31496062992125984"/>
  <pageSetup paperSize="9" orientation="portrait" r:id="rId1"/>
  <headerFooter alignWithMargins="0">
    <oddHeader xml:space="preserve">&amp;C
&amp;R
LEI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SUME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2022-09-09T09:02:14Z</dcterms:created>
  <dcterms:modified xsi:type="dcterms:W3CDTF">2023-09-21T10:49:02Z</dcterms:modified>
</cp:coreProperties>
</file>