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Cheltuieli " sheetId="1" r:id="rId1"/>
  </sheets>
  <calcPr calcId="145621"/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<sst xmlns="http://schemas.openxmlformats.org/spreadsheetml/2006/main" count="74" uniqueCount="74">
  <si>
    <t xml:space="preserve">Programul naţional de  tratament al hemofiliei şi talasemiei </t>
  </si>
  <si>
    <t>Situatia cheltuielilor in Trim. I 2021</t>
  </si>
  <si>
    <t>CAS</t>
  </si>
  <si>
    <t>Cheltuieli cu  medicamente pentru:</t>
  </si>
  <si>
    <t>Total bolnavi beneficiari ai programului</t>
  </si>
  <si>
    <t xml:space="preserve">Hemofilie </t>
  </si>
  <si>
    <t>Talasemie</t>
  </si>
  <si>
    <t>Hemofilie congenitala fara inhibitori/boală von Willebrand</t>
  </si>
  <si>
    <t>Hemofilie congenitala cu inhibitori</t>
  </si>
  <si>
    <t>hemofilie congenitală cu şi fără inhibitori, pentru tratamentul de substituţie în cazul intervenţiilor chirurgicale şi ortopedice</t>
  </si>
  <si>
    <t>hemofilia dobândită clinic manifestă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</si>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</sst>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1" fillId="0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/>
    <xf numFmtId="3" fontId="7" fillId="0" borderId="4" xfId="2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3" fontId="7" fillId="0" borderId="4" xfId="2" applyNumberFormat="1" applyFont="1" applyFill="1" applyBorder="1"/>
    <xf numFmtId="3" fontId="7" fillId="0" borderId="13" xfId="2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4" fontId="6" fillId="0" borderId="16" xfId="2" applyNumberFormat="1" applyFont="1" applyFill="1" applyBorder="1"/>
    <xf numFmtId="3" fontId="4" fillId="0" borderId="11" xfId="0" applyNumberFormat="1" applyFont="1" applyBorder="1"/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7"/>
  <sheetViews>
    <sheetView tabSelected="1" zoomScaleNormal="100" workbookViewId="0">
      <selection activeCell="A2" sqref="A2:L3"/>
    </sheetView>
  </sheetViews>
  <sheetFormatPr defaultRowHeight="11.25" x14ac:dyDescent="0.2"/>
  <cols>
    <col min="1" max="1" width="14.42578125" style="4" customWidth="1"/>
    <col min="2" max="2" width="15.28515625" style="5" customWidth="1"/>
    <col min="3" max="3" width="15.42578125" style="5" customWidth="1"/>
    <col min="4" max="4" width="15.42578125" style="6" customWidth="1"/>
    <col min="5" max="5" width="15.140625" style="6" customWidth="1"/>
    <col min="6" max="6" width="15.42578125" style="6" customWidth="1"/>
    <col min="7" max="8" width="15.28515625" style="7" customWidth="1"/>
    <col min="9" max="9" width="15.140625" style="7" customWidth="1"/>
    <col min="10" max="11" width="14.85546875" style="7" customWidth="1"/>
    <col min="12" max="12" width="15.42578125" style="7" customWidth="1"/>
    <col min="13" max="16384" width="9.140625" style="7"/>
  </cols>
  <sheetData>
    <row r="2" spans="1:13" s="2" customFormat="1" ht="28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2" customFormat="1" ht="23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2" thickBot="1" x14ac:dyDescent="0.25"/>
    <row r="5" spans="1:13" s="11" customFormat="1" x14ac:dyDescent="0.2">
      <c r="A5" s="8" t="s">
        <v>2</v>
      </c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</row>
    <row r="6" spans="1:13" s="11" customFormat="1" x14ac:dyDescent="0.2">
      <c r="A6" s="12"/>
      <c r="B6" s="13" t="s">
        <v>5</v>
      </c>
      <c r="C6" s="13"/>
      <c r="D6" s="13"/>
      <c r="E6" s="13"/>
      <c r="F6" s="13"/>
      <c r="G6" s="13"/>
      <c r="H6" s="13"/>
      <c r="I6" s="13"/>
      <c r="J6" s="13"/>
      <c r="K6" s="13" t="s">
        <v>6</v>
      </c>
      <c r="L6" s="14"/>
    </row>
    <row r="7" spans="1:13" s="11" customFormat="1" x14ac:dyDescent="0.2">
      <c r="A7" s="12"/>
      <c r="B7" s="13" t="s">
        <v>7</v>
      </c>
      <c r="C7" s="13"/>
      <c r="D7" s="13"/>
      <c r="E7" s="13" t="s">
        <v>8</v>
      </c>
      <c r="F7" s="13"/>
      <c r="G7" s="13"/>
      <c r="H7" s="13" t="s">
        <v>9</v>
      </c>
      <c r="I7" s="13" t="s">
        <v>10</v>
      </c>
      <c r="J7" s="13" t="s">
        <v>11</v>
      </c>
      <c r="K7" s="13"/>
      <c r="L7" s="14"/>
    </row>
    <row r="8" spans="1:13" s="11" customFormat="1" ht="96" customHeight="1" thickBot="1" x14ac:dyDescent="0.25">
      <c r="A8" s="1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7"/>
      <c r="I8" s="17"/>
      <c r="J8" s="17"/>
      <c r="K8" s="17"/>
      <c r="L8" s="18"/>
    </row>
    <row r="9" spans="1:13" s="11" customFormat="1" ht="15" customHeight="1" thickBot="1" x14ac:dyDescent="0.25">
      <c r="A9" s="19" t="s">
        <v>18</v>
      </c>
      <c r="B9" s="20" t="s">
        <v>19</v>
      </c>
      <c r="C9" s="20" t="s">
        <v>20</v>
      </c>
      <c r="D9" s="20" t="s">
        <v>21</v>
      </c>
      <c r="E9" s="20" t="s">
        <v>22</v>
      </c>
      <c r="F9" s="20" t="s">
        <v>23</v>
      </c>
      <c r="G9" s="20" t="s">
        <v>24</v>
      </c>
      <c r="H9" s="20" t="s">
        <v>25</v>
      </c>
      <c r="I9" s="20" t="s">
        <v>26</v>
      </c>
      <c r="J9" s="20" t="s">
        <v>27</v>
      </c>
      <c r="K9" s="20" t="s">
        <v>28</v>
      </c>
      <c r="L9" s="21" t="s">
        <v>29</v>
      </c>
    </row>
    <row r="10" spans="1:13" x14ac:dyDescent="0.2">
      <c r="A10" s="22" t="s">
        <v>30</v>
      </c>
      <c r="B10" s="23">
        <v>137347.85</v>
      </c>
      <c r="C10" s="23">
        <v>448399.04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585746.89</v>
      </c>
      <c r="K10" s="23">
        <v>0</v>
      </c>
      <c r="L10" s="24">
        <v>585746.89</v>
      </c>
      <c r="M10" s="25"/>
    </row>
    <row r="11" spans="1:13" x14ac:dyDescent="0.2">
      <c r="A11" s="26" t="s">
        <v>31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8">
        <v>0</v>
      </c>
      <c r="M11" s="25"/>
    </row>
    <row r="12" spans="1:13" x14ac:dyDescent="0.2">
      <c r="A12" s="26" t="s">
        <v>32</v>
      </c>
      <c r="B12" s="27">
        <v>0</v>
      </c>
      <c r="C12" s="27">
        <v>0</v>
      </c>
      <c r="D12" s="27">
        <v>38288.370000000003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38288.370000000003</v>
      </c>
      <c r="K12" s="27">
        <v>0</v>
      </c>
      <c r="L12" s="28">
        <v>38288.370000000003</v>
      </c>
      <c r="M12" s="25"/>
    </row>
    <row r="13" spans="1:13" x14ac:dyDescent="0.2">
      <c r="A13" s="26" t="s">
        <v>33</v>
      </c>
      <c r="B13" s="27">
        <v>291318.75</v>
      </c>
      <c r="C13" s="27">
        <v>0</v>
      </c>
      <c r="D13" s="27">
        <v>54161.81</v>
      </c>
      <c r="E13" s="27">
        <v>38254.83</v>
      </c>
      <c r="F13" s="27">
        <v>0</v>
      </c>
      <c r="G13" s="27">
        <v>69862.7</v>
      </c>
      <c r="H13" s="27">
        <v>0</v>
      </c>
      <c r="I13" s="27">
        <v>0</v>
      </c>
      <c r="J13" s="27">
        <v>453598.09</v>
      </c>
      <c r="K13" s="27">
        <v>0</v>
      </c>
      <c r="L13" s="28">
        <v>453598.09</v>
      </c>
      <c r="M13" s="25"/>
    </row>
    <row r="14" spans="1:13" x14ac:dyDescent="0.2">
      <c r="A14" s="26" t="s">
        <v>34</v>
      </c>
      <c r="B14" s="27">
        <v>298671.23</v>
      </c>
      <c r="C14" s="27">
        <v>311895.40000000002</v>
      </c>
      <c r="D14" s="27">
        <v>294652.71000000002</v>
      </c>
      <c r="E14" s="27">
        <v>0</v>
      </c>
      <c r="F14" s="27">
        <v>0</v>
      </c>
      <c r="G14" s="27">
        <v>0</v>
      </c>
      <c r="H14" s="27">
        <v>0</v>
      </c>
      <c r="I14" s="27">
        <v>17941.72</v>
      </c>
      <c r="J14" s="27">
        <v>923161.06</v>
      </c>
      <c r="K14" s="27">
        <v>0</v>
      </c>
      <c r="L14" s="28">
        <v>923161.06</v>
      </c>
      <c r="M14" s="25"/>
    </row>
    <row r="15" spans="1:13" x14ac:dyDescent="0.2">
      <c r="A15" s="26" t="s">
        <v>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8">
        <v>0</v>
      </c>
      <c r="M15" s="25"/>
    </row>
    <row r="16" spans="1:13" x14ac:dyDescent="0.2">
      <c r="A16" s="26" t="s">
        <v>36</v>
      </c>
      <c r="B16" s="27">
        <v>0</v>
      </c>
      <c r="C16" s="27">
        <v>0</v>
      </c>
      <c r="D16" s="27">
        <v>84382.35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84382.35</v>
      </c>
      <c r="K16" s="27">
        <v>0</v>
      </c>
      <c r="L16" s="28">
        <v>84382.35</v>
      </c>
      <c r="M16" s="25"/>
    </row>
    <row r="17" spans="1:13" x14ac:dyDescent="0.2">
      <c r="A17" s="26" t="s">
        <v>37</v>
      </c>
      <c r="B17" s="27">
        <v>563864.97</v>
      </c>
      <c r="C17" s="27">
        <v>1035909.58</v>
      </c>
      <c r="D17" s="27">
        <v>148621.71</v>
      </c>
      <c r="E17" s="27">
        <v>6337.26</v>
      </c>
      <c r="F17" s="27">
        <v>0</v>
      </c>
      <c r="G17" s="27">
        <v>15398.43</v>
      </c>
      <c r="H17" s="27">
        <v>0</v>
      </c>
      <c r="I17" s="27">
        <v>0</v>
      </c>
      <c r="J17" s="27">
        <v>1770131.95</v>
      </c>
      <c r="K17" s="27">
        <v>83584.44</v>
      </c>
      <c r="L17" s="28">
        <v>1853716.39</v>
      </c>
      <c r="M17" s="25"/>
    </row>
    <row r="18" spans="1:13" x14ac:dyDescent="0.2">
      <c r="A18" s="26" t="s">
        <v>38</v>
      </c>
      <c r="B18" s="27">
        <v>0</v>
      </c>
      <c r="C18" s="27">
        <v>0</v>
      </c>
      <c r="D18" s="27">
        <v>6763.73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6763.73</v>
      </c>
      <c r="K18" s="27">
        <v>9072.94</v>
      </c>
      <c r="L18" s="28">
        <v>15836.67</v>
      </c>
      <c r="M18" s="25"/>
    </row>
    <row r="19" spans="1:13" x14ac:dyDescent="0.2">
      <c r="A19" s="26" t="s">
        <v>39</v>
      </c>
      <c r="B19" s="27">
        <v>75449.710000000006</v>
      </c>
      <c r="C19" s="27">
        <v>0</v>
      </c>
      <c r="D19" s="27">
        <v>99050.64</v>
      </c>
      <c r="E19" s="27">
        <v>212221.5</v>
      </c>
      <c r="F19" s="27">
        <v>167103.54</v>
      </c>
      <c r="G19" s="27">
        <v>119678.15</v>
      </c>
      <c r="H19" s="27">
        <v>0</v>
      </c>
      <c r="I19" s="27">
        <v>0</v>
      </c>
      <c r="J19" s="27">
        <v>673503.54</v>
      </c>
      <c r="K19" s="27">
        <v>2024.78</v>
      </c>
      <c r="L19" s="28">
        <v>675528.33</v>
      </c>
      <c r="M19" s="25"/>
    </row>
    <row r="20" spans="1:13" x14ac:dyDescent="0.2">
      <c r="A20" s="26" t="s">
        <v>40</v>
      </c>
      <c r="B20" s="27">
        <v>0</v>
      </c>
      <c r="C20" s="27">
        <v>0</v>
      </c>
      <c r="D20" s="27">
        <v>17551.34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17551.34</v>
      </c>
      <c r="K20" s="27">
        <v>0</v>
      </c>
      <c r="L20" s="28">
        <v>17551.34</v>
      </c>
      <c r="M20" s="25"/>
    </row>
    <row r="21" spans="1:13" x14ac:dyDescent="0.2">
      <c r="A21" s="26" t="s">
        <v>41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8">
        <v>0</v>
      </c>
      <c r="M21" s="25"/>
    </row>
    <row r="22" spans="1:13" x14ac:dyDescent="0.2">
      <c r="A22" s="26" t="s">
        <v>42</v>
      </c>
      <c r="B22" s="27">
        <v>680846.13</v>
      </c>
      <c r="C22" s="27">
        <v>874362.38</v>
      </c>
      <c r="D22" s="27">
        <v>617626.76</v>
      </c>
      <c r="E22" s="27">
        <v>0</v>
      </c>
      <c r="F22" s="27">
        <v>498982.18</v>
      </c>
      <c r="G22" s="27">
        <v>0</v>
      </c>
      <c r="H22" s="27">
        <v>0</v>
      </c>
      <c r="I22" s="27">
        <v>0</v>
      </c>
      <c r="J22" s="27">
        <v>2671817.46</v>
      </c>
      <c r="K22" s="27">
        <v>36680.42</v>
      </c>
      <c r="L22" s="28">
        <v>2708497.88</v>
      </c>
      <c r="M22" s="25"/>
    </row>
    <row r="23" spans="1:13" x14ac:dyDescent="0.2">
      <c r="A23" s="26" t="s">
        <v>43</v>
      </c>
      <c r="B23" s="27">
        <v>562591.47</v>
      </c>
      <c r="C23" s="27">
        <v>145180.38</v>
      </c>
      <c r="D23" s="27">
        <v>157138.87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864910.72</v>
      </c>
      <c r="K23" s="27">
        <v>58757.16</v>
      </c>
      <c r="L23" s="28">
        <v>923667.88</v>
      </c>
      <c r="M23" s="25"/>
    </row>
    <row r="24" spans="1:13" x14ac:dyDescent="0.2">
      <c r="A24" s="26" t="s">
        <v>44</v>
      </c>
      <c r="B24" s="27">
        <v>685510.66</v>
      </c>
      <c r="C24" s="27">
        <v>0</v>
      </c>
      <c r="D24" s="27">
        <v>160435.82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845946.48</v>
      </c>
      <c r="K24" s="27">
        <v>0</v>
      </c>
      <c r="L24" s="28">
        <v>845946.48</v>
      </c>
      <c r="M24" s="25"/>
    </row>
    <row r="25" spans="1:13" x14ac:dyDescent="0.2">
      <c r="A25" s="26" t="s">
        <v>45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8">
        <v>0</v>
      </c>
      <c r="M25" s="25"/>
    </row>
    <row r="26" spans="1:13" x14ac:dyDescent="0.2">
      <c r="A26" s="26" t="s">
        <v>46</v>
      </c>
      <c r="B26" s="27">
        <v>128944.49076</v>
      </c>
      <c r="C26" s="27">
        <v>411787.03071399999</v>
      </c>
      <c r="D26" s="27">
        <v>55411.1201</v>
      </c>
      <c r="E26" s="27">
        <v>0</v>
      </c>
      <c r="F26" s="27">
        <v>0</v>
      </c>
      <c r="G26" s="27">
        <v>613571.22198000003</v>
      </c>
      <c r="H26" s="27">
        <v>0</v>
      </c>
      <c r="I26" s="27">
        <v>0</v>
      </c>
      <c r="J26" s="27">
        <v>1209713.8635539999</v>
      </c>
      <c r="K26" s="27">
        <v>119063.32014</v>
      </c>
      <c r="L26" s="28">
        <v>1328777.1836939999</v>
      </c>
      <c r="M26" s="25"/>
    </row>
    <row r="27" spans="1:13" x14ac:dyDescent="0.2">
      <c r="A27" s="26" t="s">
        <v>47</v>
      </c>
      <c r="B27" s="27">
        <v>0</v>
      </c>
      <c r="C27" s="27">
        <v>0</v>
      </c>
      <c r="D27" s="27">
        <v>3235.9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3235.9</v>
      </c>
      <c r="K27" s="27">
        <v>0</v>
      </c>
      <c r="L27" s="28">
        <v>3235.9</v>
      </c>
      <c r="M27" s="25"/>
    </row>
    <row r="28" spans="1:13" x14ac:dyDescent="0.2">
      <c r="A28" s="26" t="s">
        <v>48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v>0</v>
      </c>
      <c r="M28" s="25"/>
    </row>
    <row r="29" spans="1:13" x14ac:dyDescent="0.2">
      <c r="A29" s="26" t="s">
        <v>49</v>
      </c>
      <c r="B29" s="27">
        <v>191931.6</v>
      </c>
      <c r="C29" s="27">
        <v>249382.15</v>
      </c>
      <c r="D29" s="27">
        <v>161050.15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602363.9</v>
      </c>
      <c r="K29" s="27">
        <v>22866.85</v>
      </c>
      <c r="L29" s="28">
        <v>625230.75</v>
      </c>
      <c r="M29" s="25"/>
    </row>
    <row r="30" spans="1:13" x14ac:dyDescent="0.2">
      <c r="A30" s="26" t="s">
        <v>50</v>
      </c>
      <c r="B30" s="27">
        <v>69749.37</v>
      </c>
      <c r="C30" s="27">
        <v>0</v>
      </c>
      <c r="D30" s="27">
        <v>114262.99</v>
      </c>
      <c r="E30" s="27">
        <v>0</v>
      </c>
      <c r="F30" s="27">
        <v>377574.98</v>
      </c>
      <c r="G30" s="29">
        <v>0</v>
      </c>
      <c r="H30" s="27">
        <v>0</v>
      </c>
      <c r="I30" s="27">
        <v>0</v>
      </c>
      <c r="J30" s="27">
        <v>561587.34</v>
      </c>
      <c r="K30" s="27">
        <v>0</v>
      </c>
      <c r="L30" s="28">
        <v>561587.34</v>
      </c>
      <c r="M30" s="25"/>
    </row>
    <row r="31" spans="1:13" x14ac:dyDescent="0.2">
      <c r="A31" s="26" t="s">
        <v>51</v>
      </c>
      <c r="B31" s="27">
        <v>0</v>
      </c>
      <c r="C31" s="27">
        <v>5812.45</v>
      </c>
      <c r="D31" s="27">
        <v>17437.34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23249.79</v>
      </c>
      <c r="K31" s="27">
        <v>0</v>
      </c>
      <c r="L31" s="28">
        <v>23249.79</v>
      </c>
      <c r="M31" s="25"/>
    </row>
    <row r="32" spans="1:13" x14ac:dyDescent="0.2">
      <c r="A32" s="26" t="s">
        <v>52</v>
      </c>
      <c r="B32" s="27">
        <v>39241.57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39241.57</v>
      </c>
      <c r="K32" s="27">
        <v>0</v>
      </c>
      <c r="L32" s="28">
        <v>39241.57</v>
      </c>
      <c r="M32" s="25"/>
    </row>
    <row r="33" spans="1:13" x14ac:dyDescent="0.2">
      <c r="A33" s="26" t="s">
        <v>53</v>
      </c>
      <c r="B33" s="27">
        <v>1677634.51</v>
      </c>
      <c r="C33" s="27">
        <v>710601.33</v>
      </c>
      <c r="D33" s="27">
        <v>340794.95</v>
      </c>
      <c r="E33" s="27">
        <v>0</v>
      </c>
      <c r="F33" s="27">
        <v>368918.79</v>
      </c>
      <c r="G33" s="27">
        <v>0</v>
      </c>
      <c r="H33" s="27">
        <v>0</v>
      </c>
      <c r="I33" s="27">
        <v>0</v>
      </c>
      <c r="J33" s="27">
        <v>3097949.58</v>
      </c>
      <c r="K33" s="27">
        <v>7560.25</v>
      </c>
      <c r="L33" s="28">
        <v>3105509.83</v>
      </c>
      <c r="M33" s="25"/>
    </row>
    <row r="34" spans="1:13" x14ac:dyDescent="0.2">
      <c r="A34" s="26" t="s">
        <v>54</v>
      </c>
      <c r="B34" s="27">
        <v>1563299.61</v>
      </c>
      <c r="C34" s="27">
        <v>711879.2</v>
      </c>
      <c r="D34" s="27">
        <v>379646.31</v>
      </c>
      <c r="E34" s="27">
        <v>270766.01</v>
      </c>
      <c r="F34" s="27">
        <v>0</v>
      </c>
      <c r="G34" s="27">
        <v>236389.61</v>
      </c>
      <c r="H34" s="27">
        <v>0</v>
      </c>
      <c r="I34" s="27">
        <v>0</v>
      </c>
      <c r="J34" s="27">
        <v>3161980.74</v>
      </c>
      <c r="K34" s="27">
        <v>0</v>
      </c>
      <c r="L34" s="28">
        <v>3161980.74</v>
      </c>
      <c r="M34" s="25"/>
    </row>
    <row r="35" spans="1:13" x14ac:dyDescent="0.2">
      <c r="A35" s="26" t="s">
        <v>55</v>
      </c>
      <c r="B35" s="27">
        <v>69326.179999999993</v>
      </c>
      <c r="C35" s="27">
        <v>0</v>
      </c>
      <c r="D35" s="27">
        <v>0</v>
      </c>
      <c r="E35" s="27">
        <v>0</v>
      </c>
      <c r="F35" s="27">
        <v>484415.06</v>
      </c>
      <c r="G35" s="27">
        <v>0</v>
      </c>
      <c r="H35" s="27">
        <v>0</v>
      </c>
      <c r="I35" s="27">
        <v>0</v>
      </c>
      <c r="J35" s="27">
        <v>553741.24</v>
      </c>
      <c r="K35" s="27">
        <v>0</v>
      </c>
      <c r="L35" s="28">
        <v>553741.24</v>
      </c>
      <c r="M35" s="25"/>
    </row>
    <row r="36" spans="1:13" x14ac:dyDescent="0.2">
      <c r="A36" s="26" t="s">
        <v>56</v>
      </c>
      <c r="B36" s="27">
        <v>503604.9</v>
      </c>
      <c r="C36" s="27">
        <v>158093.70000000001</v>
      </c>
      <c r="D36" s="27">
        <v>236570.56</v>
      </c>
      <c r="E36" s="27">
        <v>0</v>
      </c>
      <c r="F36" s="27">
        <v>0</v>
      </c>
      <c r="G36" s="27">
        <v>29169.49</v>
      </c>
      <c r="H36" s="27">
        <v>13751.26</v>
      </c>
      <c r="I36" s="27">
        <v>0</v>
      </c>
      <c r="J36" s="27">
        <v>941189.91</v>
      </c>
      <c r="K36" s="27">
        <v>0</v>
      </c>
      <c r="L36" s="28">
        <v>941189.91</v>
      </c>
      <c r="M36" s="25"/>
    </row>
    <row r="37" spans="1:13" x14ac:dyDescent="0.2">
      <c r="A37" s="26" t="s">
        <v>57</v>
      </c>
      <c r="B37" s="27">
        <v>0</v>
      </c>
      <c r="C37" s="27">
        <v>331249.83</v>
      </c>
      <c r="D37" s="27">
        <v>74000.850000000006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405250.69</v>
      </c>
      <c r="K37" s="27">
        <v>0</v>
      </c>
      <c r="L37" s="28">
        <v>405250.69</v>
      </c>
      <c r="M37" s="25"/>
    </row>
    <row r="38" spans="1:13" x14ac:dyDescent="0.2">
      <c r="A38" s="26" t="s">
        <v>58</v>
      </c>
      <c r="B38" s="27">
        <v>230808.65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230808.65</v>
      </c>
      <c r="K38" s="27">
        <v>162275.48000000001</v>
      </c>
      <c r="L38" s="28">
        <v>393084.13</v>
      </c>
      <c r="M38" s="25"/>
    </row>
    <row r="39" spans="1:13" x14ac:dyDescent="0.2">
      <c r="A39" s="26" t="s">
        <v>59</v>
      </c>
      <c r="B39" s="27">
        <v>59062.29</v>
      </c>
      <c r="C39" s="27">
        <v>255032.64</v>
      </c>
      <c r="D39" s="27">
        <v>845843.98</v>
      </c>
      <c r="E39" s="27">
        <v>0</v>
      </c>
      <c r="F39" s="27">
        <v>0</v>
      </c>
      <c r="G39" s="27">
        <v>20867.939999999999</v>
      </c>
      <c r="H39" s="27">
        <v>0</v>
      </c>
      <c r="I39" s="27">
        <v>0</v>
      </c>
      <c r="J39" s="27">
        <v>1180806.8500000001</v>
      </c>
      <c r="K39" s="27">
        <v>26286.880000000001</v>
      </c>
      <c r="L39" s="28">
        <v>1207093.73</v>
      </c>
      <c r="M39" s="25"/>
    </row>
    <row r="40" spans="1:13" x14ac:dyDescent="0.2">
      <c r="A40" s="26" t="s">
        <v>60</v>
      </c>
      <c r="B40" s="27">
        <v>128644.43</v>
      </c>
      <c r="C40" s="27">
        <v>0</v>
      </c>
      <c r="D40" s="27">
        <v>8555.76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137200.19</v>
      </c>
      <c r="K40" s="27">
        <v>0</v>
      </c>
      <c r="L40" s="28">
        <v>137200.19</v>
      </c>
      <c r="M40" s="25"/>
    </row>
    <row r="41" spans="1:13" x14ac:dyDescent="0.2">
      <c r="A41" s="26" t="s">
        <v>61</v>
      </c>
      <c r="B41" s="27">
        <v>138305.74</v>
      </c>
      <c r="C41" s="27">
        <v>54004.05</v>
      </c>
      <c r="D41" s="27">
        <v>40803.06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233112.85</v>
      </c>
      <c r="K41" s="27">
        <v>11966.41</v>
      </c>
      <c r="L41" s="28">
        <v>245079.26</v>
      </c>
      <c r="M41" s="25"/>
    </row>
    <row r="42" spans="1:13" x14ac:dyDescent="0.2">
      <c r="A42" s="26" t="s">
        <v>62</v>
      </c>
      <c r="B42" s="27">
        <v>485851.95</v>
      </c>
      <c r="C42" s="27">
        <v>166261.24</v>
      </c>
      <c r="D42" s="27">
        <v>128913.76</v>
      </c>
      <c r="E42" s="27">
        <v>0</v>
      </c>
      <c r="F42" s="27">
        <v>0</v>
      </c>
      <c r="G42" s="27">
        <v>44312.03</v>
      </c>
      <c r="H42" s="27">
        <v>0</v>
      </c>
      <c r="I42" s="27">
        <v>0</v>
      </c>
      <c r="J42" s="27">
        <v>825338.98</v>
      </c>
      <c r="K42" s="27">
        <v>20330.900000000001</v>
      </c>
      <c r="L42" s="28">
        <v>845669.88</v>
      </c>
      <c r="M42" s="25"/>
    </row>
    <row r="43" spans="1:13" x14ac:dyDescent="0.2">
      <c r="A43" s="26" t="s">
        <v>63</v>
      </c>
      <c r="B43" s="27">
        <v>0</v>
      </c>
      <c r="C43" s="27">
        <v>205323.8</v>
      </c>
      <c r="D43" s="27">
        <v>441010.73</v>
      </c>
      <c r="E43" s="27">
        <v>0</v>
      </c>
      <c r="F43" s="27">
        <v>0</v>
      </c>
      <c r="G43" s="27">
        <v>70644.740000000005</v>
      </c>
      <c r="H43" s="27">
        <v>0</v>
      </c>
      <c r="I43" s="27">
        <v>0</v>
      </c>
      <c r="J43" s="27">
        <v>716979.27</v>
      </c>
      <c r="K43" s="27">
        <v>0</v>
      </c>
      <c r="L43" s="28">
        <v>716979.27</v>
      </c>
      <c r="M43" s="25"/>
    </row>
    <row r="44" spans="1:13" x14ac:dyDescent="0.2">
      <c r="A44" s="26" t="s">
        <v>64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294389.21000000002</v>
      </c>
      <c r="L44" s="28">
        <v>294389.21000000002</v>
      </c>
      <c r="M44" s="25"/>
    </row>
    <row r="45" spans="1:13" x14ac:dyDescent="0.2">
      <c r="A45" s="30" t="s">
        <v>65</v>
      </c>
      <c r="B45" s="27">
        <v>975335.73</v>
      </c>
      <c r="C45" s="27">
        <v>2700666.75</v>
      </c>
      <c r="D45" s="27">
        <v>578805.09</v>
      </c>
      <c r="E45" s="27">
        <v>1274815.6499999999</v>
      </c>
      <c r="F45" s="27">
        <v>312033.71999999997</v>
      </c>
      <c r="G45" s="27">
        <v>380317.25</v>
      </c>
      <c r="H45" s="27">
        <v>15424.92</v>
      </c>
      <c r="I45" s="27">
        <v>0</v>
      </c>
      <c r="J45" s="27">
        <v>6237399.0999999996</v>
      </c>
      <c r="K45" s="27">
        <v>41733.980000000003</v>
      </c>
      <c r="L45" s="28">
        <v>6279133.0800000001</v>
      </c>
      <c r="M45" s="25"/>
    </row>
    <row r="46" spans="1:13" x14ac:dyDescent="0.2">
      <c r="A46" s="26" t="s">
        <v>66</v>
      </c>
      <c r="B46" s="27">
        <v>264538.64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264538.64</v>
      </c>
      <c r="K46" s="27">
        <v>0</v>
      </c>
      <c r="L46" s="28">
        <v>264538.64</v>
      </c>
      <c r="M46" s="25"/>
    </row>
    <row r="47" spans="1:13" x14ac:dyDescent="0.2">
      <c r="A47" s="26" t="s">
        <v>67</v>
      </c>
      <c r="B47" s="27">
        <v>418188.92</v>
      </c>
      <c r="C47" s="27">
        <v>0</v>
      </c>
      <c r="D47" s="27">
        <v>127512.86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545701.78</v>
      </c>
      <c r="K47" s="27">
        <v>0</v>
      </c>
      <c r="L47" s="28">
        <v>545701.78</v>
      </c>
      <c r="M47" s="25"/>
    </row>
    <row r="48" spans="1:13" x14ac:dyDescent="0.2">
      <c r="A48" s="26" t="s">
        <v>68</v>
      </c>
      <c r="B48" s="27">
        <v>475480.63</v>
      </c>
      <c r="C48" s="27">
        <v>258520.19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734000.82000000007</v>
      </c>
      <c r="K48" s="27">
        <v>76810.759999999995</v>
      </c>
      <c r="L48" s="28">
        <v>810811.58000000007</v>
      </c>
      <c r="M48" s="25"/>
    </row>
    <row r="49" spans="1:13" x14ac:dyDescent="0.2">
      <c r="A49" s="31" t="s">
        <v>69</v>
      </c>
      <c r="B49" s="27">
        <v>316589.98</v>
      </c>
      <c r="C49" s="27">
        <v>13919.86</v>
      </c>
      <c r="D49" s="27">
        <v>39169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369678.83999999997</v>
      </c>
      <c r="K49" s="27">
        <v>0</v>
      </c>
      <c r="L49" s="28">
        <v>369678.83999999997</v>
      </c>
      <c r="M49" s="25"/>
    </row>
    <row r="50" spans="1:13" x14ac:dyDescent="0.2">
      <c r="A50" s="26" t="s">
        <v>70</v>
      </c>
      <c r="B50" s="27">
        <v>4207371.9400000004</v>
      </c>
      <c r="C50" s="27">
        <v>3092294.5</v>
      </c>
      <c r="D50" s="27">
        <v>1084566.8</v>
      </c>
      <c r="E50" s="27">
        <v>2702805.29</v>
      </c>
      <c r="F50" s="27">
        <v>426525.12</v>
      </c>
      <c r="G50" s="27">
        <v>412908.42</v>
      </c>
      <c r="H50" s="27">
        <v>561332.59</v>
      </c>
      <c r="I50" s="27">
        <v>338176.99</v>
      </c>
      <c r="J50" s="27">
        <v>12825981.65</v>
      </c>
      <c r="K50" s="27">
        <v>1492581.13</v>
      </c>
      <c r="L50" s="28">
        <v>14318562.77</v>
      </c>
      <c r="M50" s="25"/>
    </row>
    <row r="51" spans="1:13" x14ac:dyDescent="0.2">
      <c r="A51" s="26" t="s">
        <v>71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5"/>
    </row>
    <row r="52" spans="1:13" ht="12" thickBot="1" x14ac:dyDescent="0.25">
      <c r="A52" s="26" t="s">
        <v>72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  <c r="M52" s="25"/>
    </row>
    <row r="53" spans="1:13" ht="12" thickBot="1" x14ac:dyDescent="0.25">
      <c r="A53" s="34" t="s">
        <v>73</v>
      </c>
      <c r="B53" s="35">
        <f t="shared" ref="B53:L53" si="0">SUM(B10:B52)</f>
        <v>15239511.900760002</v>
      </c>
      <c r="C53" s="35">
        <f t="shared" si="0"/>
        <v>12140575.500713998</v>
      </c>
      <c r="D53" s="35">
        <f t="shared" si="0"/>
        <v>6356265.3201000001</v>
      </c>
      <c r="E53" s="35">
        <f t="shared" si="0"/>
        <v>4505200.54</v>
      </c>
      <c r="F53" s="35">
        <f t="shared" si="0"/>
        <v>2635553.39</v>
      </c>
      <c r="G53" s="35">
        <f t="shared" si="0"/>
        <v>2013119.9819799999</v>
      </c>
      <c r="H53" s="35">
        <f t="shared" si="0"/>
        <v>590508.77</v>
      </c>
      <c r="I53" s="35">
        <f t="shared" si="0"/>
        <v>356118.70999999996</v>
      </c>
      <c r="J53" s="35">
        <f t="shared" si="0"/>
        <v>43836854.123554006</v>
      </c>
      <c r="K53" s="35">
        <f t="shared" si="0"/>
        <v>2465984.9101400003</v>
      </c>
      <c r="L53" s="35">
        <f t="shared" si="0"/>
        <v>46302839.033693999</v>
      </c>
      <c r="M53" s="25"/>
    </row>
    <row r="57" spans="1:13" x14ac:dyDescent="0.2">
      <c r="D57" s="5"/>
      <c r="E57" s="5"/>
    </row>
  </sheetData>
  <mergeCells count="12">
    <mergeCell ref="I7:I8"/>
    <mergeCell ref="J7:J8"/>
    <mergeCell ref="A2:L2"/>
    <mergeCell ref="A3:L3"/>
    <mergeCell ref="A5:A8"/>
    <mergeCell ref="B5:K5"/>
    <mergeCell ref="L5:L8"/>
    <mergeCell ref="B6:J6"/>
    <mergeCell ref="K6:K8"/>
    <mergeCell ref="B7:D7"/>
    <mergeCell ref="E7:G7"/>
    <mergeCell ref="H7:H8"/>
  </mergeCells>
  <printOptions horizontalCentered="1" verticalCentered="1"/>
  <pageMargins left="3.937007874015748E-2" right="0.19685039370078741" top="0.55118110236220474" bottom="0.35433070866141736" header="0.23622047244094491" footer="0.6692913385826772"/>
  <pageSetup paperSize="8" orientation="landscape" r:id="rId1"/>
  <headerFooter alignWithMargins="0">
    <oddHeader>&amp;C
Programul naţional de  tratament al hemofiliei şi talasemiei 
SITUATIA CHELTUIELILOR IN  TRIM. 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2022-02-11T09:21:50Z</dcterms:created>
  <dcterms:modified xsi:type="dcterms:W3CDTF">2022-02-11T09:22:19Z</dcterms:modified>
</cp:coreProperties>
</file>