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070"/>
  </bookViews>
  <sheets>
    <sheet name="CHELTUIELI" sheetId="1" r:id="rId1"/>
  </sheets>
  <calcPr calcId="145621"/>
</workbook>
</file>

<file path=xl/calcChain.xml><?xml version="1.0" encoding="utf-8"?>
<calcChain xmlns="http://schemas.openxmlformats.org/spreadsheetml/2006/main">
  <c r="H54" i="1" l="1"/>
  <c r="G54" i="1"/>
  <c r="F54" i="1"/>
  <c r="E54" i="1"/>
  <c r="D54" i="1"/>
  <c r="C54" i="1"/>
  <c r="B54" i="1"/>
</calcChain>
</file>

<file path=xl/sharedStrings.xml><?xml version="1.0" encoding="utf-8"?>
<sst xmlns="http://schemas.openxmlformats.org/spreadsheetml/2006/main" count="64" uniqueCount="64">
  <si>
    <t>Programul naţional de tratament al surditatii prin proteze auditive implantabile (implant cohlear si proteze auditive)</t>
  </si>
  <si>
    <t>Situatia cheltuielilor in trim.I 2021</t>
  </si>
  <si>
    <t>Lei</t>
  </si>
  <si>
    <t>CAS</t>
  </si>
  <si>
    <t>Cheltuieli pentru proteze auditive implantabile</t>
  </si>
  <si>
    <t>TOTAL  Cheltuieli proteze auditive</t>
  </si>
  <si>
    <t>Cheltuieli pentru procesoare de sunet (partea externa) pentru implanturi cohleare</t>
  </si>
  <si>
    <t>Cheltuieli pentru procesoare de sunet (partea externa) pentru proteze auditive implantabile cu ancorare osoasa</t>
  </si>
  <si>
    <t>Total cheltuieli procesoare externe</t>
  </si>
  <si>
    <t>Cheltuieli totale program</t>
  </si>
  <si>
    <t>implant cohlear</t>
  </si>
  <si>
    <t>proteza auditive cu ancorare osoasă*</t>
  </si>
  <si>
    <t>C0</t>
  </si>
  <si>
    <t>C1</t>
  </si>
  <si>
    <t>C2</t>
  </si>
  <si>
    <t>C3</t>
  </si>
  <si>
    <t>C4</t>
  </si>
  <si>
    <t>C5</t>
  </si>
  <si>
    <t>C6</t>
  </si>
  <si>
    <t>C7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</si>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</sst>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8" fillId="0" borderId="0"/>
  </cellStyleXfs>
  <cellXfs count="35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3" fontId="4" fillId="0" borderId="1" xfId="0" applyNumberFormat="1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6" fillId="0" borderId="7" xfId="1" applyNumberFormat="1" applyFont="1" applyFill="1" applyBorder="1" applyAlignment="1">
      <alignment horizontal="center" vertical="center" wrapText="1"/>
    </xf>
    <xf numFmtId="3" fontId="6" fillId="0" borderId="7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 wrapText="1"/>
    </xf>
    <xf numFmtId="3" fontId="6" fillId="0" borderId="10" xfId="1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4" fontId="4" fillId="0" borderId="15" xfId="2" applyNumberFormat="1" applyFont="1" applyFill="1" applyBorder="1" applyAlignment="1">
      <alignment horizontal="center" vertical="center" wrapText="1"/>
    </xf>
    <xf numFmtId="3" fontId="2" fillId="0" borderId="16" xfId="3" applyNumberFormat="1" applyFont="1" applyBorder="1"/>
    <xf numFmtId="4" fontId="2" fillId="0" borderId="17" xfId="2" applyNumberFormat="1" applyFont="1" applyFill="1" applyBorder="1" applyAlignment="1">
      <alignment horizontal="right"/>
    </xf>
    <xf numFmtId="3" fontId="2" fillId="0" borderId="18" xfId="3" applyNumberFormat="1" applyFont="1" applyBorder="1"/>
    <xf numFmtId="4" fontId="2" fillId="2" borderId="19" xfId="2" applyNumberFormat="1" applyFont="1" applyFill="1" applyBorder="1" applyAlignment="1">
      <alignment horizontal="right"/>
    </xf>
    <xf numFmtId="4" fontId="2" fillId="2" borderId="19" xfId="0" applyNumberFormat="1" applyFont="1" applyFill="1" applyBorder="1" applyAlignment="1">
      <alignment horizontal="right"/>
    </xf>
    <xf numFmtId="4" fontId="2" fillId="0" borderId="0" xfId="0" applyNumberFormat="1" applyFont="1"/>
    <xf numFmtId="3" fontId="2" fillId="0" borderId="18" xfId="3" applyNumberFormat="1" applyFont="1" applyFill="1" applyBorder="1"/>
    <xf numFmtId="3" fontId="2" fillId="0" borderId="20" xfId="3" applyNumberFormat="1" applyFont="1" applyBorder="1"/>
    <xf numFmtId="0" fontId="2" fillId="0" borderId="0" xfId="0" applyFont="1" applyBorder="1"/>
    <xf numFmtId="3" fontId="4" fillId="0" borderId="21" xfId="3" applyNumberFormat="1" applyFont="1" applyBorder="1"/>
    <xf numFmtId="3" fontId="4" fillId="0" borderId="22" xfId="0" applyNumberFormat="1" applyFont="1" applyBorder="1"/>
    <xf numFmtId="3" fontId="4" fillId="0" borderId="23" xfId="0" applyNumberFormat="1" applyFont="1" applyBorder="1"/>
    <xf numFmtId="3" fontId="4" fillId="0" borderId="24" xfId="0" applyNumberFormat="1" applyFont="1" applyBorder="1"/>
    <xf numFmtId="3" fontId="2" fillId="0" borderId="0" xfId="0" applyNumberFormat="1" applyFont="1" applyBorder="1"/>
  </cellXfs>
  <cellStyles count="4">
    <cellStyle name="Normal" xfId="0" builtinId="0"/>
    <cellStyle name="Normal 5" xfId="2"/>
    <cellStyle name="Normal 5 2" xfId="1"/>
    <cellStyle name="Normal_Foaie de lucru din cn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55"/>
  <sheetViews>
    <sheetView tabSelected="1" workbookViewId="0">
      <selection activeCell="P23" sqref="P23"/>
    </sheetView>
  </sheetViews>
  <sheetFormatPr defaultRowHeight="11.25" x14ac:dyDescent="0.2"/>
  <cols>
    <col min="1" max="1" width="11.7109375" style="2" customWidth="1"/>
    <col min="2" max="2" width="11.140625" style="2" customWidth="1"/>
    <col min="3" max="3" width="11.28515625" style="2" customWidth="1"/>
    <col min="4" max="4" width="10.5703125" style="2" customWidth="1"/>
    <col min="5" max="5" width="12.85546875" style="2" customWidth="1"/>
    <col min="6" max="6" width="14.42578125" style="2" customWidth="1"/>
    <col min="7" max="7" width="12.85546875" style="2" customWidth="1"/>
    <col min="8" max="8" width="12.7109375" style="2" bestFit="1" customWidth="1"/>
    <col min="9" max="16384" width="9.140625" style="2"/>
  </cols>
  <sheetData>
    <row r="3" spans="1:8" ht="43.5" customHeight="1" x14ac:dyDescent="0.25">
      <c r="A3" s="1" t="s">
        <v>0</v>
      </c>
      <c r="B3" s="1"/>
      <c r="C3" s="1"/>
      <c r="D3" s="1"/>
      <c r="E3" s="1"/>
      <c r="F3" s="1"/>
      <c r="G3" s="1"/>
      <c r="H3" s="1"/>
    </row>
    <row r="4" spans="1:8" ht="24" customHeight="1" x14ac:dyDescent="0.2">
      <c r="A4" s="3" t="s">
        <v>1</v>
      </c>
      <c r="B4" s="3"/>
      <c r="C4" s="3"/>
      <c r="D4" s="3"/>
      <c r="E4" s="3"/>
      <c r="F4" s="3"/>
      <c r="G4" s="3"/>
      <c r="H4" s="3"/>
    </row>
    <row r="7" spans="1:8" ht="13.5" thickBot="1" x14ac:dyDescent="0.25">
      <c r="H7" s="4" t="s">
        <v>2</v>
      </c>
    </row>
    <row r="8" spans="1:8" ht="24.75" customHeight="1" x14ac:dyDescent="0.2">
      <c r="A8" s="5" t="s">
        <v>3</v>
      </c>
      <c r="B8" s="6" t="s">
        <v>4</v>
      </c>
      <c r="C8" s="7"/>
      <c r="D8" s="8" t="s">
        <v>5</v>
      </c>
      <c r="E8" s="8" t="s">
        <v>6</v>
      </c>
      <c r="F8" s="6" t="s">
        <v>7</v>
      </c>
      <c r="G8" s="9" t="s">
        <v>8</v>
      </c>
      <c r="H8" s="7" t="s">
        <v>9</v>
      </c>
    </row>
    <row r="9" spans="1:8" ht="68.25" customHeight="1" thickBot="1" x14ac:dyDescent="0.25">
      <c r="A9" s="10"/>
      <c r="B9" s="11" t="s">
        <v>10</v>
      </c>
      <c r="C9" s="11" t="s">
        <v>11</v>
      </c>
      <c r="D9" s="12"/>
      <c r="E9" s="12"/>
      <c r="F9" s="13"/>
      <c r="G9" s="14"/>
      <c r="H9" s="15"/>
    </row>
    <row r="10" spans="1:8" ht="34.5" customHeight="1" thickBot="1" x14ac:dyDescent="0.25">
      <c r="A10" s="16" t="s">
        <v>12</v>
      </c>
      <c r="B10" s="17" t="s">
        <v>13</v>
      </c>
      <c r="C10" s="18" t="s">
        <v>14</v>
      </c>
      <c r="D10" s="19" t="s">
        <v>15</v>
      </c>
      <c r="E10" s="20" t="s">
        <v>16</v>
      </c>
      <c r="F10" s="20" t="s">
        <v>17</v>
      </c>
      <c r="G10" s="20" t="s">
        <v>18</v>
      </c>
      <c r="H10" s="20" t="s">
        <v>19</v>
      </c>
    </row>
    <row r="11" spans="1:8" x14ac:dyDescent="0.2">
      <c r="A11" s="21" t="s">
        <v>20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</row>
    <row r="12" spans="1:8" x14ac:dyDescent="0.2">
      <c r="A12" s="23" t="s">
        <v>21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</row>
    <row r="13" spans="1:8" x14ac:dyDescent="0.2">
      <c r="A13" s="23" t="s">
        <v>22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</row>
    <row r="14" spans="1:8" x14ac:dyDescent="0.2">
      <c r="A14" s="23" t="s">
        <v>23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1:8" x14ac:dyDescent="0.2">
      <c r="A15" s="23" t="s">
        <v>24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</row>
    <row r="16" spans="1:8" x14ac:dyDescent="0.2">
      <c r="A16" s="23" t="s">
        <v>25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</row>
    <row r="17" spans="1:9" x14ac:dyDescent="0.2">
      <c r="A17" s="23" t="s">
        <v>26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</row>
    <row r="18" spans="1:9" x14ac:dyDescent="0.2">
      <c r="A18" s="23" t="s">
        <v>27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</row>
    <row r="19" spans="1:9" x14ac:dyDescent="0.2">
      <c r="A19" s="23" t="s">
        <v>28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</row>
    <row r="20" spans="1:9" x14ac:dyDescent="0.2">
      <c r="A20" s="23" t="s">
        <v>29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</row>
    <row r="21" spans="1:9" x14ac:dyDescent="0.2">
      <c r="A21" s="23" t="s">
        <v>30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</row>
    <row r="22" spans="1:9" x14ac:dyDescent="0.2">
      <c r="A22" s="23" t="s">
        <v>31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</row>
    <row r="23" spans="1:9" x14ac:dyDescent="0.2">
      <c r="A23" s="23" t="s">
        <v>32</v>
      </c>
      <c r="B23" s="24">
        <v>287840.65999999997</v>
      </c>
      <c r="C23" s="24">
        <v>48744.800000000003</v>
      </c>
      <c r="D23" s="24">
        <v>336585.46</v>
      </c>
      <c r="E23" s="24">
        <v>386841</v>
      </c>
      <c r="F23" s="24">
        <v>20999.94</v>
      </c>
      <c r="G23" s="24">
        <v>407840.94</v>
      </c>
      <c r="H23" s="24">
        <v>744426.4</v>
      </c>
    </row>
    <row r="24" spans="1:9" x14ac:dyDescent="0.2">
      <c r="A24" s="23" t="s">
        <v>33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6"/>
    </row>
    <row r="25" spans="1:9" x14ac:dyDescent="0.2">
      <c r="A25" s="23" t="s">
        <v>34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</row>
    <row r="26" spans="1:9" x14ac:dyDescent="0.2">
      <c r="A26" s="23" t="s">
        <v>35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</row>
    <row r="27" spans="1:9" x14ac:dyDescent="0.2">
      <c r="A27" s="23" t="s">
        <v>36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</row>
    <row r="28" spans="1:9" x14ac:dyDescent="0.2">
      <c r="A28" s="23" t="s">
        <v>37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</row>
    <row r="29" spans="1:9" x14ac:dyDescent="0.2">
      <c r="A29" s="23" t="s">
        <v>38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</row>
    <row r="30" spans="1:9" x14ac:dyDescent="0.2">
      <c r="A30" s="23" t="s">
        <v>39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</row>
    <row r="31" spans="1:9" x14ac:dyDescent="0.2">
      <c r="A31" s="23" t="s">
        <v>40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</row>
    <row r="32" spans="1:9" x14ac:dyDescent="0.2">
      <c r="A32" s="23" t="s">
        <v>41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</row>
    <row r="33" spans="1:8" x14ac:dyDescent="0.2">
      <c r="A33" s="23" t="s">
        <v>42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</row>
    <row r="34" spans="1:8" x14ac:dyDescent="0.2">
      <c r="A34" s="23" t="s">
        <v>43</v>
      </c>
      <c r="B34" s="24">
        <v>1229934.2</v>
      </c>
      <c r="C34" s="24">
        <v>44335.75</v>
      </c>
      <c r="D34" s="24">
        <v>1274269.95</v>
      </c>
      <c r="E34" s="24">
        <v>352097.25</v>
      </c>
      <c r="F34" s="24">
        <v>0</v>
      </c>
      <c r="G34" s="24">
        <v>352097.25</v>
      </c>
      <c r="H34" s="24">
        <v>1626367.2</v>
      </c>
    </row>
    <row r="35" spans="1:8" x14ac:dyDescent="0.2">
      <c r="A35" s="23" t="s">
        <v>44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</row>
    <row r="36" spans="1:8" x14ac:dyDescent="0.2">
      <c r="A36" s="23" t="s">
        <v>45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</row>
    <row r="37" spans="1:8" x14ac:dyDescent="0.2">
      <c r="A37" s="23" t="s">
        <v>46</v>
      </c>
      <c r="B37" s="24">
        <v>482325</v>
      </c>
      <c r="C37" s="24">
        <v>0</v>
      </c>
      <c r="D37" s="24">
        <v>482325</v>
      </c>
      <c r="E37" s="24">
        <v>163445.5</v>
      </c>
      <c r="F37" s="24">
        <v>0</v>
      </c>
      <c r="G37" s="24">
        <v>163445.5</v>
      </c>
      <c r="H37" s="24">
        <v>645770.5</v>
      </c>
    </row>
    <row r="38" spans="1:8" x14ac:dyDescent="0.2">
      <c r="A38" s="23" t="s">
        <v>47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</row>
    <row r="39" spans="1:8" x14ac:dyDescent="0.2">
      <c r="A39" s="23" t="s">
        <v>48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</row>
    <row r="40" spans="1:8" x14ac:dyDescent="0.2">
      <c r="A40" s="23" t="s">
        <v>49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</row>
    <row r="41" spans="1:8" x14ac:dyDescent="0.2">
      <c r="A41" s="23" t="s">
        <v>50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</row>
    <row r="42" spans="1:8" x14ac:dyDescent="0.2">
      <c r="A42" s="23" t="s">
        <v>51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</row>
    <row r="43" spans="1:8" x14ac:dyDescent="0.2">
      <c r="A43" s="23" t="s">
        <v>52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</row>
    <row r="44" spans="1:8" x14ac:dyDescent="0.2">
      <c r="A44" s="23" t="s">
        <v>53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</row>
    <row r="45" spans="1:8" x14ac:dyDescent="0.2">
      <c r="A45" s="23" t="s">
        <v>54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</row>
    <row r="46" spans="1:8" x14ac:dyDescent="0.2">
      <c r="A46" s="27" t="s">
        <v>55</v>
      </c>
      <c r="B46" s="24">
        <v>0</v>
      </c>
      <c r="C46" s="24">
        <v>0</v>
      </c>
      <c r="D46" s="24">
        <v>0</v>
      </c>
      <c r="E46" s="24">
        <v>125568</v>
      </c>
      <c r="F46" s="24">
        <v>0</v>
      </c>
      <c r="G46" s="24">
        <v>125568</v>
      </c>
      <c r="H46" s="24">
        <v>125568</v>
      </c>
    </row>
    <row r="47" spans="1:8" x14ac:dyDescent="0.2">
      <c r="A47" s="23" t="s">
        <v>56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</row>
    <row r="48" spans="1:8" x14ac:dyDescent="0.2">
      <c r="A48" s="23" t="s">
        <v>57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</row>
    <row r="49" spans="1:19" x14ac:dyDescent="0.2">
      <c r="A49" s="23" t="s">
        <v>58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</row>
    <row r="50" spans="1:19" x14ac:dyDescent="0.2">
      <c r="A50" s="23" t="s">
        <v>59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</row>
    <row r="51" spans="1:19" x14ac:dyDescent="0.2">
      <c r="A51" s="23" t="s">
        <v>60</v>
      </c>
      <c r="B51" s="24">
        <v>1535744.6</v>
      </c>
      <c r="C51" s="24">
        <v>0</v>
      </c>
      <c r="D51" s="24">
        <v>1535744.6</v>
      </c>
      <c r="E51" s="24">
        <v>212795.25</v>
      </c>
      <c r="F51" s="24">
        <v>189009.27</v>
      </c>
      <c r="G51" s="24">
        <v>401804.52</v>
      </c>
      <c r="H51" s="24">
        <v>1937549.12</v>
      </c>
    </row>
    <row r="52" spans="1:19" x14ac:dyDescent="0.2">
      <c r="A52" s="23" t="s">
        <v>61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</row>
    <row r="53" spans="1:19" ht="12" thickBot="1" x14ac:dyDescent="0.25">
      <c r="A53" s="28" t="s">
        <v>62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L53" s="29"/>
      <c r="M53" s="29"/>
      <c r="N53" s="29"/>
      <c r="O53" s="29"/>
      <c r="P53" s="29"/>
      <c r="Q53" s="29"/>
      <c r="R53" s="29"/>
      <c r="S53" s="29"/>
    </row>
    <row r="54" spans="1:19" ht="12" thickBot="1" x14ac:dyDescent="0.25">
      <c r="A54" s="30" t="s">
        <v>63</v>
      </c>
      <c r="B54" s="31">
        <f>SUM(B11:B53)</f>
        <v>3535844.46</v>
      </c>
      <c r="C54" s="32">
        <f>SUM(C11:C53)</f>
        <v>93080.55</v>
      </c>
      <c r="D54" s="32">
        <f>SUM(D11:D53)</f>
        <v>3628925.01</v>
      </c>
      <c r="E54" s="32">
        <f t="shared" ref="E54:H54" si="0">SUM(E11:E53)</f>
        <v>1240747</v>
      </c>
      <c r="F54" s="32">
        <f t="shared" si="0"/>
        <v>210009.21</v>
      </c>
      <c r="G54" s="33">
        <f t="shared" si="0"/>
        <v>1450756.21</v>
      </c>
      <c r="H54" s="33">
        <f t="shared" si="0"/>
        <v>5079681.2200000007</v>
      </c>
      <c r="L54" s="29"/>
      <c r="M54" s="34"/>
      <c r="N54" s="34"/>
      <c r="O54" s="34"/>
      <c r="P54" s="34"/>
      <c r="Q54" s="34"/>
      <c r="R54" s="34"/>
      <c r="S54" s="29"/>
    </row>
    <row r="55" spans="1:19" x14ac:dyDescent="0.2">
      <c r="L55" s="29"/>
      <c r="M55" s="29"/>
      <c r="N55" s="29"/>
      <c r="O55" s="29"/>
      <c r="P55" s="29"/>
      <c r="Q55" s="29"/>
      <c r="R55" s="29"/>
      <c r="S55" s="29"/>
    </row>
  </sheetData>
  <mergeCells count="9">
    <mergeCell ref="A3:H3"/>
    <mergeCell ref="A4:H4"/>
    <mergeCell ref="A8:A9"/>
    <mergeCell ref="B8:C8"/>
    <mergeCell ref="D8:D9"/>
    <mergeCell ref="E8:E9"/>
    <mergeCell ref="F8:F9"/>
    <mergeCell ref="G8:G9"/>
    <mergeCell ref="H8:H9"/>
  </mergeCells>
  <pageMargins left="0.39370078740157483" right="0.35433070866141736" top="1.2204724409448819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CHELTUIELI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2022-02-11T09:34:01Z</dcterms:created>
  <dcterms:modified xsi:type="dcterms:W3CDTF">2022-02-11T09:34:48Z</dcterms:modified>
</cp:coreProperties>
</file>