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25"/>
  </bookViews>
  <sheets>
    <sheet name="2020" sheetId="1" r:id="rId1"/>
  </sheets>
  <definedNames>
    <definedName name="_xlnm._FilterDatabase" localSheetId="0" hidden="1">'2020'!$A$5:$H$29</definedName>
  </definedNames>
  <calcPr calcId="145621"/>
</workbook>
</file>

<file path=xl/calcChain.xml><?xml version="1.0" encoding="utf-8"?>
<calcChain xmlns="http://schemas.openxmlformats.org/spreadsheetml/2006/main">
  <c r="E29" i="1" l="1"/>
  <c r="F29" i="1" l="1"/>
</calcChain>
</file>

<file path=xl/sharedStrings.xml><?xml version="1.0" encoding="utf-8"?>
<sst xmlns="http://schemas.openxmlformats.org/spreadsheetml/2006/main" count="126" uniqueCount="80">
  <si>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</si>
  <si>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</si>
  <si>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</si>
  <si>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</si>
  <si>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</si>
  <si>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</si>
  <si>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</si>
  <si>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</si>
  <si>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</si>
  <si>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</si>
  <si>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INTERREG V-A RO-HU 2014-2020</t>
  </si>
  <si>
    <t>INTERREG V-A ROBG 2014-2020</t>
  </si>
  <si>
    <t>-</t>
  </si>
  <si>
    <t>DUNAREA</t>
  </si>
  <si>
    <t>DTP1-184-1.1</t>
  </si>
  <si>
    <t>SITUAȚIA
PLĂȚILOR EFECTUATE ÎN DATA DE 27.07.2020 - PCTE 2014-2020</t>
  </si>
  <si>
    <t xml:space="preserve">UAT JUDETUL BIHOR </t>
  </si>
  <si>
    <t>CR 5 1 ROHU 126 6C 84779 INTERREG VA ROHU</t>
  </si>
  <si>
    <t xml:space="preserve">SPITALUL CLINIC MUNICIPAL </t>
  </si>
  <si>
    <t>CR 9 ROHU 396 42336  9A INTERREG VA ROHU</t>
  </si>
  <si>
    <t>TURNU MAGURELE TOWN</t>
  </si>
  <si>
    <t xml:space="preserve">CR 8 4 9 1 ROBG 127  1 1  art 11 i OG29 2015 INTERREG VA ROBG </t>
  </si>
  <si>
    <t>NIKOPOL MUNICIPALITY</t>
  </si>
  <si>
    <t>CR 8 2 ROBG 128 2 1 art 11 i OG29 2015  INTERREG VA ROBG</t>
  </si>
  <si>
    <t>EXECUTIVE AGENCY MARITIME ADMINISTRATION</t>
  </si>
  <si>
    <t>CR 7 1 ROBG 522 1 2 art 11 i OG29 2015  INTERREG V A ROBG</t>
  </si>
  <si>
    <t>UAT BANEASA TOWN</t>
  </si>
  <si>
    <t>CR 6 3 ROBG 338 2 1 art 11 i OG29 2015  INTERREG VA ROBG</t>
  </si>
  <si>
    <t>VELIKO TARNOVO MUNICIPALITY</t>
  </si>
  <si>
    <t>CR 14 2 ROBG 204 4 1 art 11 i OG29 2015 INTERREG V A ROBG</t>
  </si>
  <si>
    <t>MONTANA MUNICIPALITY</t>
  </si>
  <si>
    <t>CR 6 1 ROBG 305 3 1  art 11 i OG29 2015  INTERREG VA ROBG</t>
  </si>
  <si>
    <t>UAT MUN MEDGIDIA</t>
  </si>
  <si>
    <t>CR 8 3 ROBG 439 1 1 art 11 i OG29 2015 INTERREG V A ROBG</t>
  </si>
  <si>
    <t>ADMINISTR PARK VRACHANSKI BALKAN</t>
  </si>
  <si>
    <t>CR 4 2 ROBG 378 2 1  art 11 i OG29 2015 INTERREG VA ROBG</t>
  </si>
  <si>
    <t>FUNDATIA NATURA VIE</t>
  </si>
  <si>
    <t>CR 6 2 ROBG 402 2 1 art 11 i OG29 2015  INTERREG V A ROBG</t>
  </si>
  <si>
    <t>ARDBC VIDIN</t>
  </si>
  <si>
    <t>CR7 1 ROBG 449 2 1 art 11 i OG29 2015  INTERREG VA ROBG</t>
  </si>
  <si>
    <t>RPSD VIDIN</t>
  </si>
  <si>
    <t>CR 5 1 ROBG 358 2 1 art 11 i OG29 2015  INTERREG VA ROBG</t>
  </si>
  <si>
    <t>MUNICIPALITY OF RUSE</t>
  </si>
  <si>
    <t>CR 6 3 7 1 ROBG 130 1 2 art 11 i OG29 2015 INTERREG VA ROBG</t>
  </si>
  <si>
    <t>BRCT CALARASI</t>
  </si>
  <si>
    <t>CR 25 1 26 1 ROBG 823 6 art 11 i OG29 2015 INTERREG VA ROBG</t>
  </si>
  <si>
    <t>ROHU-126</t>
  </si>
  <si>
    <t>ROHU-396</t>
  </si>
  <si>
    <t>ROBG-127</t>
  </si>
  <si>
    <t>ROBG 128</t>
  </si>
  <si>
    <t>ROBG 522</t>
  </si>
  <si>
    <t>ROBG-338</t>
  </si>
  <si>
    <t>ROBG-204</t>
  </si>
  <si>
    <t>ROBG-305</t>
  </si>
  <si>
    <t>ROBG-439</t>
  </si>
  <si>
    <t>ROBG-378</t>
  </si>
  <si>
    <t>ROBG-402</t>
  </si>
  <si>
    <t>ROBG-449</t>
  </si>
  <si>
    <t>ROBG  358</t>
  </si>
  <si>
    <t>ROBG 130</t>
  </si>
  <si>
    <t>ROBG-823</t>
  </si>
  <si>
    <t>UAT TURNU MAGURELE</t>
  </si>
  <si>
    <t>CR 8 2 ROBG 128 2 1 INTERREG VA ROBG 5821 OG22 2002a1al2</t>
  </si>
  <si>
    <t>UAT COM MOTATEI</t>
  </si>
  <si>
    <t>CR 6 1 ROBG 305 3 1 INTERREG VA ROBG 5821 OG22 2002a1al2</t>
  </si>
  <si>
    <t>CNDIPT</t>
  </si>
  <si>
    <t>CR 1 5F DTP1 075 4 1 87368 DUNAREA 582201 2019 OG22 2002a1al2</t>
  </si>
  <si>
    <t>SC URBASOFIA SRL</t>
  </si>
  <si>
    <t>CR F DTP1 270 4 1 87707 DUNAREA 582202 OG22 2002a1al2</t>
  </si>
  <si>
    <t>ASOC HIGH TECH CLUSTER</t>
  </si>
  <si>
    <t>CR F DTP1 184 1 1 74898 DUNAREA 582202 OG22 2002a1al2</t>
  </si>
  <si>
    <t>PATRONAT LIMM CALAFAT</t>
  </si>
  <si>
    <t>CR7 1 ROBG 449 2 1 INTERREG VA ROBG 582202 OG22 2002a1al2</t>
  </si>
  <si>
    <t>ASOCIATIA EQUILIBRUM</t>
  </si>
  <si>
    <t>CR 5 1 ROBG 358 2 1 INTERREG VA ROBG 582202 OG22 2002a1al2</t>
  </si>
  <si>
    <t>CR 25 1 26 1 ROBG 823 6 INTERREG VA ROBG 582202 OG22 2002a1al2</t>
  </si>
  <si>
    <t>DTP1-075-4.1</t>
  </si>
  <si>
    <t>DTP1-270-4.1</t>
  </si>
  <si>
    <t>ROBG-128</t>
  </si>
  <si>
    <t>ROBG-358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</si>
</sst>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7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left" vertical="center" wrapText="1"/>
    </xf>
    <xf numFmtId="169" fontId="11" fillId="2" borderId="7" xfId="6798" applyNumberFormat="1" applyFont="1" applyFill="1" applyBorder="1" applyAlignment="1">
      <alignment horizontal="right" vertical="center"/>
    </xf>
    <xf numFmtId="167" fontId="11" fillId="2" borderId="8" xfId="1" applyFont="1" applyFill="1" applyBorder="1" applyAlignment="1">
      <alignment horizontal="lef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/>
    <xf numFmtId="0" fontId="2" fillId="2" borderId="10" xfId="0" applyFont="1" applyFill="1" applyBorder="1"/>
    <xf numFmtId="0" fontId="4" fillId="2" borderId="0" xfId="0" applyFont="1" applyFill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6799">
    <cellStyle name="Bad 2" xfId="54"/>
    <cellStyle name="Bad 3" xfId="3887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4" sqref="M24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25" t="s">
        <v>15</v>
      </c>
      <c r="C3" s="25"/>
      <c r="D3" s="25"/>
      <c r="E3" s="25"/>
      <c r="F3" s="25"/>
      <c r="G3" s="25"/>
    </row>
    <row r="4" spans="1:8" ht="17.25" thickBot="1" x14ac:dyDescent="0.35">
      <c r="C4" s="8"/>
      <c r="D4" s="9"/>
      <c r="E4" s="9"/>
      <c r="F4" s="9"/>
      <c r="G4" s="9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8">
        <v>522</v>
      </c>
      <c r="B6" s="19" t="s">
        <v>10</v>
      </c>
      <c r="C6" s="10" t="s">
        <v>16</v>
      </c>
      <c r="D6" s="10" t="s">
        <v>17</v>
      </c>
      <c r="E6" s="20">
        <v>31343.65</v>
      </c>
      <c r="F6" s="11" t="s">
        <v>12</v>
      </c>
      <c r="G6" s="12" t="s">
        <v>46</v>
      </c>
      <c r="H6" s="17">
        <v>44039</v>
      </c>
    </row>
    <row r="7" spans="1:8" ht="49.5" customHeight="1" x14ac:dyDescent="0.3">
      <c r="A7" s="18">
        <v>523</v>
      </c>
      <c r="B7" s="19" t="s">
        <v>10</v>
      </c>
      <c r="C7" s="10" t="s">
        <v>18</v>
      </c>
      <c r="D7" s="10" t="s">
        <v>19</v>
      </c>
      <c r="E7" s="20">
        <v>65739.11</v>
      </c>
      <c r="F7" s="11" t="s">
        <v>12</v>
      </c>
      <c r="G7" s="13" t="s">
        <v>47</v>
      </c>
      <c r="H7" s="17">
        <v>44039</v>
      </c>
    </row>
    <row r="8" spans="1:8" ht="49.5" customHeight="1" x14ac:dyDescent="0.3">
      <c r="A8" s="18">
        <v>524</v>
      </c>
      <c r="B8" s="19" t="s">
        <v>11</v>
      </c>
      <c r="C8" s="10" t="s">
        <v>20</v>
      </c>
      <c r="D8" s="10" t="s">
        <v>21</v>
      </c>
      <c r="E8" s="20">
        <v>169378.39</v>
      </c>
      <c r="F8" s="11" t="s">
        <v>12</v>
      </c>
      <c r="G8" s="13" t="s">
        <v>48</v>
      </c>
      <c r="H8" s="17">
        <v>44039</v>
      </c>
    </row>
    <row r="9" spans="1:8" ht="49.5" customHeight="1" x14ac:dyDescent="0.3">
      <c r="A9" s="18">
        <v>525</v>
      </c>
      <c r="B9" s="19" t="s">
        <v>11</v>
      </c>
      <c r="C9" s="10" t="s">
        <v>22</v>
      </c>
      <c r="D9" s="10" t="s">
        <v>23</v>
      </c>
      <c r="E9" s="20">
        <v>336603.21</v>
      </c>
      <c r="F9" s="11" t="s">
        <v>12</v>
      </c>
      <c r="G9" s="13" t="s">
        <v>49</v>
      </c>
      <c r="H9" s="17">
        <v>44039</v>
      </c>
    </row>
    <row r="10" spans="1:8" ht="49.5" customHeight="1" x14ac:dyDescent="0.3">
      <c r="A10" s="18">
        <v>526</v>
      </c>
      <c r="B10" s="19" t="s">
        <v>11</v>
      </c>
      <c r="C10" s="10" t="s">
        <v>24</v>
      </c>
      <c r="D10" s="10" t="s">
        <v>25</v>
      </c>
      <c r="E10" s="20">
        <v>27802.84</v>
      </c>
      <c r="F10" s="11" t="s">
        <v>12</v>
      </c>
      <c r="G10" s="14" t="s">
        <v>50</v>
      </c>
      <c r="H10" s="17">
        <v>44039</v>
      </c>
    </row>
    <row r="11" spans="1:8" ht="49.5" customHeight="1" x14ac:dyDescent="0.3">
      <c r="A11" s="18">
        <v>527</v>
      </c>
      <c r="B11" s="19" t="s">
        <v>11</v>
      </c>
      <c r="C11" s="21" t="s">
        <v>26</v>
      </c>
      <c r="D11" s="10" t="s">
        <v>27</v>
      </c>
      <c r="E11" s="20">
        <v>68565.42</v>
      </c>
      <c r="F11" s="11" t="s">
        <v>12</v>
      </c>
      <c r="G11" s="15" t="s">
        <v>51</v>
      </c>
      <c r="H11" s="17">
        <v>44039</v>
      </c>
    </row>
    <row r="12" spans="1:8" ht="49.5" customHeight="1" x14ac:dyDescent="0.3">
      <c r="A12" s="18">
        <v>528</v>
      </c>
      <c r="B12" s="16" t="s">
        <v>11</v>
      </c>
      <c r="C12" s="10" t="s">
        <v>28</v>
      </c>
      <c r="D12" s="10" t="s">
        <v>29</v>
      </c>
      <c r="E12" s="20">
        <v>17761.14</v>
      </c>
      <c r="F12" s="11" t="s">
        <v>12</v>
      </c>
      <c r="G12" s="15" t="s">
        <v>52</v>
      </c>
      <c r="H12" s="17">
        <v>44039</v>
      </c>
    </row>
    <row r="13" spans="1:8" ht="51" customHeight="1" x14ac:dyDescent="0.3">
      <c r="A13" s="18">
        <v>529</v>
      </c>
      <c r="B13" s="16" t="s">
        <v>11</v>
      </c>
      <c r="C13" s="10" t="s">
        <v>30</v>
      </c>
      <c r="D13" s="10" t="s">
        <v>31</v>
      </c>
      <c r="E13" s="20">
        <v>185388.01</v>
      </c>
      <c r="F13" s="11" t="s">
        <v>12</v>
      </c>
      <c r="G13" s="15" t="s">
        <v>53</v>
      </c>
      <c r="H13" s="17">
        <v>44039</v>
      </c>
    </row>
    <row r="14" spans="1:8" ht="51" customHeight="1" x14ac:dyDescent="0.3">
      <c r="A14" s="18">
        <v>530</v>
      </c>
      <c r="B14" s="16" t="s">
        <v>11</v>
      </c>
      <c r="C14" s="10" t="s">
        <v>32</v>
      </c>
      <c r="D14" s="10" t="s">
        <v>33</v>
      </c>
      <c r="E14" s="20">
        <v>68733.77</v>
      </c>
      <c r="F14" s="11" t="s">
        <v>12</v>
      </c>
      <c r="G14" s="15" t="s">
        <v>54</v>
      </c>
      <c r="H14" s="17">
        <v>44039</v>
      </c>
    </row>
    <row r="15" spans="1:8" ht="51" customHeight="1" x14ac:dyDescent="0.3">
      <c r="A15" s="18">
        <v>531</v>
      </c>
      <c r="B15" s="16" t="s">
        <v>11</v>
      </c>
      <c r="C15" s="10" t="s">
        <v>34</v>
      </c>
      <c r="D15" s="10" t="s">
        <v>35</v>
      </c>
      <c r="E15" s="20">
        <v>8976.26</v>
      </c>
      <c r="F15" s="11" t="s">
        <v>12</v>
      </c>
      <c r="G15" s="15" t="s">
        <v>55</v>
      </c>
      <c r="H15" s="17">
        <v>44039</v>
      </c>
    </row>
    <row r="16" spans="1:8" ht="51" customHeight="1" x14ac:dyDescent="0.3">
      <c r="A16" s="18">
        <v>532</v>
      </c>
      <c r="B16" s="16" t="s">
        <v>11</v>
      </c>
      <c r="C16" s="10" t="s">
        <v>36</v>
      </c>
      <c r="D16" s="10" t="s">
        <v>37</v>
      </c>
      <c r="E16" s="20">
        <v>20201.400000000001</v>
      </c>
      <c r="F16" s="11" t="s">
        <v>12</v>
      </c>
      <c r="G16" s="15" t="s">
        <v>56</v>
      </c>
      <c r="H16" s="17">
        <v>44039</v>
      </c>
    </row>
    <row r="17" spans="1:8" ht="51" customHeight="1" x14ac:dyDescent="0.3">
      <c r="A17" s="18">
        <v>533</v>
      </c>
      <c r="B17" s="16" t="s">
        <v>11</v>
      </c>
      <c r="C17" s="10" t="s">
        <v>38</v>
      </c>
      <c r="D17" s="10" t="s">
        <v>39</v>
      </c>
      <c r="E17" s="20">
        <v>47940.14</v>
      </c>
      <c r="F17" s="11" t="s">
        <v>12</v>
      </c>
      <c r="G17" s="15" t="s">
        <v>57</v>
      </c>
      <c r="H17" s="17">
        <v>44039</v>
      </c>
    </row>
    <row r="18" spans="1:8" ht="51" customHeight="1" x14ac:dyDescent="0.3">
      <c r="A18" s="18">
        <v>534</v>
      </c>
      <c r="B18" s="16" t="s">
        <v>11</v>
      </c>
      <c r="C18" s="10" t="s">
        <v>40</v>
      </c>
      <c r="D18" s="10" t="s">
        <v>41</v>
      </c>
      <c r="E18" s="20">
        <v>13032.49</v>
      </c>
      <c r="F18" s="11" t="s">
        <v>12</v>
      </c>
      <c r="G18" s="15" t="s">
        <v>58</v>
      </c>
      <c r="H18" s="17">
        <v>44039</v>
      </c>
    </row>
    <row r="19" spans="1:8" ht="51" customHeight="1" x14ac:dyDescent="0.3">
      <c r="A19" s="18">
        <v>535</v>
      </c>
      <c r="B19" s="16" t="s">
        <v>11</v>
      </c>
      <c r="C19" s="10" t="s">
        <v>42</v>
      </c>
      <c r="D19" s="10" t="s">
        <v>43</v>
      </c>
      <c r="E19" s="20">
        <v>28420.080000000002</v>
      </c>
      <c r="F19" s="11" t="s">
        <v>12</v>
      </c>
      <c r="G19" s="15" t="s">
        <v>59</v>
      </c>
      <c r="H19" s="17">
        <v>44039</v>
      </c>
    </row>
    <row r="20" spans="1:8" ht="51" customHeight="1" x14ac:dyDescent="0.3">
      <c r="A20" s="18">
        <v>536</v>
      </c>
      <c r="B20" s="16" t="s">
        <v>11</v>
      </c>
      <c r="C20" s="10" t="s">
        <v>44</v>
      </c>
      <c r="D20" s="10" t="s">
        <v>45</v>
      </c>
      <c r="E20" s="20">
        <v>22857.66</v>
      </c>
      <c r="F20" s="11" t="s">
        <v>12</v>
      </c>
      <c r="G20" s="15" t="s">
        <v>60</v>
      </c>
      <c r="H20" s="17">
        <v>44039</v>
      </c>
    </row>
    <row r="21" spans="1:8" ht="51" customHeight="1" x14ac:dyDescent="0.3">
      <c r="A21" s="18">
        <v>331</v>
      </c>
      <c r="B21" s="16" t="s">
        <v>11</v>
      </c>
      <c r="C21" s="10" t="s">
        <v>61</v>
      </c>
      <c r="D21" s="10" t="s">
        <v>62</v>
      </c>
      <c r="E21" s="11" t="s">
        <v>12</v>
      </c>
      <c r="F21" s="20">
        <v>234052.08</v>
      </c>
      <c r="G21" s="15" t="s">
        <v>78</v>
      </c>
      <c r="H21" s="17">
        <v>44039</v>
      </c>
    </row>
    <row r="22" spans="1:8" ht="51" customHeight="1" x14ac:dyDescent="0.3">
      <c r="A22" s="18">
        <v>332</v>
      </c>
      <c r="B22" s="16" t="s">
        <v>11</v>
      </c>
      <c r="C22" s="10" t="s">
        <v>63</v>
      </c>
      <c r="D22" s="10" t="s">
        <v>64</v>
      </c>
      <c r="E22" s="11" t="s">
        <v>12</v>
      </c>
      <c r="F22" s="20">
        <v>94762.09</v>
      </c>
      <c r="G22" s="15" t="s">
        <v>53</v>
      </c>
      <c r="H22" s="17">
        <v>44039</v>
      </c>
    </row>
    <row r="23" spans="1:8" ht="51" customHeight="1" x14ac:dyDescent="0.3">
      <c r="A23" s="18">
        <v>333</v>
      </c>
      <c r="B23" s="16" t="s">
        <v>13</v>
      </c>
      <c r="C23" s="10" t="s">
        <v>65</v>
      </c>
      <c r="D23" s="10" t="s">
        <v>66</v>
      </c>
      <c r="E23" s="11" t="s">
        <v>12</v>
      </c>
      <c r="F23" s="20">
        <v>56712.56</v>
      </c>
      <c r="G23" s="15" t="s">
        <v>76</v>
      </c>
      <c r="H23" s="17">
        <v>44039</v>
      </c>
    </row>
    <row r="24" spans="1:8" ht="51" customHeight="1" x14ac:dyDescent="0.3">
      <c r="A24" s="18">
        <v>334</v>
      </c>
      <c r="B24" s="16" t="s">
        <v>13</v>
      </c>
      <c r="C24" s="10" t="s">
        <v>67</v>
      </c>
      <c r="D24" s="10" t="s">
        <v>68</v>
      </c>
      <c r="E24" s="11" t="s">
        <v>12</v>
      </c>
      <c r="F24" s="20">
        <v>49776.800000000003</v>
      </c>
      <c r="G24" s="15" t="s">
        <v>77</v>
      </c>
      <c r="H24" s="17">
        <v>44039</v>
      </c>
    </row>
    <row r="25" spans="1:8" ht="51" customHeight="1" x14ac:dyDescent="0.3">
      <c r="A25" s="18">
        <v>335</v>
      </c>
      <c r="B25" s="16" t="s">
        <v>13</v>
      </c>
      <c r="C25" s="10" t="s">
        <v>69</v>
      </c>
      <c r="D25" s="10" t="s">
        <v>70</v>
      </c>
      <c r="E25" s="11" t="s">
        <v>12</v>
      </c>
      <c r="F25" s="20">
        <v>37807.1</v>
      </c>
      <c r="G25" s="15" t="s">
        <v>14</v>
      </c>
      <c r="H25" s="17">
        <v>44039</v>
      </c>
    </row>
    <row r="26" spans="1:8" ht="51" customHeight="1" x14ac:dyDescent="0.3">
      <c r="A26" s="18">
        <v>336</v>
      </c>
      <c r="B26" s="16" t="s">
        <v>11</v>
      </c>
      <c r="C26" s="10" t="s">
        <v>71</v>
      </c>
      <c r="D26" s="10" t="s">
        <v>72</v>
      </c>
      <c r="E26" s="11" t="s">
        <v>12</v>
      </c>
      <c r="F26" s="20">
        <v>18023.490000000002</v>
      </c>
      <c r="G26" s="15" t="s">
        <v>57</v>
      </c>
      <c r="H26" s="17">
        <v>44039</v>
      </c>
    </row>
    <row r="27" spans="1:8" ht="51" customHeight="1" x14ac:dyDescent="0.3">
      <c r="A27" s="18">
        <v>337</v>
      </c>
      <c r="B27" s="16" t="s">
        <v>11</v>
      </c>
      <c r="C27" s="10" t="s">
        <v>73</v>
      </c>
      <c r="D27" s="10" t="s">
        <v>74</v>
      </c>
      <c r="E27" s="11" t="s">
        <v>12</v>
      </c>
      <c r="F27" s="20">
        <v>9586.6</v>
      </c>
      <c r="G27" s="15" t="s">
        <v>79</v>
      </c>
      <c r="H27" s="17">
        <v>44039</v>
      </c>
    </row>
    <row r="28" spans="1:8" ht="51" customHeight="1" thickBot="1" x14ac:dyDescent="0.35">
      <c r="A28" s="18">
        <v>338</v>
      </c>
      <c r="B28" s="16" t="s">
        <v>11</v>
      </c>
      <c r="C28" s="10" t="s">
        <v>44</v>
      </c>
      <c r="D28" s="10" t="s">
        <v>75</v>
      </c>
      <c r="E28" s="11" t="s">
        <v>12</v>
      </c>
      <c r="F28" s="20">
        <v>259637.92</v>
      </c>
      <c r="G28" s="15" t="s">
        <v>60</v>
      </c>
      <c r="H28" s="17">
        <v>44039</v>
      </c>
    </row>
    <row r="29" spans="1:8" ht="43.5" customHeight="1" thickBot="1" x14ac:dyDescent="0.35">
      <c r="A29" s="26" t="s">
        <v>5</v>
      </c>
      <c r="B29" s="27"/>
      <c r="C29" s="27"/>
      <c r="D29" s="28"/>
      <c r="E29" s="22">
        <f>SUM(E6:E28)</f>
        <v>1112743.5700000003</v>
      </c>
      <c r="F29" s="22">
        <f>SUM(F6:F28)</f>
        <v>760358.6399999999</v>
      </c>
      <c r="G29" s="23"/>
      <c r="H29" s="24"/>
    </row>
  </sheetData>
  <mergeCells count="2">
    <mergeCell ref="A29:D29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2020-07-27T09:33:40Z</dcterms:modified>
</cp:coreProperties>
</file>