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NEXA 1" sheetId="3" r:id="rId1"/>
  </sheets>
  <calcPr calcId="145621"/>
</workbook>
</file>

<file path=xl/calcChain.xml><?xml version="1.0" encoding="utf-8"?>
<calcChain xmlns="http://schemas.openxmlformats.org/spreadsheetml/2006/main">
  <c r="D47" i="3" l="1"/>
  <c r="E47" i="3"/>
  <c r="E35" i="3"/>
  <c r="D35" i="3"/>
  <c r="E21" i="3"/>
  <c r="D21" i="3"/>
  <c r="F46" i="3"/>
  <c r="F38" i="3"/>
  <c r="F39" i="3"/>
  <c r="F40" i="3"/>
  <c r="F41" i="3"/>
  <c r="F42" i="3"/>
  <c r="F43" i="3"/>
  <c r="F44" i="3"/>
  <c r="F45" i="3"/>
  <c r="F37" i="3"/>
  <c r="F47" i="3" s="1"/>
  <c r="F24" i="3"/>
  <c r="F25" i="3"/>
  <c r="F26" i="3"/>
  <c r="F27" i="3"/>
  <c r="F28" i="3"/>
  <c r="F29" i="3"/>
  <c r="F30" i="3"/>
  <c r="F31" i="3"/>
  <c r="F32" i="3"/>
  <c r="F33" i="3"/>
  <c r="F34" i="3"/>
  <c r="F23" i="3"/>
  <c r="F10" i="3"/>
  <c r="F11" i="3"/>
  <c r="F12" i="3"/>
  <c r="F13" i="3"/>
  <c r="F14" i="3"/>
  <c r="F15" i="3"/>
  <c r="F16" i="3"/>
  <c r="F17" i="3"/>
  <c r="F18" i="3"/>
  <c r="F19" i="3"/>
  <c r="F20" i="3"/>
  <c r="F9" i="3"/>
  <c r="F21" i="3" s="1"/>
  <c r="F35" i="3" l="1"/>
</calcChain>
</file>

<file path=xl/sharedStrings.xml><?xml version="1.0" encoding="utf-8"?>
<sst xmlns="http://schemas.openxmlformats.org/spreadsheetml/2006/main" count="43" uniqueCount="21">
  <si>
    <t xml:space="preserve"> AMENZI</t>
  </si>
  <si>
    <t>AVERTISMENTE SCRISE</t>
  </si>
  <si>
    <t xml:space="preserve">TOTAL  SANCȚIUNI CONTRAVENȚIONALE  </t>
  </si>
  <si>
    <t xml:space="preserve">Sancțiuni contravenționale aplicate </t>
  </si>
  <si>
    <t>ianuarie</t>
  </si>
  <si>
    <t>februarie</t>
  </si>
  <si>
    <t xml:space="preserve">martie </t>
  </si>
  <si>
    <t>aprilie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</si>
  <si>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</si>
  <si>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</si>
  <si>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</si>
  <si>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</si>
  <si>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</si>
  <si>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</si>
  <si>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</si>
  <si>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</si>
  <si>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Anul/luna</t>
  </si>
  <si>
    <t>Situația sancțiunilor contravenționale aplicate lunar de personalul Jandarmeriei Române, în perioada 01.01.2018-31.10.2020</t>
  </si>
  <si>
    <t>total 2018</t>
  </si>
  <si>
    <t>total 2019</t>
  </si>
  <si>
    <t>total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</si>
</sst>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General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164" fontId="3" fillId="0" borderId="0" applyBorder="0" applyProtection="0"/>
  </cellStyleXfs>
  <cellXfs count="50">
    <xf numFmtId="0" fontId="0" fillId="0" borderId="0" xfId="0"/>
    <xf numFmtId="0" fontId="5" fillId="3" borderId="8" xfId="2" applyFont="1" applyBorder="1" applyAlignment="1">
      <alignment horizontal="center"/>
    </xf>
    <xf numFmtId="0" fontId="5" fillId="3" borderId="8" xfId="2" applyFont="1" applyBorder="1" applyAlignment="1">
      <alignment horizontal="center" vertical="center"/>
    </xf>
    <xf numFmtId="0" fontId="5" fillId="3" borderId="8" xfId="2" applyFont="1" applyBorder="1" applyAlignment="1">
      <alignment horizontal="center" vertical="center" wrapText="1"/>
    </xf>
    <xf numFmtId="0" fontId="5" fillId="3" borderId="15" xfId="2" applyFont="1" applyBorder="1" applyAlignment="1">
      <alignment horizontal="center" vertical="center"/>
    </xf>
    <xf numFmtId="0" fontId="5" fillId="3" borderId="16" xfId="2" applyFont="1" applyBorder="1" applyAlignment="1">
      <alignment horizontal="center"/>
    </xf>
    <xf numFmtId="0" fontId="6" fillId="2" borderId="7" xfId="1" applyFont="1" applyBorder="1" applyAlignment="1">
      <alignment horizontal="center" vertical="center" wrapText="1"/>
    </xf>
    <xf numFmtId="0" fontId="6" fillId="2" borderId="5" xfId="1" applyFont="1" applyBorder="1" applyAlignment="1">
      <alignment horizontal="center" vertical="center" wrapText="1"/>
    </xf>
    <xf numFmtId="0" fontId="6" fillId="2" borderId="6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0" fontId="5" fillId="3" borderId="16" xfId="2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5" fillId="3" borderId="15" xfId="2" applyFont="1" applyBorder="1" applyAlignment="1">
      <alignment horizontal="center"/>
    </xf>
    <xf numFmtId="0" fontId="6" fillId="5" borderId="9" xfId="2" applyFont="1" applyFill="1" applyBorder="1" applyAlignment="1">
      <alignment horizontal="center" vertical="center"/>
    </xf>
    <xf numFmtId="0" fontId="6" fillId="5" borderId="9" xfId="2" applyFont="1" applyFill="1" applyBorder="1" applyAlignment="1">
      <alignment horizontal="center"/>
    </xf>
    <xf numFmtId="0" fontId="8" fillId="7" borderId="1" xfId="1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9" fillId="7" borderId="12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/>
    </xf>
    <xf numFmtId="0" fontId="8" fillId="4" borderId="1" xfId="1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7" fillId="7" borderId="12" xfId="0" applyFont="1" applyFill="1" applyBorder="1" applyAlignment="1">
      <alignment horizontal="center"/>
    </xf>
    <xf numFmtId="0" fontId="8" fillId="7" borderId="1" xfId="1" applyFont="1" applyFill="1" applyBorder="1" applyAlignment="1">
      <alignment horizontal="center" vertical="center" wrapText="1"/>
    </xf>
    <xf numFmtId="0" fontId="8" fillId="7" borderId="12" xfId="1" applyFont="1" applyFill="1" applyBorder="1" applyAlignment="1">
      <alignment horizontal="center"/>
    </xf>
    <xf numFmtId="0" fontId="6" fillId="4" borderId="5" xfId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 vertical="center"/>
    </xf>
    <xf numFmtId="0" fontId="6" fillId="6" borderId="18" xfId="2" applyFont="1" applyFill="1" applyBorder="1" applyAlignment="1">
      <alignment horizontal="center"/>
    </xf>
    <xf numFmtId="0" fontId="6" fillId="6" borderId="19" xfId="2" applyFont="1" applyFill="1" applyBorder="1" applyAlignment="1">
      <alignment horizontal="center"/>
    </xf>
    <xf numFmtId="0" fontId="6" fillId="6" borderId="20" xfId="2" applyFont="1" applyFill="1" applyBorder="1" applyAlignment="1">
      <alignment horizontal="center"/>
    </xf>
    <xf numFmtId="0" fontId="6" fillId="6" borderId="18" xfId="2" applyFont="1" applyFill="1" applyBorder="1" applyAlignment="1">
      <alignment horizontal="center" vertical="center"/>
    </xf>
    <xf numFmtId="0" fontId="6" fillId="6" borderId="19" xfId="2" applyFont="1" applyFill="1" applyBorder="1" applyAlignment="1">
      <alignment horizontal="center" vertical="center"/>
    </xf>
    <xf numFmtId="0" fontId="6" fillId="6" borderId="20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5" fillId="3" borderId="3" xfId="2" applyFont="1" applyBorder="1" applyAlignment="1">
      <alignment horizontal="center" vertical="center"/>
    </xf>
    <xf numFmtId="0" fontId="5" fillId="3" borderId="4" xfId="2" applyFont="1" applyBorder="1" applyAlignment="1">
      <alignment horizontal="center" vertical="center"/>
    </xf>
    <xf numFmtId="0" fontId="5" fillId="3" borderId="9" xfId="2" applyFont="1" applyBorder="1" applyAlignment="1">
      <alignment horizontal="center" vertical="center" wrapText="1"/>
    </xf>
    <xf numFmtId="0" fontId="5" fillId="3" borderId="10" xfId="2" applyFont="1" applyBorder="1" applyAlignment="1">
      <alignment horizontal="center" vertical="center" wrapText="1"/>
    </xf>
    <xf numFmtId="0" fontId="5" fillId="3" borderId="11" xfId="2" applyFont="1" applyBorder="1" applyAlignment="1">
      <alignment horizontal="center" vertical="center" wrapText="1"/>
    </xf>
    <xf numFmtId="0" fontId="6" fillId="6" borderId="9" xfId="2" applyFont="1" applyFill="1" applyBorder="1" applyAlignment="1">
      <alignment horizontal="center" vertical="center" wrapText="1"/>
    </xf>
    <xf numFmtId="0" fontId="6" fillId="6" borderId="10" xfId="2" applyFont="1" applyFill="1" applyBorder="1" applyAlignment="1">
      <alignment horizontal="center" vertical="center" wrapText="1"/>
    </xf>
    <xf numFmtId="0" fontId="6" fillId="6" borderId="11" xfId="2" applyFont="1" applyFill="1" applyBorder="1" applyAlignment="1">
      <alignment horizontal="center" vertical="center" wrapText="1"/>
    </xf>
  </cellXfs>
  <cellStyles count="4">
    <cellStyle name="20% - Accent1" xfId="1" builtinId="30"/>
    <cellStyle name="Accent1" xfId="2" builtinId="29"/>
    <cellStyle name="Excel Built-in Normal" xf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H47"/>
  <sheetViews>
    <sheetView tabSelected="1" zoomScaleNormal="100" workbookViewId="0">
      <selection activeCell="J6" sqref="J6"/>
    </sheetView>
  </sheetViews>
  <sheetFormatPr defaultRowHeight="15" x14ac:dyDescent="0.25"/>
  <cols>
    <col min="2" max="2" width="4.5703125" customWidth="1"/>
    <col min="3" max="3" width="19.5703125" customWidth="1"/>
    <col min="4" max="4" width="10.28515625" customWidth="1"/>
    <col min="5" max="5" width="17.7109375" customWidth="1"/>
    <col min="6" max="6" width="22.42578125" customWidth="1"/>
    <col min="7" max="7" width="11.28515625" customWidth="1"/>
  </cols>
  <sheetData>
    <row r="1" spans="3:8" x14ac:dyDescent="0.25">
      <c r="E1" s="41"/>
      <c r="F1" s="41"/>
      <c r="G1" s="41"/>
      <c r="H1" s="41"/>
    </row>
    <row r="3" spans="3:8" x14ac:dyDescent="0.25">
      <c r="C3" s="40" t="s">
        <v>17</v>
      </c>
      <c r="D3" s="40"/>
      <c r="E3" s="40"/>
      <c r="F3" s="40"/>
    </row>
    <row r="4" spans="3:8" ht="28.5" customHeight="1" x14ac:dyDescent="0.25">
      <c r="C4" s="40"/>
      <c r="D4" s="40"/>
      <c r="E4" s="40"/>
      <c r="F4" s="40"/>
    </row>
    <row r="5" spans="3:8" ht="15.75" thickBot="1" x14ac:dyDescent="0.3"/>
    <row r="6" spans="3:8" ht="37.5" customHeight="1" thickBot="1" x14ac:dyDescent="0.3">
      <c r="C6" s="42" t="s">
        <v>16</v>
      </c>
      <c r="D6" s="44" t="s">
        <v>3</v>
      </c>
      <c r="E6" s="45"/>
      <c r="F6" s="46"/>
    </row>
    <row r="7" spans="3:8" ht="46.5" customHeight="1" thickBot="1" x14ac:dyDescent="0.3">
      <c r="C7" s="43"/>
      <c r="D7" s="6" t="s">
        <v>0</v>
      </c>
      <c r="E7" s="7" t="s">
        <v>1</v>
      </c>
      <c r="F7" s="8" t="s">
        <v>2</v>
      </c>
    </row>
    <row r="8" spans="3:8" ht="21.75" customHeight="1" thickBot="1" x14ac:dyDescent="0.3">
      <c r="C8" s="47">
        <v>2018</v>
      </c>
      <c r="D8" s="48"/>
      <c r="E8" s="48"/>
      <c r="F8" s="49"/>
    </row>
    <row r="9" spans="3:8" ht="15.75" x14ac:dyDescent="0.25">
      <c r="C9" s="14" t="s">
        <v>4</v>
      </c>
      <c r="D9" s="15">
        <v>7275</v>
      </c>
      <c r="E9" s="15">
        <v>2880</v>
      </c>
      <c r="F9" s="16">
        <f>SUM(D9:E9)</f>
        <v>10155</v>
      </c>
    </row>
    <row r="10" spans="3:8" ht="15.75" x14ac:dyDescent="0.25">
      <c r="C10" s="1" t="s">
        <v>5</v>
      </c>
      <c r="D10" s="20">
        <v>8994</v>
      </c>
      <c r="E10" s="20">
        <v>3481</v>
      </c>
      <c r="F10" s="21">
        <f t="shared" ref="F10:F20" si="0">SUM(D10:E10)</f>
        <v>12475</v>
      </c>
    </row>
    <row r="11" spans="3:8" ht="15.75" x14ac:dyDescent="0.25">
      <c r="C11" s="2" t="s">
        <v>6</v>
      </c>
      <c r="D11" s="11">
        <v>8871</v>
      </c>
      <c r="E11" s="11">
        <v>3654</v>
      </c>
      <c r="F11" s="10">
        <f t="shared" si="0"/>
        <v>12525</v>
      </c>
    </row>
    <row r="12" spans="3:8" ht="15.75" x14ac:dyDescent="0.25">
      <c r="C12" s="1" t="s">
        <v>7</v>
      </c>
      <c r="D12" s="20">
        <v>8678</v>
      </c>
      <c r="E12" s="20">
        <v>3359</v>
      </c>
      <c r="F12" s="21">
        <f t="shared" si="0"/>
        <v>12037</v>
      </c>
    </row>
    <row r="13" spans="3:8" ht="15.75" x14ac:dyDescent="0.25">
      <c r="C13" s="1" t="s">
        <v>8</v>
      </c>
      <c r="D13" s="9">
        <v>9448</v>
      </c>
      <c r="E13" s="9">
        <v>3646</v>
      </c>
      <c r="F13" s="10">
        <f t="shared" si="0"/>
        <v>13094</v>
      </c>
    </row>
    <row r="14" spans="3:8" ht="15.75" x14ac:dyDescent="0.25">
      <c r="C14" s="1" t="s">
        <v>9</v>
      </c>
      <c r="D14" s="20">
        <v>7534</v>
      </c>
      <c r="E14" s="20">
        <v>3022</v>
      </c>
      <c r="F14" s="21">
        <f t="shared" si="0"/>
        <v>10556</v>
      </c>
    </row>
    <row r="15" spans="3:8" ht="15.75" x14ac:dyDescent="0.25">
      <c r="C15" s="1" t="s">
        <v>10</v>
      </c>
      <c r="D15" s="9">
        <v>9247</v>
      </c>
      <c r="E15" s="9">
        <v>3411</v>
      </c>
      <c r="F15" s="10">
        <f t="shared" si="0"/>
        <v>12658</v>
      </c>
    </row>
    <row r="16" spans="3:8" ht="15.75" x14ac:dyDescent="0.25">
      <c r="C16" s="1" t="s">
        <v>11</v>
      </c>
      <c r="D16" s="20">
        <v>8392</v>
      </c>
      <c r="E16" s="20">
        <v>3216</v>
      </c>
      <c r="F16" s="21">
        <f t="shared" si="0"/>
        <v>11608</v>
      </c>
    </row>
    <row r="17" spans="3:6" ht="15.75" x14ac:dyDescent="0.25">
      <c r="C17" s="2" t="s">
        <v>12</v>
      </c>
      <c r="D17" s="25">
        <v>6861</v>
      </c>
      <c r="E17" s="25">
        <v>2280</v>
      </c>
      <c r="F17" s="26">
        <f t="shared" si="0"/>
        <v>9141</v>
      </c>
    </row>
    <row r="18" spans="3:6" ht="15.75" x14ac:dyDescent="0.25">
      <c r="C18" s="1" t="s">
        <v>13</v>
      </c>
      <c r="D18" s="22">
        <v>6527</v>
      </c>
      <c r="E18" s="22">
        <v>2295</v>
      </c>
      <c r="F18" s="21">
        <f t="shared" si="0"/>
        <v>8822</v>
      </c>
    </row>
    <row r="19" spans="3:6" ht="15.75" x14ac:dyDescent="0.25">
      <c r="C19" s="2" t="s">
        <v>14</v>
      </c>
      <c r="D19" s="25">
        <v>6304</v>
      </c>
      <c r="E19" s="25">
        <v>2439</v>
      </c>
      <c r="F19" s="26">
        <f t="shared" si="0"/>
        <v>8743</v>
      </c>
    </row>
    <row r="20" spans="3:6" ht="16.5" thickBot="1" x14ac:dyDescent="0.3">
      <c r="C20" s="4" t="s">
        <v>15</v>
      </c>
      <c r="D20" s="23">
        <v>6114</v>
      </c>
      <c r="E20" s="23">
        <v>2327</v>
      </c>
      <c r="F20" s="24">
        <f t="shared" si="0"/>
        <v>8441</v>
      </c>
    </row>
    <row r="21" spans="3:6" ht="16.5" thickBot="1" x14ac:dyDescent="0.3">
      <c r="C21" s="18" t="s">
        <v>18</v>
      </c>
      <c r="D21" s="33">
        <f>SUM(D9:D20)</f>
        <v>94245</v>
      </c>
      <c r="E21" s="33">
        <f t="shared" ref="E21:F21" si="1">SUM(E9:E20)</f>
        <v>36010</v>
      </c>
      <c r="F21" s="33">
        <f t="shared" si="1"/>
        <v>130255</v>
      </c>
    </row>
    <row r="22" spans="3:6" ht="16.5" thickBot="1" x14ac:dyDescent="0.3">
      <c r="C22" s="34">
        <v>2019</v>
      </c>
      <c r="D22" s="35"/>
      <c r="E22" s="35"/>
      <c r="F22" s="36"/>
    </row>
    <row r="23" spans="3:6" ht="15.75" x14ac:dyDescent="0.25">
      <c r="C23" s="5" t="s">
        <v>4</v>
      </c>
      <c r="D23" s="15">
        <v>7693</v>
      </c>
      <c r="E23" s="15">
        <v>3133</v>
      </c>
      <c r="F23" s="16">
        <f>SUM(D23:E23)</f>
        <v>10826</v>
      </c>
    </row>
    <row r="24" spans="3:6" ht="15.75" x14ac:dyDescent="0.25">
      <c r="C24" s="2" t="s">
        <v>5</v>
      </c>
      <c r="D24" s="20">
        <v>9349</v>
      </c>
      <c r="E24" s="20">
        <v>3878</v>
      </c>
      <c r="F24" s="21">
        <f t="shared" ref="F24:F34" si="2">SUM(D24:E24)</f>
        <v>13227</v>
      </c>
    </row>
    <row r="25" spans="3:6" ht="15.75" x14ac:dyDescent="0.25">
      <c r="C25" s="2" t="s">
        <v>6</v>
      </c>
      <c r="D25" s="11">
        <v>9293</v>
      </c>
      <c r="E25" s="11">
        <v>4208</v>
      </c>
      <c r="F25" s="10">
        <f t="shared" si="2"/>
        <v>13501</v>
      </c>
    </row>
    <row r="26" spans="3:6" ht="15.75" x14ac:dyDescent="0.25">
      <c r="C26" s="1" t="s">
        <v>7</v>
      </c>
      <c r="D26" s="20">
        <v>6966</v>
      </c>
      <c r="E26" s="20">
        <v>3282</v>
      </c>
      <c r="F26" s="21">
        <f t="shared" si="2"/>
        <v>10248</v>
      </c>
    </row>
    <row r="27" spans="3:6" ht="15.75" x14ac:dyDescent="0.25">
      <c r="C27" s="2" t="s">
        <v>8</v>
      </c>
      <c r="D27" s="12">
        <v>8678</v>
      </c>
      <c r="E27" s="12">
        <v>3364</v>
      </c>
      <c r="F27" s="10">
        <f t="shared" si="2"/>
        <v>12042</v>
      </c>
    </row>
    <row r="28" spans="3:6" ht="15.75" x14ac:dyDescent="0.25">
      <c r="C28" s="2" t="s">
        <v>9</v>
      </c>
      <c r="D28" s="20">
        <v>7025</v>
      </c>
      <c r="E28" s="20">
        <v>2991</v>
      </c>
      <c r="F28" s="21">
        <f t="shared" si="2"/>
        <v>10016</v>
      </c>
    </row>
    <row r="29" spans="3:6" ht="15.75" x14ac:dyDescent="0.25">
      <c r="C29" s="1" t="s">
        <v>10</v>
      </c>
      <c r="D29" s="9">
        <v>8738</v>
      </c>
      <c r="E29" s="9">
        <v>3853</v>
      </c>
      <c r="F29" s="10">
        <f t="shared" si="2"/>
        <v>12591</v>
      </c>
    </row>
    <row r="30" spans="3:6" ht="15.75" x14ac:dyDescent="0.25">
      <c r="C30" s="2" t="s">
        <v>11</v>
      </c>
      <c r="D30" s="20">
        <v>7974</v>
      </c>
      <c r="E30" s="20">
        <v>3415</v>
      </c>
      <c r="F30" s="21">
        <f t="shared" si="2"/>
        <v>11389</v>
      </c>
    </row>
    <row r="31" spans="3:6" ht="15.75" x14ac:dyDescent="0.25">
      <c r="C31" s="2" t="s">
        <v>12</v>
      </c>
      <c r="D31" s="13">
        <v>6511</v>
      </c>
      <c r="E31" s="13">
        <v>2904</v>
      </c>
      <c r="F31" s="10">
        <f t="shared" si="2"/>
        <v>9415</v>
      </c>
    </row>
    <row r="32" spans="3:6" ht="15.75" x14ac:dyDescent="0.25">
      <c r="C32" s="2" t="s">
        <v>13</v>
      </c>
      <c r="D32" s="27">
        <v>7459</v>
      </c>
      <c r="E32" s="27">
        <v>3171</v>
      </c>
      <c r="F32" s="21">
        <f t="shared" si="2"/>
        <v>10630</v>
      </c>
    </row>
    <row r="33" spans="3:6" ht="15.75" x14ac:dyDescent="0.25">
      <c r="C33" s="2" t="s">
        <v>14</v>
      </c>
      <c r="D33" s="25">
        <v>6631</v>
      </c>
      <c r="E33" s="25">
        <v>2823</v>
      </c>
      <c r="F33" s="26">
        <f t="shared" si="2"/>
        <v>9454</v>
      </c>
    </row>
    <row r="34" spans="3:6" ht="16.5" thickBot="1" x14ac:dyDescent="0.3">
      <c r="C34" s="4" t="s">
        <v>15</v>
      </c>
      <c r="D34" s="28">
        <v>6005</v>
      </c>
      <c r="E34" s="28">
        <v>3348</v>
      </c>
      <c r="F34" s="24">
        <f t="shared" si="2"/>
        <v>9353</v>
      </c>
    </row>
    <row r="35" spans="3:6" ht="16.5" thickBot="1" x14ac:dyDescent="0.3">
      <c r="C35" s="18" t="s">
        <v>19</v>
      </c>
      <c r="D35" s="32">
        <f>SUM(D23:D34)</f>
        <v>92322</v>
      </c>
      <c r="E35" s="32">
        <f>SUM(E23:E34)</f>
        <v>40370</v>
      </c>
      <c r="F35" s="32">
        <f>SUM(F23:F34)</f>
        <v>132692</v>
      </c>
    </row>
    <row r="36" spans="3:6" ht="16.5" thickBot="1" x14ac:dyDescent="0.3">
      <c r="C36" s="37">
        <v>2020</v>
      </c>
      <c r="D36" s="38"/>
      <c r="E36" s="38"/>
      <c r="F36" s="39"/>
    </row>
    <row r="37" spans="3:6" ht="15.75" x14ac:dyDescent="0.25">
      <c r="C37" s="5" t="s">
        <v>4</v>
      </c>
      <c r="D37" s="15">
        <v>6558</v>
      </c>
      <c r="E37" s="15">
        <v>3333</v>
      </c>
      <c r="F37" s="16">
        <f>SUM(D37:E37)</f>
        <v>9891</v>
      </c>
    </row>
    <row r="38" spans="3:6" ht="15" customHeight="1" x14ac:dyDescent="0.25">
      <c r="C38" s="3" t="s">
        <v>5</v>
      </c>
      <c r="D38" s="29">
        <v>8205</v>
      </c>
      <c r="E38" s="29">
        <v>4495</v>
      </c>
      <c r="F38" s="21">
        <f t="shared" ref="F38:F46" si="3">SUM(D38:E38)</f>
        <v>12700</v>
      </c>
    </row>
    <row r="39" spans="3:6" ht="15.75" x14ac:dyDescent="0.25">
      <c r="C39" s="1" t="s">
        <v>6</v>
      </c>
      <c r="D39" s="9">
        <v>16428</v>
      </c>
      <c r="E39" s="9">
        <v>3616</v>
      </c>
      <c r="F39" s="10">
        <f t="shared" si="3"/>
        <v>20044</v>
      </c>
    </row>
    <row r="40" spans="3:6" ht="15.75" x14ac:dyDescent="0.25">
      <c r="C40" s="1" t="s">
        <v>7</v>
      </c>
      <c r="D40" s="20">
        <v>25178</v>
      </c>
      <c r="E40" s="20">
        <v>5544</v>
      </c>
      <c r="F40" s="21">
        <f t="shared" si="3"/>
        <v>30722</v>
      </c>
    </row>
    <row r="41" spans="3:6" ht="15.75" x14ac:dyDescent="0.25">
      <c r="C41" s="1" t="s">
        <v>8</v>
      </c>
      <c r="D41" s="9">
        <v>9351</v>
      </c>
      <c r="E41" s="9">
        <v>3842</v>
      </c>
      <c r="F41" s="10">
        <f t="shared" si="3"/>
        <v>13193</v>
      </c>
    </row>
    <row r="42" spans="3:6" ht="15.75" x14ac:dyDescent="0.25">
      <c r="C42" s="2" t="s">
        <v>9</v>
      </c>
      <c r="D42" s="20">
        <v>8540</v>
      </c>
      <c r="E42" s="20">
        <v>3961</v>
      </c>
      <c r="F42" s="21">
        <f t="shared" si="3"/>
        <v>12501</v>
      </c>
    </row>
    <row r="43" spans="3:6" ht="15.75" x14ac:dyDescent="0.25">
      <c r="C43" s="1" t="s">
        <v>10</v>
      </c>
      <c r="D43" s="9">
        <v>12577</v>
      </c>
      <c r="E43" s="9">
        <v>6753</v>
      </c>
      <c r="F43" s="10">
        <f t="shared" si="3"/>
        <v>19330</v>
      </c>
    </row>
    <row r="44" spans="3:6" ht="15.75" x14ac:dyDescent="0.25">
      <c r="C44" s="1" t="s">
        <v>11</v>
      </c>
      <c r="D44" s="20">
        <v>12034</v>
      </c>
      <c r="E44" s="20">
        <v>7598</v>
      </c>
      <c r="F44" s="21">
        <f t="shared" si="3"/>
        <v>19632</v>
      </c>
    </row>
    <row r="45" spans="3:6" ht="15.75" x14ac:dyDescent="0.25">
      <c r="C45" s="2" t="s">
        <v>12</v>
      </c>
      <c r="D45" s="11">
        <v>7970</v>
      </c>
      <c r="E45" s="11">
        <v>4432</v>
      </c>
      <c r="F45" s="10">
        <f t="shared" si="3"/>
        <v>12402</v>
      </c>
    </row>
    <row r="46" spans="3:6" ht="16.5" thickBot="1" x14ac:dyDescent="0.3">
      <c r="C46" s="17" t="s">
        <v>13</v>
      </c>
      <c r="D46" s="30">
        <v>10862</v>
      </c>
      <c r="E46" s="30">
        <v>22889</v>
      </c>
      <c r="F46" s="24">
        <f t="shared" si="3"/>
        <v>33751</v>
      </c>
    </row>
    <row r="47" spans="3:6" ht="16.5" thickBot="1" x14ac:dyDescent="0.3">
      <c r="C47" s="19" t="s">
        <v>20</v>
      </c>
      <c r="D47" s="31">
        <f>SUM(D37:D46)</f>
        <v>117703</v>
      </c>
      <c r="E47" s="31">
        <f>SUM(E37:E46)</f>
        <v>66463</v>
      </c>
      <c r="F47" s="31">
        <f>SUM(F37:F46)</f>
        <v>184166</v>
      </c>
    </row>
  </sheetData>
  <mergeCells count="7">
    <mergeCell ref="C22:F22"/>
    <mergeCell ref="C36:F36"/>
    <mergeCell ref="C3:F4"/>
    <mergeCell ref="E1:H1"/>
    <mergeCell ref="C6:C7"/>
    <mergeCell ref="D6:F6"/>
    <mergeCell ref="C8:F8"/>
  </mergeCells>
  <pageMargins left="1.1023622047244095" right="0" top="0.74803149606299213" bottom="0.7480314960629921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ANEXA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2020-11-23T09:06:05Z</dcterms:modified>
</cp:coreProperties>
</file>