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7.xml" ContentType="application/vnd.openxmlformats-officedocument.spreadsheetml.revisionLog+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07.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28.xml" ContentType="application/vnd.openxmlformats-officedocument.spreadsheetml.revisionLog+xml"/>
  <Override PartName="/xl/revisions/revisionLog144.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18.xml" ContentType="application/vnd.openxmlformats-officedocument.spreadsheetml.revisionLog+xml"/>
  <Override PartName="/xl/revisions/revisionLog134.xml" ContentType="application/vnd.openxmlformats-officedocument.spreadsheetml.revisionLog+xml"/>
  <Override PartName="/xl/revisions/revisionLog13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45.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6.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2014-2020\04_RAPOARTE\0. SITUATIE AA SITE MLPDA\"/>
    </mc:Choice>
  </mc:AlternateContent>
  <bookViews>
    <workbookView xWindow="0" yWindow="0" windowWidth="28800" windowHeight="11625" firstSheet="16" activeTab="17"/>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s>
  <definedNames>
    <definedName name="_xlnm._FilterDatabase" localSheetId="5" hidden="1">'aprilie 2020'!$A$4:$K$118</definedName>
    <definedName name="_xlnm._FilterDatabase" localSheetId="17" hidden="1">'Aprilie 2021'!$A$4:$K$107</definedName>
    <definedName name="_xlnm._FilterDatabase" localSheetId="9" hidden="1">'August 2020'!$A$4:$K$89</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5" hidden="1">'Februarie 2021'!$A$4:$K$84</definedName>
    <definedName name="_xlnm._FilterDatabase" localSheetId="14" hidden="1">'Ianuarie 2021'!$A$4:$K$57</definedName>
    <definedName name="_xlnm._FilterDatabase" localSheetId="2" hidden="1">ianuarie2020!$B$2:$B$88</definedName>
    <definedName name="_xlnm._FilterDatabase" localSheetId="8" hidden="1">'Iulie 2020'!$A$4:$K$79</definedName>
    <definedName name="_xlnm._FilterDatabase" localSheetId="7" hidden="1">'Iunie 2020'!$A$4:$K$99</definedName>
    <definedName name="_xlnm._FilterDatabase" localSheetId="6" hidden="1">'mai 2020'!$A$4:$K$105</definedName>
    <definedName name="_xlnm._FilterDatabase" localSheetId="4" hidden="1">'martie 2020'!$A$4:$K$128</definedName>
    <definedName name="_xlnm._FilterDatabase" localSheetId="16" hidden="1">'Martie 2021'!$A$4:$K$90</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6" hidden="1">'Martie 2021'!$A$4:$K$5</definedName>
    <definedName name="Z_096E8232_E7DD_419B_9ECD_8F3AA2A7D4C3_.wvu.FilterData" localSheetId="1" hidden="1">'decembrie 2019'!$A$4:$G$127</definedName>
    <definedName name="Z_0EF5CE2D_C1EA_4E00_B766_CB98D9DA7F53_.wvu.FilterData" localSheetId="17" hidden="1">'Aprilie 2021'!$A$4:$K$5</definedName>
    <definedName name="Z_0EF5CE2D_C1EA_4E00_B766_CB98D9DA7F53_.wvu.FilterData" localSheetId="16" hidden="1">'Martie 2021'!$A$4:$K$69</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2021'!$A$4:$K$5</definedName>
    <definedName name="Z_17296F73_C433_4ABD_854D_AFAF59034683_.wvu.FilterData" localSheetId="9" hidden="1">'August 2020'!$A$4:$K$89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5" hidden="1">'Februarie 2021'!$A$4:$K$5</definedName>
    <definedName name="Z_17296F73_C433_4ABD_854D_AFAF59034683_.wvu.FilterData" localSheetId="14" hidden="1">'Ianuarie 2021'!$A$4:$K$5</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7" hidden="1">'Iunie 2020'!$A$4:$K$99</definedName>
    <definedName name="Z_17296F73_C433_4ABD_854D_AFAF59034683_.wvu.FilterData" localSheetId="6" hidden="1">'mai 2020'!$A$4:$K$105</definedName>
    <definedName name="Z_17296F73_C433_4ABD_854D_AFAF59034683_.wvu.FilterData" localSheetId="4" hidden="1">'martie 2020'!$A$4:$K$128</definedName>
    <definedName name="Z_17296F73_C433_4ABD_854D_AFAF59034683_.wvu.FilterData" localSheetId="16" hidden="1">'Martie 2021'!$A$4:$K$5</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98A8CA_8789_4FA0_9D06_D2AA8366C97E_.wvu.FilterData" localSheetId="1" hidden="1">'decembrie 2019'!$A$4:$G$121</definedName>
    <definedName name="Z_1D98A8CA_8789_4FA0_9D06_D2AA8366C97E_.wvu.FilterData" localSheetId="0" hidden="1">'noiembrie 2019'!$A$4:$G$124</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17" hidden="1">'Aprilie 2021'!$A$4:$K$107</definedName>
    <definedName name="Z_2D651363_CDF8_4A7D_8DA8_6579CEC2C34C_.wvu.FilterData" localSheetId="9" hidden="1">'August 2020'!$A$4:$K$89</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14" hidden="1">'Ianuarie 2021'!$A$4:$K$57</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7" hidden="1">'Iunie 2020'!$A$4:$K$99</definedName>
    <definedName name="Z_2D651363_CDF8_4A7D_8DA8_6579CEC2C34C_.wvu.FilterData" localSheetId="6" hidden="1">'mai 2020'!$A$4:$K$105</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62BD9F1_636C_4441_B01F_E57737DAC4A5_.wvu.FilterData" localSheetId="17" hidden="1">'Aprilie 2021'!$A$4:$K$48</definedName>
    <definedName name="Z_462BD9F1_636C_4441_B01F_E57737DAC4A5_.wvu.FilterData" localSheetId="16" hidden="1">'Martie 2021'!$A$4:$K$90</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A5819D_F268_410F_8096_38E40F6D36FB_.wvu.FilterData" localSheetId="17" hidden="1">'Aprilie 2021'!$A$4:$K$75</definedName>
    <definedName name="Z_50A5819D_F268_410F_8096_38E40F6D36FB_.wvu.FilterData" localSheetId="16" hidden="1">'Martie 2021'!$A$4:$K$90</definedName>
    <definedName name="Z_50F4960D_F7D1_4F8C_B435_D1287E37A680_.wvu.FilterData" localSheetId="1" hidden="1">'decembrie 2019'!$A$4:$G$105</definedName>
    <definedName name="Z_5106CB14_F91E_4F4B_B168_16A2EF20C2CB_.wvu.FilterData" localSheetId="17" hidden="1">'Aprilie 2021'!$A$4:$K$75</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6" hidden="1">'Martie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2021'!$A$4:$K$89</definedName>
    <definedName name="Z_7FB0E73D_D7C4_4A78_9327_86768DCA6DCA_.wvu.FilterData" localSheetId="9" hidden="1">'August 2020'!$A$4:$K$89</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14" hidden="1">'Ianuarie 2021'!$A$4:$K$57</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7" hidden="1">'Iunie 2020'!$A$4:$K$99</definedName>
    <definedName name="Z_7FB0E73D_D7C4_4A78_9327_86768DCA6DCA_.wvu.FilterData" localSheetId="6" hidden="1">'mai 2020'!$A$4:$K$105</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CF4E1AA_6034_4534_BD7A_E7669ED1FC8D_.wvu.FilterData" localSheetId="17" hidden="1">'Aprilie 2021'!$A$4:$K$57</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F3B2A6C_EB29_49E5_96FD_1143C6D27CDE_.wvu.FilterData" localSheetId="6" hidden="1">'mai 2020'!$A$4:$K$105</definedName>
    <definedName name="Z_9FCC7B02_8C63_4788_B117_D94935702BB8_.wvu.FilterData" localSheetId="1" hidden="1">'decembrie 2019'!$A$4:$G$126</definedName>
    <definedName name="Z_9FCC8EA8_B872_40C3_AADF_851143811AC8_.wvu.FilterData" localSheetId="15" hidden="1">'Februarie 2021'!$A$4:$K$84</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4A3992F_C7D9_4268_AB99_1D5214CB246E_.wvu.FilterData" localSheetId="1" hidden="1">'decembrie 2019'!$A$4:$G$105</definedName>
    <definedName name="Z_B4A3992F_C7D9_4268_AB99_1D5214CB246E_.wvu.FilterData" localSheetId="0" hidden="1">'noiembrie 2019'!$A$4:$G$124</definedName>
    <definedName name="Z_B706B43D_8C1A_47DB_BD50_3A2E5D6EFAF6_.wvu.FilterData" localSheetId="17" hidden="1">'Aprilie 2021'!$A$4:$K$64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6" hidden="1">'Martie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1159AA7_EEA2_45AB_9EF9_8AEFD6EDAFC3_.wvu.FilterData" localSheetId="17" hidden="1">'Aprilie 2021'!$A$4:$K$95</definedName>
    <definedName name="Z_ED93837A_BD0B_4CB7_A9B2_186D6FB49115_.wvu.FilterData" localSheetId="5" hidden="1">'aprilie 2020'!$A$4:$K$118</definedName>
    <definedName name="Z_ED93837A_BD0B_4CB7_A9B2_186D6FB49115_.wvu.FilterData" localSheetId="6" hidden="1">'mai 2020'!$A$4:$K$105</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9EDBAEF_8AC7_4DB1_A658_B6B43A1FAA78_.wvu.FilterData" localSheetId="17" hidden="1">'Aprilie 2021'!$A$4:$K$41</definedName>
    <definedName name="Z_F9EDBAEF_8AC7_4DB1_A658_B6B43A1FAA78_.wvu.FilterData" localSheetId="16" hidden="1">'Martie 2021'!$A$4:$K$90</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17" hidden="1">'Aprilie 2021'!$A$4:$K$107</definedName>
    <definedName name="Z_FFE73930_B6F3_4B43_9FE2_26381D01DC42_.wvu.FilterData" localSheetId="9" hidden="1">'August 2020'!$A$4:$K$89</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14" hidden="1">'Ianuarie 2021'!$A$4:$K$57</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7" hidden="1">'Iunie 2020'!$A$4:$K$99</definedName>
    <definedName name="Z_FFE73930_B6F3_4B43_9FE2_26381D01DC42_.wvu.FilterData" localSheetId="6" hidden="1">'mai 2020'!$A$4:$K$105</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52511"/>
  <customWorkbookViews>
    <customWorkbookView name="Dan Nicolaescu - Personal View" guid="{FFE73930-B6F3-4B43-9FE2-26381D01DC42}" mergeInterval="0" personalView="1" maximized="1" xWindow="-4" yWindow="-4" windowWidth="1928" windowHeight="1044" activeSheetId="18" showComments="commIndAndComment"/>
    <customWorkbookView name="Florin George Carmaciu - Personal View" guid="{7FB0E73D-D7C4-4A78-9327-86768DCA6DCA}" mergeInterval="0" personalView="1" maximized="1" xWindow="-8" yWindow="-8" windowWidth="1936" windowHeight="1056" activeSheetId="18"/>
    <customWorkbookView name="Mihai Florea - Personal View" guid="{17296F73-C433-4ABD-854D-AFAF59034683}" mergeInterval="0" personalView="1" maximized="1" xWindow="-8" yWindow="-8" windowWidth="1380" windowHeight="744" activeSheetId="14"/>
    <customWorkbookView name="Elena Serban - Personal View" guid="{7813B116-8004-4B64-B828-38FB9C0F3A91}" mergeInterval="0" personalView="1" maximized="1" xWindow="-9" yWindow="-9" windowWidth="1938" windowHeight="1050" activeSheetId="2" showComments="commIndAndComment"/>
    <customWorkbookView name="Marius Radu - Personal View" guid="{7DED61EF-CED4-4EE5-B3CC-ABDB9CD823F8}" mergeInterval="0" personalView="1" maximized="1" xWindow="-8" yWindow="-8" windowWidth="1936" windowHeight="1056" activeSheetId="1"/>
    <customWorkbookView name="Lavinia Dimulescu - Personal View" guid="{1D98A8CA-8789-4FA0-9D06-D2AA8366C97E}" mergeInterval="0" personalView="1" maximized="1" xWindow="-4" yWindow="-4" windowWidth="1928" windowHeight="1044" activeSheetId="1"/>
    <customWorkbookView name="Norica Aldea - Personal View" guid="{250CA5D9-4F78-443C-896E-431E44DE2946}" mergeInterval="0" personalView="1" maximized="1" xWindow="-4" yWindow="-4" windowWidth="1928" windowHeight="1044" activeSheetId="2"/>
    <customWorkbookView name="Augustin Costache - Personal View" guid="{71FB4E0B-A390-4F23-B6CE-3F201B514253}" mergeInterval="0" personalView="1" maximized="1" xWindow="-8" yWindow="-8" windowWidth="1936" windowHeight="1056" activeSheetId="8"/>
    <customWorkbookView name="Lucia Baicoianu - Personal View" guid="{2D651363-CDF8-4A7D-8DA8-6579CEC2C34C}" mergeInterval="0" personalView="1" maximized="1" xWindow="-8" yWindow="-8" windowWidth="1936" windowHeight="1056" activeSheetId="1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8" l="1"/>
  <c r="A7" i="18" s="1"/>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l="1"/>
  <c r="A7" i="15" s="1"/>
  <c r="A8" i="15" s="1"/>
  <c r="A9" i="15" s="1"/>
  <c r="A10" i="15" s="1"/>
  <c r="A11" i="15" s="1"/>
  <c r="A12" i="15" s="1"/>
  <c r="A13" i="15" s="1"/>
  <c r="A14" i="15" s="1"/>
  <c r="A15" i="15" s="1"/>
  <c r="A16" i="15" s="1"/>
  <c r="A17" i="15" s="1"/>
  <c r="A18" i="15" s="1"/>
  <c r="A19" i="15" s="1"/>
  <c r="A20" i="15" s="1"/>
  <c r="A21" i="15" l="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<sst xmlns="http://schemas.openxmlformats.org/spreadsheetml/2006/main" count="8116" uniqueCount="2696">
  <si>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</si>
  <si>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</si>
  <si>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</si>
  <si>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</si>
  <si>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</si>
  <si>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</si>
  <si>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</si>
  <si>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</si>
  <si>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</si>
  <si>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</si>
  <si>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</si>
  <si>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</si>
  <si>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</si>
  <si>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</si>
  <si>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</si>
  <si>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</si>
  <si>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</si>
  <si>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</si>
  <si>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</si>
  <si>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</si>
  <si>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</si>
  <si>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</si>
  <si>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</si>
  <si>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</si>
  <si>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</si>
  <si>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</si>
  <si>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</si>
  <si>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</si>
  <si>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</si>
  <si>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</si>
  <si>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</si>
  <si>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</si>
  <si>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</si>
  <si>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</si>
  <si>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</si>
  <si>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</si>
  <si>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</si>
  <si>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</si>
  <si>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</si>
  <si>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</si>
  <si>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</si>
  <si>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</si>
  <si>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</si>
  <si>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</si>
  <si>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</si>
  <si>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</si>
  <si>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</si>
  <si>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</si>
  <si>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</si>
  <si>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</si>
  <si>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</si>
  <si>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</si>
  <si>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</si>
  <si>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</si>
  <si>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</si>
  <si>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</si>
  <si>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</si>
  <si>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</si>
  <si>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</si>
  <si>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</si>
  <si>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</si>
  <si>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</si>
  <si>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</si>
  <si>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</si>
  <si>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</si>
  <si>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</si>
  <si>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</si>
  <si>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</si>
  <si>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</si>
  <si>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</si>
  <si>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</si>
  <si>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</si>
  <si>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</si>
  <si>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</si>
  <si>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</si>
  <si>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</si>
  <si>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</si>
  <si>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</si>
  <si>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</si>
  <si>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</si>
  <si>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</si>
  <si>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</si>
  <si>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</si>
  <si>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</si>
  <si>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</si>
  <si>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</si>
  <si>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</si>
  <si>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</si>
  <si>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</si>
  <si>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</si>
  <si>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</si>
  <si>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</si>
  <si>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</si>
  <si>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</si>
  <si>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</si>
  <si>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</si>
  <si>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</si>
  <si>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</si>
  <si>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</si>
  <si>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</si>
  <si>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</si>
  <si>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</si>
  <si>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</si>
  <si>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</si>
  <si>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</si>
  <si>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</si>
  <si>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</si>
  <si>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</si>
  <si>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</si>
  <si>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</si>
  <si>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</si>
  <si>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</si>
  <si>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</si>
  <si>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</si>
  <si>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</si>
  <si>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</si>
  <si>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</si>
  <si>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</si>
  <si>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</si>
  <si>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</si>
  <si>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</si>
  <si>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</si>
  <si>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</si>
  <si>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</si>
  <si>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</si>
  <si>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</si>
  <si>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</si>
  <si>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</si>
  <si>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</si>
  <si>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</si>
  <si>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</si>
  <si>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</si>
  <si>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</si>
  <si>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</si>
  <si>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</si>
  <si>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</si>
  <si>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</si>
  <si>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</si>
  <si>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</si>
  <si>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</si>
  <si>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</si>
  <si>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</si>
  <si>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</si>
  <si>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</si>
  <si>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</si>
  <si>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</si>
  <si>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</si>
  <si>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</si>
  <si>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</si>
  <si>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</si>
  <si>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</si>
  <si>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</si>
  <si>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</si>
  <si>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</si>
  <si>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</si>
  <si>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</si>
  <si>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</si>
  <si>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</si>
  <si>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</si>
  <si>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</si>
  <si>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</si>
  <si>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</si>
  <si>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</si>
  <si>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</si>
  <si>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</si>
  <si>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</si>
  <si>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</si>
  <si>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</si>
  <si>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</si>
  <si>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</si>
  <si>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</si>
  <si>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</si>
  <si>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</si>
  <si>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</si>
  <si>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</si>
  <si>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</si>
  <si>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</si>
  <si>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</si>
  <si>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</si>
  <si>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</si>
  <si>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</si>
  <si>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</si>
  <si>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</si>
  <si>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</si>
  <si>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</si>
  <si>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</si>
  <si>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</si>
  <si>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</si>
  <si>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</si>
  <si>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</si>
  <si>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</si>
  <si>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</si>
  <si>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</si>
  <si>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</si>
  <si>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</si>
  <si>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</si>
  <si>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</si>
  <si>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</si>
  <si>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</si>
  <si>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</si>
  <si>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</si>
  <si>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</si>
  <si>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</si>
  <si>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</si>
  <si>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</si>
  <si>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</si>
  <si>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</si>
  <si>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</si>
  <si>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</si>
  <si>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</si>
  <si>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</si>
  <si>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</si>
  <si>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</si>
  <si>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</si>
  <si>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</si>
  <si>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</si>
  <si>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</si>
  <si>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</si>
  <si>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</si>
  <si>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</si>
  <si>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</si>
  <si>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</si>
  <si>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</si>
  <si>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</si>
  <si>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</si>
  <si>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</si>
  <si>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</si>
  <si>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</si>
  <si>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</si>
  <si>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</si>
  <si>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</si>
  <si>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</si>
  <si>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</si>
  <si>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</si>
  <si>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</si>
  <si>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</si>
  <si>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</si>
  <si>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</si>
  <si>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</si>
  <si>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</si>
  <si>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</si>
  <si>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</si>
  <si>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</si>
  <si>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</si>
  <si>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</si>
  <si>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</si>
  <si>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</si>
  <si>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</si>
  <si>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</si>
  <si>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</si>
  <si>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</si>
  <si>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</si>
  <si>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</si>
  <si>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</si>
  <si>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</si>
  <si>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</si>
  <si>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</si>
  <si>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</si>
  <si>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</si>
  <si>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</si>
  <si>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</si>
  <si>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</si>
  <si>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</si>
  <si>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</si>
  <si>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</si>
  <si>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</si>
  <si>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</si>
  <si>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</si>
  <si>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</si>
  <si>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</si>
  <si>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</si>
  <si>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</si>
  <si>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</si>
  <si>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</si>
  <si>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</si>
  <si>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</si>
  <si>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</si>
  <si>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</si>
  <si>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</si>
  <si>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</si>
  <si>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</si>
  <si>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</si>
  <si>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</si>
  <si>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</si>
  <si>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</si>
  <si>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</si>
  <si>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</si>
  <si>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</si>
  <si>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</si>
  <si>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</si>
  <si>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</si>
  <si>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</si>
  <si>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</si>
  <si>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</si>
  <si>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</si>
  <si>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</si>
  <si>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</si>
  <si>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</si>
  <si>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</si>
  <si>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</si>
  <si>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</si>
  <si>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</si>
  <si>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</si>
  <si>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</si>
  <si>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</si>
  <si>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</si>
  <si>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</si>
  <si>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</si>
  <si>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</si>
  <si>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</si>
  <si>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</si>
  <si>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</si>
  <si>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</si>
  <si>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</si>
  <si>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</si>
  <si>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</si>
  <si>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</si>
  <si>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</si>
  <si>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</si>
  <si>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</si>
  <si>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</si>
  <si>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</si>
  <si>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</si>
  <si>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</si>
  <si>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</si>
  <si>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</si>
  <si>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</si>
  <si>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</si>
  <si>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</si>
  <si>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</si>
  <si>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</si>
  <si>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</si>
  <si>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</si>
  <si>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</si>
  <si>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</si>
  <si>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</si>
  <si>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</si>
  <si>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</si>
  <si>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</si>
  <si>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</si>
  <si>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</si>
  <si>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</si>
  <si>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</si>
  <si>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</si>
  <si>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</si>
  <si>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</si>
  <si>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</si>
  <si>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</si>
  <si>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</si>
  <si>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</si>
  <si>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</si>
  <si>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</si>
  <si>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</si>
  <si>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</si>
  <si>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</si>
  <si>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</si>
  <si>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</si>
  <si>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</si>
  <si>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</si>
  <si>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</si>
  <si>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</si>
  <si>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</si>
  <si>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</si>
  <si>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</si>
  <si>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</si>
  <si>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</si>
  <si>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</si>
  <si>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</si>
  <si>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</si>
  <si>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</si>
  <si>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</si>
  <si>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</si>
  <si>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</si>
  <si>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</si>
  <si>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</si>
  <si>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</si>
  <si>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</si>
  <si>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</si>
  <si>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</si>
  <si>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</si>
  <si>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</si>
  <si>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</si>
  <si>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</si>
  <si>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</si>
  <si>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</si>
  <si>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</si>
  <si>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</si>
  <si>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</si>
  <si>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</si>
  <si>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</si>
  <si>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</si>
  <si>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</si>
  <si>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</si>
  <si>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</si>
  <si>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</si>
  <si>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</si>
  <si>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</si>
  <si>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</si>
  <si>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</si>
  <si>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</si>
  <si>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</si>
  <si>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</si>
  <si>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</si>
  <si>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</si>
  <si>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</si>
  <si>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</si>
  <si>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</si>
  <si>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</si>
  <si>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</si>
  <si>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</si>
  <si>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</si>
  <si>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</si>
  <si>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</si>
  <si>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</si>
  <si>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</si>
  <si>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</si>
  <si>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</si>
  <si>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</si>
  <si>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</si>
  <si>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</si>
  <si>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</si>
  <si>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</si>
  <si>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</si>
  <si>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</si>
  <si>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</si>
  <si>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</si>
  <si>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</si>
  <si>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</si>
  <si>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</si>
  <si>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</si>
  <si>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</si>
  <si>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</si>
  <si>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</si>
  <si>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</si>
  <si>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</si>
  <si>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</si>
  <si>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</si>
  <si>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</si>
  <si>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</si>
  <si>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</si>
  <si>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</si>
  <si>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</si>
  <si>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</si>
  <si>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</si>
  <si>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</si>
  <si>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</si>
  <si>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</si>
  <si>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</si>
  <si>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</si>
  <si>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</si>
  <si>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</si>
  <si>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</si>
  <si>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</si>
  <si>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</si>
  <si>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</si>
  <si>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</si>
  <si>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</si>
  <si>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</si>
  <si>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</si>
  <si>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</si>
  <si>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</si>
  <si>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</si>
  <si>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</si>
  <si>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</si>
  <si>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</si>
  <si>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</si>
  <si>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</si>
  <si>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</si>
  <si>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</si>
  <si>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</si>
  <si>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</si>
  <si>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</si>
  <si>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</si>
  <si>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</si>
  <si>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</si>
  <si>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</si>
  <si>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</si>
  <si>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</si>
  <si>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</si>
  <si>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</si>
  <si>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</si>
  <si>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</si>
  <si>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</si>
  <si>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</si>
  <si>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</si>
  <si>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</si>
  <si>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</si>
  <si>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</si>
  <si>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</si>
  <si>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</si>
  <si>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</si>
  <si>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</si>
  <si>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</si>
  <si>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</si>
  <si>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</si>
  <si>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</si>
  <si>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</si>
  <si>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</si>
  <si>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</si>
  <si>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</si>
  <si>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</si>
  <si>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</si>
  <si>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</si>
  <si>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</si>
  <si>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</si>
  <si>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</si>
  <si>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</si>
  <si>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</si>
  <si>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</si>
  <si>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</si>
  <si>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</si>
  <si>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</si>
  <si>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</si>
  <si>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</si>
  <si>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</si>
  <si>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</si>
  <si>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</si>
  <si>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</si>
  <si>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</si>
  <si>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</si>
  <si>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</si>
  <si>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</si>
  <si>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</si>
  <si>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</si>
  <si>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</si>
  <si>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</si>
  <si>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</si>
  <si>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</si>
  <si>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</si>
  <si>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</si>
  <si>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</si>
  <si>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</si>
  <si>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</si>
  <si>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</si>
  <si>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</si>
  <si>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</si>
  <si>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</si>
  <si>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</si>
  <si>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</si>
  <si>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</si>
  <si>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</si>
  <si>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</si>
  <si>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</si>
  <si>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</si>
  <si>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</si>
  <si>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</si>
  <si>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</si>
  <si>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</si>
  <si>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</si>
  <si>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</si>
  <si>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</si>
  <si>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</si>
  <si>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</si>
  <si>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</si>
  <si>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</si>
  <si>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</si>
  <si>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</si>
  <si>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</si>
  <si>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</si>
  <si>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</si>
  <si>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</si>
  <si>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</si>
  <si>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</si>
  <si>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</si>
  <si>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</si>
  <si>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</si>
  <si>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</si>
  <si>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</si>
  <si>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</si>
  <si>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</si>
  <si>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</si>
  <si>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</si>
  <si>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</si>
  <si>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</si>
  <si>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</si>
  <si>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</si>
  <si>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</si>
  <si>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</si>
  <si>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</si>
  <si>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</si>
  <si>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</si>
  <si>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</si>
  <si>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</si>
  <si>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</si>
  <si>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</si>
  <si>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</si>
  <si>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</si>
  <si>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</si>
  <si>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</si>
  <si>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</si>
  <si>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</si>
  <si>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</si>
  <si>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</si>
  <si>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</si>
  <si>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</si>
  <si>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</si>
  <si>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</si>
  <si>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</si>
  <si>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</si>
  <si>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</si>
  <si>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</si>
  <si>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</si>
  <si>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</si>
  <si>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</si>
  <si>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</si>
  <si>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</si>
  <si>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</si>
  <si>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</si>
  <si>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</si>
  <si>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</si>
  <si>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</si>
  <si>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</si>
  <si>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</si>
  <si>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</si>
  <si>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</si>
  <si>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</si>
  <si>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</si>
  <si>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</si>
  <si>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</si>
  <si>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</si>
  <si>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</si>
  <si>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</si>
  <si>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</si>
  <si>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</si>
  <si>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</si>
  <si>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</si>
  <si>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</si>
  <si>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</si>
  <si>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</si>
  <si>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</si>
  <si>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</si>
  <si>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</si>
  <si>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</si>
  <si>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</si>
  <si>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</si>
  <si>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</si>
  <si>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</si>
  <si>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</si>
  <si>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</si>
  <si>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</si>
  <si>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</si>
  <si>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</si>
  <si>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</si>
  <si>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</si>
  <si>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</si>
  <si>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</si>
  <si>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</si>
  <si>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</si>
  <si>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</si>
  <si>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</si>
  <si>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</si>
  <si>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</si>
  <si>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</si>
  <si>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</si>
  <si>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</si>
  <si>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</si>
  <si>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</si>
  <si>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</si>
  <si>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</si>
  <si>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</si>
  <si>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</si>
  <si>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</si>
  <si>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</si>
  <si>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</si>
  <si>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</si>
  <si>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</si>
  <si>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</si>
  <si>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</si>
  <si>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</si>
  <si>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</si>
  <si>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</si>
  <si>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</si>
  <si>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</si>
  <si>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</si>
  <si>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</si>
  <si>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</si>
  <si>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</si>
  <si>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</si>
  <si>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</si>
  <si>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</si>
  <si>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</si>
  <si>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</si>
  <si>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</si>
  <si>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</si>
  <si>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</si>
  <si>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</si>
  <si>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</si>
  <si>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</si>
  <si>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</si>
  <si>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</si>
  <si>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</si>
  <si>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</si>
  <si>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</si>
  <si>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</si>
  <si>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</si>
  <si>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</si>
  <si>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</si>
  <si>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</si>
  <si>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</si>
  <si>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</si>
  <si>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</si>
  <si>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</si>
  <si>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</si>
  <si>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</si>
  <si>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</si>
  <si>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</si>
  <si>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</si>
  <si>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</si>
  <si>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</si>
  <si>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</si>
  <si>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</si>
  <si>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</si>
  <si>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</si>
  <si>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</si>
  <si>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</si>
  <si>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</si>
  <si>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</si>
  <si>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</si>
  <si>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</si>
  <si>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</si>
  <si>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</si>
  <si>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</si>
  <si>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</si>
  <si>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</si>
  <si>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</si>
  <si>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</si>
  <si>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</si>
  <si>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</si>
  <si>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</si>
  <si>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</si>
  <si>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</si>
  <si>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</si>
  <si>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</si>
  <si>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</si>
  <si>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</si>
  <si>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</si>
  <si>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</si>
  <si>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</si>
  <si>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</si>
  <si>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</si>
  <si>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</si>
  <si>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</si>
  <si>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</si>
  <si>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</si>
  <si>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</si>
  <si>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</si>
  <si>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</si>
  <si>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</si>
  <si>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</si>
  <si>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</si>
  <si>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</si>
  <si>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</si>
  <si>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</si>
  <si>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</si>
  <si>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</si>
  <si>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</si>
  <si>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</si>
  <si>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</si>
  <si>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</si>
  <si>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</si>
  <si>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</si>
  <si>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</si>
  <si>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</si>
  <si>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</si>
  <si>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</si>
  <si>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</si>
  <si>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</si>
  <si>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</si>
  <si>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</si>
  <si>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</si>
  <si>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</si>
  <si>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</si>
  <si>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</si>
  <si>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</si>
  <si>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</si>
  <si>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</si>
  <si>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</si>
  <si>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</si>
  <si>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</si>
  <si>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</si>
  <si>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</si>
  <si>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</si>
  <si>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</si>
  <si>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</si>
  <si>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</si>
  <si>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</si>
  <si>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</si>
  <si>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</si>
  <si>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</si>
  <si>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</si>
  <si>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</si>
  <si>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</si>
  <si>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</si>
  <si>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</si>
  <si>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</si>
  <si>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</si>
  <si>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</si>
  <si>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</si>
  <si>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</si>
  <si>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</si>
  <si>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</si>
  <si>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</si>
  <si>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</si>
  <si>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</si>
  <si>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</si>
  <si>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</si>
  <si>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</si>
  <si>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</si>
  <si>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</si>
  <si>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</si>
  <si>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</si>
  <si>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</si>
  <si>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</si>
  <si>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</si>
  <si>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</si>
  <si>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</si>
  <si>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</si>
  <si>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</si>
  <si>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</si>
  <si>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</si>
  <si>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</si>
  <si>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</si>
  <si>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</si>
  <si>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</si>
  <si>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</si>
  <si>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</si>
  <si>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</si>
  <si>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</si>
  <si>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</si>
  <si>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</si>
  <si>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</si>
  <si>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</si>
  <si>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</si>
  <si>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</si>
  <si>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</si>
  <si>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</si>
  <si>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</si>
  <si>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</si>
  <si>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</si>
  <si>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</si>
  <si>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</si>
  <si>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</si>
  <si>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</si>
  <si>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</si>
  <si>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</si>
  <si>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</si>
  <si>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</si>
  <si>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</si>
  <si>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</si>
  <si>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</si>
  <si>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</si>
  <si>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</si>
  <si>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</si>
  <si>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</si>
  <si>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</si>
  <si>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</si>
  <si>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</si>
  <si>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</si>
  <si>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</si>
  <si>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</si>
  <si>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</si>
  <si>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</si>
  <si>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</si>
  <si>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</si>
  <si>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</si>
  <si>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</si>
  <si>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</si>
  <si>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</si>
  <si>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</si>
  <si>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</si>
  <si>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</si>
  <si>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</si>
  <si>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</si>
  <si>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</si>
  <si>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</si>
  <si>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</si>
  <si>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</si>
  <si>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</si>
  <si>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</si>
  <si>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</si>
  <si>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</si>
  <si>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</si>
  <si>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</si>
  <si>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</si>
  <si>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</si>
  <si>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</si>
  <si>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</si>
  <si>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</si>
  <si>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</si>
  <si>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</si>
  <si>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</si>
  <si>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</si>
  <si>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</si>
  <si>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</si>
  <si>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</si>
  <si>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</si>
  <si>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</si>
  <si>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</si>
  <si>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</si>
  <si>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</si>
  <si>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</si>
  <si>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</si>
  <si>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</si>
  <si>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</si>
  <si>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</si>
  <si>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</si>
  <si>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</si>
  <si>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</si>
  <si>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</si>
  <si>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</si>
  <si>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</si>
  <si>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</si>
  <si>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</si>
  <si>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</si>
  <si>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</si>
  <si>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</si>
  <si>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</si>
  <si>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</si>
  <si>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</si>
  <si>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</si>
  <si>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</si>
  <si>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</si>
  <si>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</si>
  <si>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</si>
  <si>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</si>
  <si>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</si>
  <si>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</si>
  <si>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</si>
  <si>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</si>
  <si>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</si>
  <si>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</si>
  <si>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</si>
  <si>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</si>
  <si>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</si>
  <si>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</si>
  <si>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</si>
  <si>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</si>
  <si>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</si>
  <si>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</si>
  <si>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</si>
  <si>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</si>
  <si>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</si>
  <si>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</si>
  <si>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</si>
  <si>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</si>
  <si>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</si>
  <si>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</si>
  <si>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</si>
  <si>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</si>
  <si>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</si>
  <si>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</si>
  <si>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</si>
  <si>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</si>
  <si>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</si>
  <si>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</si>
  <si>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</si>
  <si>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</si>
  <si>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</si>
  <si>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</si>
  <si>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</si>
  <si>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</si>
  <si>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</si>
  <si>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</si>
  <si>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</si>
  <si>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</si>
  <si>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</si>
  <si>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</si>
  <si>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</si>
  <si>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</si>
  <si>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</si>
  <si>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</si>
  <si>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</si>
  <si>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</si>
  <si>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</si>
  <si>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</si>
  <si>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</si>
  <si>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</si>
  <si>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</si>
  <si>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</si>
  <si>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</si>
  <si>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</si>
  <si>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</si>
  <si>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</si>
  <si>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</si>
  <si>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</si>
  <si>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</si>
  <si>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</si>
  <si>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</si>
  <si>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</si>
  <si>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</si>
  <si>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</si>
  <si>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</si>
  <si>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</si>
  <si>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</si>
  <si>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</si>
  <si>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</si>
  <si>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</si>
  <si>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</si>
  <si>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</si>
  <si>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</si>
  <si>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</si>
  <si>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</si>
  <si>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</si>
  <si>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</si>
  <si>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</si>
  <si>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</si>
  <si>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</si>
  <si>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</si>
  <si>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</si>
  <si>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</si>
  <si>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</si>
  <si>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</si>
  <si>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</si>
  <si>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</si>
  <si>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</si>
  <si>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</si>
  <si>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</si>
  <si>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</si>
  <si>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</si>
  <si>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</si>
  <si>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</si>
  <si>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</si>
  <si>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</si>
  <si>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</si>
  <si>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</si>
  <si>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</si>
  <si>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</si>
  <si>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</si>
  <si>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</si>
  <si>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</si>
  <si>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</si>
  <si>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</si>
  <si>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</si>
  <si>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</si>
  <si>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</si>
  <si>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</si>
  <si>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</si>
  <si>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</si>
  <si>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</si>
  <si>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</si>
  <si>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</si>
  <si>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</si>
  <si>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</si>
  <si>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</si>
  <si>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</si>
  <si>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</si>
  <si>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</si>
  <si>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</si>
  <si>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</si>
  <si>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</si>
  <si>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</si>
  <si>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</si>
  <si>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</si>
  <si>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</si>
  <si>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</si>
  <si>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</si>
  <si>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</si>
  <si>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</si>
  <si>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</si>
  <si>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</si>
  <si>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</si>
  <si>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</si>
  <si>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</si>
  <si>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</si>
  <si>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</si>
  <si>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</si>
  <si>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</si>
  <si>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</si>
  <si>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</si>
  <si>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</si>
  <si>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</si>
  <si>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</si>
  <si>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</si>
  <si>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</si>
  <si>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</si>
  <si>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</si>
  <si>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</si>
  <si>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</si>
  <si>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</si>
  <si>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</si>
  <si>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</si>
  <si>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</si>
  <si>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</si>
  <si>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</si>
  <si>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</si>
  <si>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</si>
  <si>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</si>
  <si>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</si>
  <si>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</si>
  <si>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</si>
  <si>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</si>
  <si>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</si>
  <si>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</si>
  <si>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</si>
  <si>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</si>
  <si>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</si>
  <si>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</si>
  <si>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</si>
  <si>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</si>
  <si>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</si>
  <si>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</si>
  <si>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</si>
  <si>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</si>
  <si>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</si>
  <si>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</si>
  <si>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</si>
  <si>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</si>
  <si>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</si>
  <si>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</si>
  <si>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</si>
  <si>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</si>
  <si>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</si>
  <si>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</si>
  <si>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</si>
  <si>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</si>
  <si>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</si>
  <si>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</si>
  <si>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</si>
  <si>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</si>
  <si>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</si>
  <si>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</si>
  <si>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</si>
  <si>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</si>
  <si>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</si>
  <si>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</si>
  <si>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</si>
  <si>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</si>
  <si>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</si>
  <si>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</si>
  <si>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</si>
  <si>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</si>
  <si>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</si>
  <si>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</si>
  <si>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</si>
  <si>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</si>
  <si>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</si>
  <si>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</si>
  <si>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</si>
  <si>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</si>
  <si>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</si>
  <si>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</si>
  <si>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</si>
  <si>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</si>
  <si>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</si>
  <si>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</si>
  <si>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</si>
  <si>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</si>
  <si>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</si>
  <si>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</si>
  <si>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</si>
  <si>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</si>
  <si>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</si>
  <si>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</si>
  <si>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</si>
  <si>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</si>
  <si>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</si>
  <si>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</si>
  <si>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</si>
  <si>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</si>
  <si>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</si>
  <si>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</si>
  <si>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</si>
  <si>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</si>
  <si>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</si>
  <si>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</si>
  <si>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</si>
  <si>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</si>
  <si>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</si>
  <si>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</si>
  <si>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</si>
  <si>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</si>
  <si>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</si>
  <si>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</si>
  <si>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</si>
  <si>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</si>
  <si>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</si>
  <si>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</si>
  <si>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</si>
  <si>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</si>
  <si>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</si>
  <si>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</si>
  <si>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</si>
  <si>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</si>
  <si>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</si>
  <si>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</si>
  <si>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</si>
  <si>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</si>
  <si>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</si>
  <si>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</si>
  <si>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</si>
  <si>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</si>
  <si>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</si>
  <si>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</si>
  <si>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</si>
  <si>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</si>
  <si>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</si>
  <si>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</si>
  <si>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</si>
  <si>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</si>
  <si>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</si>
  <si>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</si>
  <si>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</si>
  <si>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</si>
  <si>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</si>
  <si>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</si>
  <si>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</si>
  <si>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</si>
  <si>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</si>
  <si>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</si>
  <si>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</si>
  <si>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</si>
  <si>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</si>
  <si>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</si>
  <si>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</si>
  <si>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</si>
  <si>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</si>
  <si>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</si>
  <si>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</si>
  <si>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</si>
  <si>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</si>
  <si>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</si>
  <si>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</si>
  <si>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</si>
  <si>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</si>
  <si>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</si>
  <si>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</si>
  <si>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</si>
  <si>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</si>
  <si>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</si>
  <si>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</si>
  <si>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</si>
  <si>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</si>
  <si>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</si>
  <si>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</si>
  <si>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</si>
  <si>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</si>
  <si>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</si>
  <si>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</si>
  <si>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</si>
  <si>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</si>
  <si>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</si>
  <si>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</si>
  <si>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</si>
  <si>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</si>
  <si>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</si>
  <si>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</si>
  <si>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</si>
  <si>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</si>
  <si>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</si>
  <si>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</si>
  <si>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</si>
  <si>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</si>
  <si>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</si>
  <si>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</si>
  <si>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</si>
  <si>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</si>
  <si>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</si>
  <si>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</si>
  <si>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</si>
  <si>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</si>
  <si>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</si>
  <si>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</si>
  <si>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</si>
  <si>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</si>
  <si>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</si>
  <si>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</si>
  <si>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</si>
  <si>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</si>
  <si>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</si>
  <si>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</si>
  <si>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</si>
  <si>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</si>
  <si>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</si>
  <si>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</si>
  <si>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</si>
  <si>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</si>
  <si>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</si>
  <si>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</si>
  <si>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</si>
  <si>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</si>
  <si>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</si>
  <si>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</si>
  <si>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</si>
  <si>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</si>
  <si>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</si>
  <si>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</si>
  <si>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</si>
  <si>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</si>
  <si>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</si>
  <si>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</si>
  <si>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</si>
  <si>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</si>
  <si>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</si>
  <si>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</si>
  <si>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</si>
  <si>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</si>
  <si>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</si>
  <si>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</si>
  <si>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</si>
  <si>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</si>
  <si>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</si>
  <si>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</si>
  <si>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</si>
  <si>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</si>
  <si>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</si>
  <si>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</si>
  <si>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</si>
  <si>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</si>
  <si>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</si>
  <si>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</si>
  <si>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</si>
  <si>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</si>
  <si>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</si>
  <si>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</si>
  <si>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</si>
  <si>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</si>
  <si>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</si>
  <si>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</si>
  <si>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</si>
  <si>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</si>
  <si>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</si>
  <si>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</si>
  <si>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</si>
  <si>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</si>
  <si>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</si>
  <si>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</si>
  <si>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</si>
  <si>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</si>
  <si>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</si>
  <si>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</si>
  <si>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</si>
  <si>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</si>
  <si>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</si>
  <si>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</si>
  <si>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</si>
  <si>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</si>
  <si>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</si>
  <si>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</si>
  <si>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</si>
  <si>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</si>
  <si>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</si>
  <si>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</si>
  <si>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</si>
  <si>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</si>
  <si>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</si>
  <si>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</si>
  <si>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</si>
  <si>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</si>
  <si>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</si>
  <si>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</si>
  <si>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</si>
  <si>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</si>
  <si>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</si>
  <si>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</si>
  <si>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</si>
  <si>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</si>
  <si>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</si>
  <si>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</si>
  <si>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</si>
  <si>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</si>
  <si>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</si>
  <si>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</si>
  <si>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</si>
  <si>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</si>
  <si>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</si>
  <si>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</si>
  <si>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</si>
  <si>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</si>
  <si>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</si>
  <si>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</si>
  <si>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</si>
  <si>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</si>
  <si>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</si>
  <si>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</si>
  <si>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</si>
  <si>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</si>
  <si>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</si>
  <si>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</si>
  <si>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</si>
  <si>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</si>
  <si>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</si>
  <si>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</si>
  <si>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</si>
  <si>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</si>
  <si>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</si>
  <si>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</si>
  <si>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</si>
  <si>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</si>
  <si>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</si>
  <si>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</si>
  <si>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</si>
  <si>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</si>
  <si>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</si>
  <si>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</si>
  <si>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</si>
  <si>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</si>
  <si>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</si>
  <si>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</si>
  <si>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</si>
  <si>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</si>
  <si>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</si>
  <si>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</si>
  <si>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</si>
  <si>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</si>
  <si>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</si>
  <si>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</si>
  <si>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</si>
  <si>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</si>
  <si>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</si>
  <si>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</si>
  <si>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</si>
  <si>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</si>
  <si>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</si>
  <si>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</si>
  <si>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</si>
  <si>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</si>
  <si>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</si>
  <si>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</si>
  <si>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</si>
  <si>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</si>
  <si>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</si>
  <si>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</si>
  <si>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</si>
  <si>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</si>
  <si>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</si>
  <si>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</si>
  <si>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</si>
  <si>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</si>
  <si>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</si>
  <si>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</si>
  <si>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</si>
  <si>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</si>
  <si>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</si>
  <si>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</si>
  <si>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</si>
  <si>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</si>
  <si>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</si>
  <si>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</si>
  <si>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</si>
  <si>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</si>
  <si>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</si>
  <si>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</si>
  <si>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</si>
  <si>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</si>
  <si>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</si>
  <si>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</si>
  <si>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</si>
  <si>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</si>
  <si>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</si>
  <si>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</si>
  <si>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</si>
  <si>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</si>
  <si>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</si>
  <si>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</si>
  <si>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</si>
  <si>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</si>
  <si>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</si>
  <si>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</si>
  <si>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</si>
  <si>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</si>
  <si>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</si>
  <si>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</si>
  <si>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</si>
  <si>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</si>
  <si>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</si>
  <si>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</si>
  <si>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</si>
  <si>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</si>
  <si>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</si>
  <si>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</si>
  <si>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</si>
  <si>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</si>
  <si>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</si>
  <si>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</si>
  <si>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</si>
  <si>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</si>
  <si>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</si>
  <si>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</si>
  <si>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</si>
  <si>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</si>
  <si>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</si>
  <si>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</si>
  <si>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</si>
  <si>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</si>
  <si>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</si>
  <si>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</si>
  <si>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</si>
  <si>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</si>
  <si>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</si>
  <si>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</si>
  <si>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</si>
  <si>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</si>
  <si>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</si>
  <si>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</si>
  <si>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</si>
  <si>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</si>
  <si>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</si>
  <si>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</si>
  <si>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</si>
  <si>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</si>
  <si>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</si>
  <si>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</si>
  <si>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</si>
  <si>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</si>
  <si>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</si>
  <si>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</si>
  <si>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</si>
  <si>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</si>
  <si>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</si>
  <si>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</si>
  <si>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</si>
  <si>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</si>
  <si>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</si>
  <si>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</si>
  <si>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</si>
  <si>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</si>
  <si>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</si>
  <si>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</si>
  <si>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</si>
  <si>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</si>
  <si>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</si>
  <si>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</si>
  <si>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</si>
  <si>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</si>
  <si>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</si>
  <si>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</si>
  <si>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</si>
  <si>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</si>
  <si>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</si>
  <si>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</si>
  <si>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</si>
  <si>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</si>
  <si>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</si>
  <si>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</si>
  <si>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</si>
  <si>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</si>
  <si>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</si>
  <si>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</si>
  <si>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</si>
  <si>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</si>
  <si>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</si>
  <si>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</si>
  <si>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</si>
  <si>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</si>
  <si>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</si>
  <si>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</si>
  <si>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</si>
  <si>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</si>
  <si>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</si>
  <si>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</si>
  <si>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</si>
  <si>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</si>
  <si>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</si>
  <si>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</si>
  <si>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</si>
  <si>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</si>
  <si>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</si>
  <si>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</si>
  <si>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</si>
  <si>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</si>
  <si>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</si>
  <si>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</si>
  <si>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</si>
  <si>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</si>
  <si>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</si>
  <si>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</si>
  <si>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</si>
  <si>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</si>
  <si>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</si>
  <si>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</si>
  <si>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</si>
  <si>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</si>
  <si>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</si>
  <si>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</si>
  <si>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</si>
  <si>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</si>
  <si>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</si>
  <si>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</si>
  <si>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</si>
  <si>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</si>
  <si>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</si>
  <si>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</si>
  <si>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</si>
  <si>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</si>
  <si>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</si>
  <si>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</si>
  <si>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</si>
  <si>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</si>
  <si>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</si>
  <si>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</si>
  <si>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</si>
  <si>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</si>
  <si>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</si>
  <si>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</si>
  <si>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</si>
  <si>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</si>
  <si>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</si>
  <si>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</si>
  <si>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</si>
  <si>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</si>
  <si>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</si>
  <si>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</si>
  <si>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</si>
  <si>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</si>
  <si>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</si>
  <si>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</si>
  <si>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</si>
  <si>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</si>
  <si>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</si>
  <si>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</si>
  <si>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</si>
  <si>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</si>
  <si>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</si>
  <si>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</si>
  <si>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</si>
  <si>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</si>
  <si>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</si>
  <si>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</si>
  <si>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</si>
  <si>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</si>
  <si>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</si>
  <si>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</si>
  <si>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</si>
  <si>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</si>
  <si>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</si>
  <si>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</si>
  <si>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</si>
  <si>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</si>
  <si>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</si>
  <si>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</si>
  <si>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</si>
  <si>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</si>
  <si>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</si>
  <si>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</si>
  <si>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</si>
  <si>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</si>
  <si>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</si>
  <si>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</si>
  <si>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</si>
  <si>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</si>
  <si>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</si>
  <si>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</si>
  <si>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</si>
  <si>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</si>
  <si>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</si>
  <si>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</si>
  <si>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</si>
  <si>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</si>
  <si>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</si>
  <si>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</si>
  <si>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</si>
  <si>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</si>
  <si>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</si>
  <si>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</si>
  <si>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</si>
  <si>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</si>
  <si>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</si>
  <si>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</si>
  <si>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</si>
  <si>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</si>
  <si>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</si>
  <si>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</si>
  <si>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</si>
  <si>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</si>
  <si>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</si>
  <si>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</si>
  <si>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</si>
  <si>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</si>
  <si>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</si>
  <si>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</si>
  <si>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</si>
  <si>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</si>
  <si>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</si>
  <si>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</si>
  <si>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</si>
  <si>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</si>
  <si>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</si>
  <si>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</si>
  <si>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</si>
  <si>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</si>
  <si>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</si>
  <si>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</si>
  <si>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</si>
  <si>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</si>
  <si>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</si>
  <si>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</si>
  <si>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</si>
  <si>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</si>
  <si>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</si>
  <si>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</si>
  <si>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</si>
  <si>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</si>
  <si>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</si>
  <si>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</si>
  <si>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</si>
  <si>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</si>
  <si>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</si>
  <si>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</si>
  <si>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</si>
  <si>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</si>
  <si>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</si>
  <si>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</si>
  <si>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</si>
  <si>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</si>
  <si>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</si>
  <si>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</si>
  <si>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</si>
  <si>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</si>
  <si>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</si>
  <si>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</si>
  <si>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</si>
  <si>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</si>
  <si>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</si>
  <si>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</si>
  <si>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</si>
  <si>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</si>
  <si>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</si>
  <si>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</si>
  <si>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</si>
  <si>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</si>
  <si>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</si>
  <si>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</si>
  <si>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</si>
  <si>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</si>
  <si>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</si>
  <si>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</si>
  <si>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</si>
  <si>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</si>
  <si>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</si>
  <si>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</si>
  <si>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</si>
  <si>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</si>
  <si>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</si>
  <si>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</si>
  <si>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</si>
  <si>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</si>
  <si>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</si>
  <si>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</si>
  <si>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</si>
  <si>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</si>
  <si>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</si>
  <si>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</si>
  <si>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</si>
  <si>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</si>
  <si>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</si>
  <si>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</si>
  <si>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</si>
  <si>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</si>
  <si>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</si>
  <si>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</si>
  <si>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</si>
  <si>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</si>
  <si>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</si>
  <si>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</si>
  <si>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</si>
  <si>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</si>
  <si>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</si>
  <si>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</si>
  <si>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</si>
  <si>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</si>
  <si>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</si>
  <si>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</si>
  <si>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</si>
  <si>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</si>
  <si>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</si>
  <si>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</si>
  <si>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</si>
  <si>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</si>
  <si>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</si>
  <si>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</si>
  <si>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</si>
  <si>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</si>
  <si>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</si>
  <si>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</si>
  <si>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</si>
  <si>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</si>
  <si>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</si>
  <si>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</si>
  <si>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</si>
  <si>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</si>
  <si>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</si>
  <si>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</si>
  <si>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</si>
  <si>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</si>
  <si>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</si>
  <si>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</si>
  <si>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</si>
  <si>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</si>
  <si>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</si>
  <si>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</si>
  <si>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</si>
  <si>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</si>
  <si>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</si>
  <si>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</si>
  <si>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</si>
  <si>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</si>
  <si>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</si>
  <si>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</si>
  <si>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</si>
  <si>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</si>
  <si>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</si>
  <si>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</si>
  <si>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</si>
  <si>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</si>
  <si>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</si>
  <si>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</si>
  <si>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</si>
  <si>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</si>
  <si>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</si>
  <si>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</si>
  <si>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</si>
  <si>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</si>
  <si>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</si>
  <si>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</si>
  <si>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</si>
  <si>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</si>
  <si>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</si>
  <si>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</si>
  <si>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</si>
  <si>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</si>
  <si>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</si>
  <si>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</si>
  <si>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</si>
  <si>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</si>
  <si>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</si>
  <si>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</si>
  <si>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</si>
  <si>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</si>
  <si>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</si>
  <si>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</si>
  <si>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</si>
  <si>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</si>
  <si>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</si>
  <si>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</si>
  <si>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</si>
  <si>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</si>
  <si>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</si>
  <si>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</si>
  <si>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</si>
  <si>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</si>
  <si>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</si>
  <si>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</si>
  <si>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</si>
  <si>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</si>
  <si>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</si>
  <si>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</si>
  <si>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</si>
  <si>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</si>
  <si>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</si>
  <si>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</si>
  <si>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</si>
  <si>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</si>
  <si>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</si>
  <si>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</si>
  <si>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</si>
  <si>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</si>
  <si>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</si>
  <si>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</si>
  <si>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</si>
  <si>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</si>
  <si>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</si>
  <si>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</si>
  <si>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</si>
  <si>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</si>
  <si>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</si>
  <si>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</si>
  <si>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</si>
  <si>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</si>
  <si>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</si>
  <si>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</si>
  <si>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</si>
  <si>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</si>
  <si>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</si>
  <si>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</si>
  <si>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</si>
  <si>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</si>
  <si>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</si>
  <si>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</si>
  <si>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</si>
  <si>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</si>
  <si>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</si>
  <si>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</si>
  <si>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</si>
  <si>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</si>
  <si>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</si>
  <si>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</si>
  <si>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</si>
  <si>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</si>
  <si>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</si>
  <si>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</si>
  <si>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</si>
  <si>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</si>
  <si>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</si>
  <si>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</si>
  <si>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</si>
  <si>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</si>
  <si>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</si>
  <si>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</si>
  <si>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</si>
  <si>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</si>
  <si>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</si>
  <si>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</si>
  <si>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</si>
  <si>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</si>
  <si>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</si>
  <si>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</si>
  <si>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</si>
  <si>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</si>
  <si>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</si>
  <si>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</si>
  <si>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</si>
  <si>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</si>
  <si>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</si>
  <si>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</si>
  <si>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</si>
  <si>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</si>
  <si>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</si>
  <si>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</si>
  <si>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</si>
  <si>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</si>
  <si>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</si>
  <si>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</si>
  <si>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</si>
  <si>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</si>
  <si>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</si>
  <si>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</si>
  <si>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</si>
  <si>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</si>
  <si>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</si>
  <si>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</si>
  <si>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</si>
  <si>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</si>
  <si>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</si>
  <si>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</si>
  <si>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</si>
  <si>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</si>
  <si>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</si>
  <si>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</si>
  <si>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</si>
  <si>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</si>
  <si>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</si>
  <si>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</si>
  <si>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</si>
  <si>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</si>
  <si>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</si>
  <si>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</si>
  <si>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</si>
  <si>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</si>
  <si>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</si>
  <si>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</si>
  <si>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</si>
  <si>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</si>
  <si>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</si>
  <si>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</si>
  <si>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</si>
  <si>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</si>
  <si>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</si>
  <si>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</si>
  <si>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</si>
  <si>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</si>
  <si>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</si>
  <si>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</si>
  <si>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</si>
  <si>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</si>
  <si>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</si>
  <si>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</si>
  <si>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</si>
  <si>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</si>
  <si>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</si>
  <si>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</si>
  <si>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</si>
  <si>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</si>
  <si>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</si>
  <si>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</si>
  <si>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</si>
  <si>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</si>
  <si>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</si>
  <si>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</si>
  <si>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</si>
  <si>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</si>
  <si>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</si>
  <si>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</si>
  <si>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</si>
  <si>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</si>
  <si>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</si>
  <si>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</si>
  <si>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</si>
  <si>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</si>
  <si>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</si>
  <si>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</si>
  <si>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</si>
  <si>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</si>
  <si>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</si>
  <si>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</si>
  <si>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</si>
  <si>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</si>
  <si>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</si>
  <si>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</si>
  <si>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</si>
  <si>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</si>
  <si>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</si>
  <si>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</si>
  <si>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</si>
  <si>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</si>
  <si>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</si>
  <si>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</si>
  <si>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</si>
  <si>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</si>
  <si>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</si>
  <si>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</si>
  <si>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</si>
  <si>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</si>
  <si>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</si>
  <si>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</si>
  <si>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</si>
  <si>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</si>
  <si>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</si>
  <si>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</si>
  <si>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</si>
  <si>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</si>
  <si>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</si>
  <si>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</si>
  <si>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</si>
  <si>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</si>
  <si>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</si>
  <si>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</si>
  <si>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</si>
  <si>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</si>
  <si>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</si>
  <si>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</si>
  <si>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</si>
  <si>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</si>
  <si>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</si>
  <si>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</si>
  <si>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</si>
  <si>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</si>
  <si>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</si>
  <si>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</si>
  <si>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</si>
  <si>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</si>
  <si>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</si>
  <si>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</si>
  <si>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</si>
  <si>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</si>
  <si>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</si>
  <si>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</si>
  <si>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</si>
  <si>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</si>
  <si>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</si>
  <si>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</si>
  <si>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</si>
  <si>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</si>
  <si>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</si>
  <si>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</si>
  <si>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</si>
  <si>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</si>
  <si>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</si>
  <si>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</si>
  <si>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</si>
  <si>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</si>
  <si>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</si>
  <si>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</si>
  <si>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</si>
  <si>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</si>
  <si>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</si>
  <si>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</si>
  <si>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</si>
  <si>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</si>
  <si>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</si>
  <si>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</si>
  <si>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</si>
  <si>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</si>
  <si>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</si>
  <si>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</si>
  <si>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</si>
  <si>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</si>
  <si>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</si>
  <si>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</si>
  <si>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</si>
  <si>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</si>
  <si>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</si>
  <si>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</si>
  <si>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</si>
  <si>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</si>
  <si>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</si>
  <si>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</si>
  <si>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</si>
  <si>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</si>
  <si>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</si>
  <si>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</si>
  <si>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</si>
  <si>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</si>
  <si>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</si>
  <si>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</si>
  <si>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</si>
  <si>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</si>
  <si>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</si>
  <si>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</si>
  <si>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</si>
  <si>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</si>
  <si>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</si>
  <si>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</si>
  <si>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</si>
  <si>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</si>
  <si>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</si>
  <si>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</si>
  <si>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</si>
  <si>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</si>
  <si>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</si>
  <si>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</si>
  <si>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</si>
  <si>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</si>
  <si>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</si>
  <si>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</si>
  <si>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</si>
  <si>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</si>
  <si>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</si>
  <si>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</si>
  <si>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</si>
  <si>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</si>
  <si>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</si>
  <si>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</si>
  <si>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</si>
  <si>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</si>
  <si>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</si>
  <si>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</si>
  <si>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</si>
  <si>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</si>
  <si>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</si>
  <si>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</si>
  <si>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</si>
  <si>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</si>
  <si>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</si>
  <si>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</si>
  <si>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</si>
  <si>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</si>
  <si>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</si>
  <si>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</si>
  <si>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</si>
  <si>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</si>
  <si>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</si>
  <si>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</si>
  <si>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</si>
  <si>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</si>
  <si>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</si>
  <si>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</si>
  <si>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</si>
  <si>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</si>
  <si>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</si>
  <si>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</si>
  <si>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</si>
  <si>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</si>
  <si>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</si>
  <si>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</si>
  <si>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</si>
  <si>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</si>
  <si>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</si>
  <si>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</si>
  <si>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</si>
  <si>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</si>
  <si>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</si>
  <si>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</si>
  <si>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</si>
  <si>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</si>
  <si>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</si>
  <si>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</si>
  <si>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</si>
  <si>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</si>
  <si>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</si>
  <si>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</si>
  <si>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</si>
  <si>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</si>
  <si>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</si>
  <si>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</si>
  <si>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</si>
  <si>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</si>
  <si>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</si>
  <si>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</si>
  <si>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</si>
  <si>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</si>
  <si>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</si>
  <si>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</si>
  <si>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</si>
  <si>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</si>
  <si>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</si>
  <si>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</si>
  <si>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</si>
  <si>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</si>
  <si>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</si>
  <si>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</si>
  <si>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</si>
  <si>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</si>
  <si>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</si>
  <si>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</si>
  <si>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</si>
  <si>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</si>
  <si>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</si>
  <si>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</si>
  <si>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</si>
  <si>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</si>
  <si>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</si>
  <si>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</si>
  <si>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</si>
  <si>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</si>
  <si>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</si>
  <si>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</si>
  <si>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</si>
  <si>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</si>
  <si>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</si>
  <si>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</si>
  <si>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</si>
  <si>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</si>
  <si>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</si>
  <si>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</si>
  <si>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</si>
  <si>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</si>
  <si>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</si>
  <si>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</si>
  <si>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</si>
  <si>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</si>
  <si>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</si>
  <si>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</si>
  <si>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</si>
  <si>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</si>
  <si>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</si>
  <si>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</si>
  <si>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</si>
  <si>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</si>
  <si>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</si>
  <si>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</si>
  <si>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</si>
  <si>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</si>
  <si>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</si>
  <si>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</si>
  <si>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</si>
  <si>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</si>
  <si>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</si>
  <si>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</si>
  <si>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</si>
  <si>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</si>
  <si>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</si>
  <si>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</si>
  <si>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</si>
  <si>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</si>
  <si>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</si>
  <si>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</si>
  <si>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</si>
  <si>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</si>
  <si>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</si>
  <si>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</si>
  <si>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</si>
  <si>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</si>
  <si>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</si>
  <si>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</si>
  <si>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</si>
  <si>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</si>
  <si>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</si>
  <si>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</si>
  <si>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</si>
  <si>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</si>
  <si>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</si>
  <si>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</si>
  <si>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</si>
  <si>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</si>
  <si>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</si>
  <si>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</si>
  <si>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</si>
  <si>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</si>
  <si>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</si>
  <si>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</si>
  <si>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</si>
  <si>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</si>
  <si>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</si>
  <si>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</si>
  <si>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</si>
  <si>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</si>
  <si>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</si>
  <si>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</si>
  <si>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</si>
  <si>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</si>
  <si>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</si>
  <si>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</si>
  <si>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</si>
  <si>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</si>
  <si>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</si>
  <si>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</si>
  <si>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</si>
  <si>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</si>
  <si>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</si>
  <si>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</si>
  <si>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</si>
  <si>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</si>
  <si>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</si>
  <si>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</si>
  <si>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</si>
  <si>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</si>
  <si>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</si>
  <si>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</si>
  <si>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</si>
  <si>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</si>
  <si>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</si>
  <si>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</si>
  <si>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</si>
  <si>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</si>
  <si>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</si>
  <si>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</si>
  <si>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</si>
  <si>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</si>
  <si>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</si>
  <si>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</si>
  <si>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</si>
  <si>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</si>
  <si>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</si>
  <si>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</si>
  <si>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</si>
  <si>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</si>
  <si>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</si>
  <si>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</si>
  <si>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</si>
  <si>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</si>
  <si>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</si>
  <si>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</si>
  <si>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</si>
  <si>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</si>
  <si>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</si>
  <si>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</si>
  <si>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</si>
  <si>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</si>
  <si>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</si>
  <si>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</si>
  <si>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</si>
  <si>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</si>
  <si>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</si>
  <si>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</si>
  <si>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</si>
  <si>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</si>
  <si>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</si>
  <si>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</si>
  <si>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</si>
  <si>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</si>
  <si>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</si>
  <si>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</si>
  <si>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</si>
  <si>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</si>
  <si>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</si>
  <si>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</si>
  <si>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</si>
  <si>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</si>
  <si>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</si>
  <si>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</si>
  <si>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</si>
  <si>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</si>
  <si>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</si>
  <si>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</si>
  <si>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</si>
  <si>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</si>
  <si>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</si>
  <si>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</si>
  <si>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</si>
  <si>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</si>
  <si>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</si>
  <si>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</si>
  <si>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</si>
  <si>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</si>
  <si>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</si>
  <si>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</si>
  <si>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</si>
  <si>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</si>
  <si>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</si>
  <si>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</si>
  <si>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</si>
  <si>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</si>
  <si>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</si>
  <si>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</si>
  <si>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</si>
  <si>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</si>
  <si>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</si>
  <si>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</si>
  <si>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</si>
  <si>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</si>
  <si>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</si>
  <si>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</si>
  <si>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</si>
  <si>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</si>
  <si>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</si>
  <si>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</si>
  <si>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</si>
  <si>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</si>
  <si>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</si>
  <si>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</si>
  <si>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</si>
  <si>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</si>
  <si>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</si>
  <si>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</si>
  <si>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</si>
  <si>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</si>
  <si>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</si>
  <si>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</si>
  <si>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</si>
  <si>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</si>
  <si>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</si>
  <si>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</si>
  <si>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</si>
  <si>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</si>
  <si>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</si>
  <si>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</si>
  <si>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</si>
  <si>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</si>
  <si>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</si>
  <si>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</si>
  <si>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</si>
  <si>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</si>
  <si>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</si>
  <si>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</si>
  <si>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</si>
  <si>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</si>
  <si>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</si>
  <si>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</si>
  <si>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</si>
  <si>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</si>
  <si>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</si>
  <si>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</si>
  <si>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</si>
  <si>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</si>
  <si>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</si>
  <si>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</si>
  <si>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</si>
  <si>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</si>
  <si>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</si>
  <si>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</si>
  <si>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</si>
  <si>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</si>
  <si>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</si>
  <si>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</si>
  <si>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</si>
  <si>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</si>
  <si>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</si>
  <si>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</si>
  <si>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</si>
  <si>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</si>
  <si>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</si>
  <si>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</si>
  <si>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</si>
  <si>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</si>
  <si>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</si>
  <si>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</si>
  <si>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</si>
  <si>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</si>
  <si>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</si>
  <si>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</si>
  <si>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</si>
  <si>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</si>
  <si>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</si>
  <si>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</si>
  <si>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</si>
  <si>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</si>
  <si>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</si>
  <si>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</si>
  <si>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</si>
  <si>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</si>
  <si>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</si>
  <si>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</si>
  <si>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</si>
  <si>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</si>
  <si>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</si>
  <si>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</si>
  <si>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</si>
  <si>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</si>
  <si>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</si>
  <si>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</si>
  <si>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</si>
  <si>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</si>
  <si>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</si>
  <si>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</si>
  <si>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</si>
  <si>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</si>
  <si>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</si>
  <si>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</si>
  <si>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</si>
  <si>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</si>
  <si>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</si>
  <si>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</si>
  <si>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</si>
  <si>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</si>
  <si>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</si>
  <si>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</si>
  <si>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</si>
  <si>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</si>
  <si>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</si>
  <si>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</si>
  <si>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</si>
  <si>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</si>
  <si>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</si>
  <si>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</si>
  <si>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</si>
  <si>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</si>
  <si>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</si>
  <si>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</si>
  <si>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</si>
  <si>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</si>
  <si>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</si>
  <si>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</si>
  <si>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</si>
  <si>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</si>
  <si>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</si>
  <si>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</si>
  <si>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</si>
  <si>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</si>
  <si>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</si>
  <si>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</si>
  <si>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</si>
  <si>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</si>
  <si>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</si>
  <si>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</si>
  <si>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</si>
  <si>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</si>
  <si>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</si>
  <si>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</si>
  <si>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</si>
  <si>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</si>
  <si>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</si>
  <si>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</si>
  <si>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</si>
  <si>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</si>
  <si>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</si>
  <si>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</si>
  <si>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</si>
  <si>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</si>
  <si>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</si>
  <si>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</si>
  <si>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</si>
  <si>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</si>
  <si>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</si>
  <si>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</si>
  <si>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</si>
  <si>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</si>
  <si>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</si>
  <si>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</si>
  <si>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</si>
  <si>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</si>
  <si>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</si>
  <si>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</si>
  <si>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</si>
  <si>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</si>
  <si>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</si>
  <si>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</si>
  <si>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</si>
  <si>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</si>
  <si>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</si>
  <si>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</si>
  <si>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</si>
  <si>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</si>
  <si>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</si>
  <si>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</si>
  <si>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</si>
  <si>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</si>
  <si>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</si>
  <si>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</si>
  <si>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</si>
  <si>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</si>
  <si>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</si>
  <si>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</si>
  <si>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</si>
  <si>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</si>
  <si>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</si>
  <si>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</si>
  <si>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</si>
  <si>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</si>
  <si>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</si>
  <si>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</si>
  <si>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</si>
  <si>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</si>
  <si>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</si>
  <si>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</si>
  <si>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</si>
  <si>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</si>
  <si>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</si>
  <si>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</si>
  <si>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</si>
  <si>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</si>
  <si>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</si>
  <si>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</si>
  <si>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</si>
  <si>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</si>
  <si>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</si>
  <si>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</si>
  <si>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</si>
  <si>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</si>
  <si>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</si>
  <si>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</si>
  <si>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</si>
  <si>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</si>
  <si>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</si>
  <si>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</si>
  <si>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</si>
  <si>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</si>
  <si>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</si>
  <si>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</si>
  <si>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</si>
  <si>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</si>
  <si>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</si>
  <si>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</si>
  <si>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</si>
  <si>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</si>
  <si>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</si>
  <si>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</si>
  <si>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</si>
  <si>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</si>
  <si>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</si>
  <si>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</si>
  <si>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</si>
  <si>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</si>
  <si>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</si>
  <si>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</si>
  <si>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</si>
  <si>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</si>
  <si>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</si>
  <si>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</si>
  <si>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</si>
  <si>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</si>
  <si>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</si>
  <si>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</si>
  <si>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</si>
  <si>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</si>
  <si>
    <t>Dezvoltarea activitatii GHECON RACARI SRL prin prestarea de noi servicii</t>
  </si>
  <si>
    <t>SC Ghecon Racari SRL</t>
  </si>
  <si>
    <t>returnat pentru refacere</t>
  </si>
  <si>
    <t>Construire si dotare cresa si gradinita in satul Dumbrava, com. Ciurea, judetul Iasi</t>
  </si>
  <si>
    <t>UAT COMUNA CIUREA</t>
  </si>
  <si>
    <t>Reabilitare si modernizare Gradinita nr. 22</t>
  </si>
  <si>
    <t>Construire "REEA" BOUTIQUE HOTEL D+P+1+M</t>
  </si>
  <si>
    <t>IVAN GRUP SRL</t>
  </si>
  <si>
    <t>Eficientizarea energetica a Policlinicii Orasului Panciu</t>
  </si>
  <si>
    <t>UAT ORASUL PANCIU</t>
  </si>
  <si>
    <t>Parteneriatul dintre Inspectoratul General pentru Situații de Urgență cu ISU-JUDEȚUL ARGES, ISU-JUDEȚUL CALARASI, ISU-JUDEȚUL DAMBOVITA, ISU-JUDEȚUL GIURGIU, ISU-JUDEȚUL IALOMITA, ISU-JUDEȚUL PRAHOVA ȘI ISU-JUDEȚUL TELEORMAN</t>
  </si>
  <si>
    <t>Construire cladire de cazare pentru vacante si perioade de scurta durata, inclusiv bransamente la utilitati</t>
  </si>
  <si>
    <t>SENIN PRODEXP SRL</t>
  </si>
  <si>
    <t>Diversificarea productiei prin investitie continua la CAMPACK SRL</t>
  </si>
  <si>
    <t>CAMPACK SRL</t>
  </si>
  <si>
    <t>Imbunatatirea infrastructurii educationale din municipiul Craiova prin constructia/reabilitarea/modernizarea/extinderea/echiparea Scolii Gimnaziale "Mircea Eliade"</t>
  </si>
  <si>
    <t>Diversificarea activității Zota Rezidențial Construct S.R.L. prin achiziția de utilaje pentru lucrări de pregătire a terenului</t>
  </si>
  <si>
    <t>ZOTA REZIDENŢIAL CONSTRUCT SRL</t>
  </si>
  <si>
    <t>UAT COMUNA SEACA DE CÎMP</t>
  </si>
  <si>
    <t>Modernizare, montare sistem panouri solare si eficientizare energetica a Bazinului Olimpic din Pitesti</t>
  </si>
  <si>
    <t>UAT Municipiul Pitești</t>
  </si>
  <si>
    <t>Eficientizarea energetica a Primariei Orasului Flamânzi, orasul Flamânzi, judeþul Botosani</t>
  </si>
  <si>
    <t>UAT ORASUL FLAMANZI</t>
  </si>
  <si>
    <t>CONSTRUIRE GRADINITA</t>
  </si>
  <si>
    <t>UAT COMUNA STĂNIŞEŞTI</t>
  </si>
  <si>
    <t>Proiect Integrat de Modernizare a Sistemului de Transport Public cu Tramvaiul In Municipiul Craiova – MOTRIC –T 1</t>
  </si>
  <si>
    <t>Cresterea competitivității societății PRINTONER SRL prin investiția în tehnologie moderna</t>
  </si>
  <si>
    <t>PRINTONER SRL</t>
  </si>
  <si>
    <t>RECONVERSIA TERENURILOR DEGRADATE PENTRU FOLOSUL CETĂȚENILOR DIN ORAȘUL EFORIE</t>
  </si>
  <si>
    <t>Modernizare si dezvoltare SC Kalstromoil SRL</t>
  </si>
  <si>
    <t>SC Kalstrom Oil SRL</t>
  </si>
  <si>
    <t>Reconversia si refuncționalizarea terenului din vecinatatea Complexului Turistic de Natație Târgoviște prin crearea de facilități pentru recreere Etapa I</t>
  </si>
  <si>
    <t>Reabilitare infrastructură educațională pentru învățământ antepreșcolar și preșcolar – Grădinița cu program prelungit nr.4 „Step by Step” Călărași</t>
  </si>
  <si>
    <t>Îmbunătățirea infrastructurii educaționale prin reabilitarea, modernizarea, extinderea și echiparea Grădiniței cu program prelungit "Rază de soare" din Târgoviște, jud.Dâmbovița</t>
  </si>
  <si>
    <t>Creșterea gradului de acoperire a nevoilor de servicii sociale în județul Harghita prin dezinstituționalizarea copiilor aflați în grija statului și dezvoltarea serviciilor alternative de îngrijire a acestora în comunitate</t>
  </si>
  <si>
    <t>DIRECTIA GENERALA DE ASISTENTA SOCIALA SI PROTECTIA COPILULUI HARGHITA</t>
  </si>
  <si>
    <t>Reabilitare, modernizare și extindere sistem de transport public in comun prin troleibuz</t>
  </si>
  <si>
    <t>UAT MUNICIPIUL TÂRGU JIU</t>
  </si>
  <si>
    <t>Centru de zi şi îngrijire la domiciliu pentru bunicii noştri, sat Vâlceaua, Comuna Cîlnic, Judeţul Gorj</t>
  </si>
  <si>
    <t>UAT COMUNA CÎLNIC</t>
  </si>
  <si>
    <t>Construire sectie productie echipamente hidraulice, anexe, drum acces etapa I cu caracter provizoriu pana la amenajarea intersectiei DN 1A cu DJ 100N si realizarea drumului colector conform PUZ aprobat, alei carosabile si pietonale, spatiu parcare, platro</t>
  </si>
  <si>
    <t>Modernizare, extindere si dotare gradinita cu program normal Gura Ocnitei si transformare in gradinita cu program normal si prelungit Gura Ocnitei, judet Dambovita</t>
  </si>
  <si>
    <t>UAT Comuna Gura Ocnitei</t>
  </si>
  <si>
    <t>Modernizare depou si modernizarea statiilor de redresare pentru alimentarea electrica a tramvaielor-Faza 2 Modernizare depou tramvai</t>
  </si>
  <si>
    <t>Infiintare capacitate de productie la SC VETRO SOLUTIONS SRL</t>
  </si>
  <si>
    <t>SC VETRO SOLUTIONS SRL</t>
  </si>
  <si>
    <t>Revitalizarea "Turnului Pompierilor"</t>
  </si>
  <si>
    <t>Dezvoltarea competitiva pe piata lucrarilor de constructii de drumuri si autostrazi a S.C. GEVIS PROTEAM S.R.L. prin achizitionarea de utilaje si echipamente performante in mun. Tulcea, jud. Tulcea</t>
  </si>
  <si>
    <t>GEVIS PROTEAM S.R.L.</t>
  </si>
  <si>
    <t>"Cresterea competitivitatii firmei MIKA ONLY ONE STYLE FOR YOU SRL prin extinderea in noi domenii de activitate"</t>
  </si>
  <si>
    <t>MIKA ONLY ONE STYLE FOR YOU SRL</t>
  </si>
  <si>
    <t>Asigurarea accesului la servicii de sanatate in regim ambulatoriu pentru populatia din Regiunea Sud-Vest Oltenia, prin dotarea cu aparatura de inalta performanta</t>
  </si>
  <si>
    <t>Ministerul Sanatatii</t>
  </si>
  <si>
    <t>Imbunatatirea accesului populatiei din Regiunea Sud-Vest Oltenia la servicii medicale de urgenta, prin dotarea cu aparatura de inalta performanta</t>
  </si>
  <si>
    <t>Asigurarea accesului la servicii de sanatate in regim ambulatoriu pentru populatia din Regiunea Centru prin dotarea cu aparatura de inalta performanta</t>
  </si>
  <si>
    <t>Imbunatatirea accesului populatiei din Regiunea Sud Est la servicii medicale de urgenta, prin dotarea cu aparatura de inalta performanta</t>
  </si>
  <si>
    <t>Asigurarea accesului la servicii de sanatate in regim ambulatoriu pentru populatia din Regiunea Vest prin dotarea cu aparatura de inalta performanta</t>
  </si>
  <si>
    <t>Imbunatatirea accesului popalatiei din Regiunea Centru la servicii medicale de urgenta, prin dotarea cu aparatura de inalta performanta</t>
  </si>
  <si>
    <t>Asigurarea accesului la servicii de sanatate in regim ambulatoriu pentru populatia din Regiunea Nord Est prin dotarea cu aparatura de inalta performanta</t>
  </si>
  <si>
    <t>Asigurarea accesului la servicii de sanatate in regim ambulatoriu pentru populatia din Regiunea Sud Est prin dotarea cu aparatura de inalta performanta</t>
  </si>
  <si>
    <t>Imbunatatirea competitivitatii economice a societatii GOLD REFINING SRL prin achizitia de echipamente</t>
  </si>
  <si>
    <t>GOLD REFINING SRL</t>
  </si>
  <si>
    <t>DEZVOLTAREA SEVMAR PRIN ACHIZITIA DE UTILAJE SPECIFICE UNEI NOI UNITATI DE SERVICII</t>
  </si>
  <si>
    <t>SEVMAR SRL</t>
  </si>
  <si>
    <t>Reabilitarea si echiparea infrastructurii educationale pentru învatamantul profesional si tehnic siînvatarea pe tot parcursul vietii in cadrul Colegiului Tehnic Traian Vuia din Oradea</t>
  </si>
  <si>
    <t>MUNICIPIUL Oradea</t>
  </si>
  <si>
    <t>Consolidare-restaurare ansamblul Bisericii Romano-Catolice "Sf. Mihail" Lemnia</t>
  </si>
  <si>
    <t>PARTENERIAT Comuna Lemnia, Comuna Mereni, Parohia Romano-Catolica Lemnia, Parohia Romano-Catolica Mereni</t>
  </si>
  <si>
    <t>CONSOLIDARE ȘI REABILITARE TERMICĂ IMOBIL EN</t>
  </si>
  <si>
    <t>Regenerarea fizică a zonei defavorizate Cărămidari prin dezvoltarea bazei materiale destinate activităților educative, culturale și recreative</t>
  </si>
  <si>
    <t>Modernizare și extindere Corp B, Liceul Teoretic Mihai Eminescu din municipiul Călărași, județul Călărași</t>
  </si>
  <si>
    <t>REABILITARE, MODERNIZARE SI EXTINDERE SCOALA CU CLASELE V-VIII COMUNA COLIBASI, JUDETUL GIURGIU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</si>
</sst>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dd/mm/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65">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4" fontId="0" fillId="0" borderId="1" xfId="0" applyNumberForma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07" Type="http://schemas.openxmlformats.org/officeDocument/2006/relationships/revisionLog" Target="revisionLog107.xml"/><Relationship Id="rId16" Type="http://schemas.openxmlformats.org/officeDocument/2006/relationships/revisionLog" Target="revisionLog16.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28" Type="http://schemas.openxmlformats.org/officeDocument/2006/relationships/revisionLog" Target="revisionLog128.xml"/><Relationship Id="rId144" Type="http://schemas.openxmlformats.org/officeDocument/2006/relationships/revisionLog" Target="revisionLog144.xml"/><Relationship Id="rId149" Type="http://schemas.openxmlformats.org/officeDocument/2006/relationships/revisionLog" Target="revisionLog2.xml"/><Relationship Id="rId5" Type="http://schemas.openxmlformats.org/officeDocument/2006/relationships/revisionLog" Target="revisionLog5.xml"/><Relationship Id="rId90" Type="http://schemas.openxmlformats.org/officeDocument/2006/relationships/revisionLog" Target="revisionLog90.xml"/><Relationship Id="rId95" Type="http://schemas.openxmlformats.org/officeDocument/2006/relationships/revisionLog" Target="revisionLog95.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118" Type="http://schemas.openxmlformats.org/officeDocument/2006/relationships/revisionLog" Target="revisionLog118.xml"/><Relationship Id="rId134" Type="http://schemas.openxmlformats.org/officeDocument/2006/relationships/revisionLog" Target="revisionLog134.xml"/><Relationship Id="rId139" Type="http://schemas.openxmlformats.org/officeDocument/2006/relationships/revisionLog" Target="revisionLog139.xml"/><Relationship Id="rId80" Type="http://schemas.openxmlformats.org/officeDocument/2006/relationships/revisionLog" Target="revisionLog80.xml"/><Relationship Id="rId85" Type="http://schemas.openxmlformats.org/officeDocument/2006/relationships/revisionLog" Target="revisionLog85.xml"/><Relationship Id="rId150"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124" Type="http://schemas.openxmlformats.org/officeDocument/2006/relationships/revisionLog" Target="revisionLog124.xml"/><Relationship Id="rId129" Type="http://schemas.openxmlformats.org/officeDocument/2006/relationships/revisionLog" Target="revisionLog129.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40.xml"/><Relationship Id="rId145" Type="http://schemas.openxmlformats.org/officeDocument/2006/relationships/revisionLog" Target="revisionLog145.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6" Type="http://schemas.openxmlformats.org/officeDocument/2006/relationships/revisionLog" Target="revisionLog6.xml"/><Relationship Id="rId23" Type="http://schemas.openxmlformats.org/officeDocument/2006/relationships/revisionLog" Target="revisionLog23.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119" Type="http://schemas.openxmlformats.org/officeDocument/2006/relationships/revisionLog" Target="revisionLog119.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44" Type="http://schemas.openxmlformats.org/officeDocument/2006/relationships/revisionLog" Target="revisionLog44.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30.xml"/><Relationship Id="rId135" Type="http://schemas.openxmlformats.org/officeDocument/2006/relationships/revisionLog" Target="revisionLog135.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43.xml"/><Relationship Id="rId148" Type="http://schemas.openxmlformats.org/officeDocument/2006/relationships/revisionLog" Target="revisionLog1.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146" Type="http://schemas.openxmlformats.org/officeDocument/2006/relationships/revisionLog" Target="revisionLog146.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5777AC0-E257-48F4-A4D7-B3A465DB964B}" diskRevisions="1" revisionId="2121" version="150">
  <header guid="{270B2D1D-D65F-474D-95BC-94F2B9D40BAE}" dateTime="2021-04-05T12:16:52" maxSheetId="19" userName="Dan Nicolaescu" r:id="rId5" minRId="75" maxRId="11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9036963-EB2B-47F6-925D-956A6FDB226C}" dateTime="2021-04-06T11:06:03" maxSheetId="19" userName="Florin George Carmaciu" r:id="rId6" minRId="111" maxRId="11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11E4A45-1070-426A-8F0A-D966265102E8}" dateTime="2021-04-06T11:06:31" maxSheetId="19" userName="Florin George Carmaciu" r:id="rId7" minRId="131" maxRId="13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8EABC92-5588-4EF3-B9C0-449A4F06286B}" dateTime="2021-04-06T11:06:52" maxSheetId="19" userName="Florin George Carmaciu" r:id="rId8" minRId="133" maxRId="13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C467034-F484-493E-930E-AE3167F0B453}" dateTime="2021-04-06T11:07:16" maxSheetId="19" userName="Florin George Carmaciu" r:id="rId9" minRId="135" maxRId="13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7F1D622-B976-4322-AD4F-BEC4F7864513}" dateTime="2021-04-06T11:07:39" maxSheetId="19" userName="Florin George Carmaciu" r:id="rId10" minRId="137" maxRId="13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7DE1C05-C5AB-4D32-8679-0AB4BAA7BF28}" dateTime="2021-04-06T11:08:04" maxSheetId="19" userName="Florin George Carmaciu" r:id="rId11" minRId="139" maxRId="14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49C2DA9-99A4-4E3C-9A69-98BCE335C33E}" dateTime="2021-04-06T11:10:02" maxSheetId="19" userName="Florin George Carmaciu" r:id="rId12" minRId="141" maxRId="14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04CC1FB-2509-453B-B616-0E2041F62588}" dateTime="2021-04-06T11:10:30" maxSheetId="19" userName="Florin George Carmaciu" r:id="rId13" minRId="143" maxRId="14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B4F93B3-4888-4CCA-BD33-16CE06D23482}" dateTime="2021-04-06T11:13:51" maxSheetId="19" userName="Florin George Carmaciu" r:id="rId14" minRId="145" maxRId="14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919882E-7411-4FF3-8EFF-E51B78DC1DB0}" dateTime="2021-04-06T13:35:56" maxSheetId="19" userName="Florin George Carmaciu" r:id="rId15" minRId="147" maxRId="14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1F9DF3B-F058-43FF-B78E-0BE98117A7B2}" dateTime="2021-04-06T16:55:15" maxSheetId="19" userName="Lucia Baicoianu" r:id="rId16" minRId="167" maxRId="17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322DB66-D91A-4E1C-932B-2A7560652089}" dateTime="2021-04-07T09:39:44" maxSheetId="19" userName="Florin George Carmaciu" r:id="rId17" minRId="193" maxRId="19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CF1FC19-81D4-444E-ADE6-D7BEFCA75249}" dateTime="2021-04-07T09:40:06" maxSheetId="19" userName="Florin George Carmaciu" r:id="rId18" minRId="213" maxRId="21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78E6057-204D-48B8-ACA7-DDFE78FEE34A}" dateTime="2021-04-07T09:40:36" maxSheetId="19" userName="Florin George Carmaciu" r:id="rId19" minRId="215" maxRId="21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1B82A3B-8DDC-4485-9F41-BA9C6F87D281}" dateTime="2021-04-07T09:41:07" maxSheetId="19" userName="Florin George Carmaciu" r:id="rId20" minRId="217" maxRId="21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0D00DD7-491B-4DC4-A4C0-9C1260099A4D}" dateTime="2021-04-07T09:42:09" maxSheetId="19" userName="Florin George Carmaciu" r:id="rId21" minRId="219" maxRId="22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497CD33-F69D-4A88-B4DD-863D44BD2842}" dateTime="2021-04-07T09:42:39" maxSheetId="19" userName="Florin George Carmaciu" r:id="rId22" minRId="221" maxRId="22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80999DE-C431-4CD5-9F5A-99089E7EFA44}" dateTime="2021-04-07T09:50:19" maxSheetId="19" userName="Florin George Carmaciu" r:id="rId23" minRId="223" maxRId="22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B33E2ED-6F72-4614-A509-19C12E89787E}" dateTime="2021-04-07T09:50:41" maxSheetId="19" userName="Florin George Carmaciu" r:id="rId24" minRId="243" maxRId="24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E5527DC-020D-4399-9A70-B40606835317}" dateTime="2021-04-07T09:50:58" maxSheetId="19" userName="Florin George Carmaciu" r:id="rId25" minRId="245" maxRId="24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FE9C042-3CE0-4CAB-832D-C01B14089C43}" dateTime="2021-04-07T10:01:58" maxSheetId="19" userName="Florin George Carmaciu" r:id="rId26" minRId="24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1F6CBC4-9931-4786-832B-2B4214CF59C4}" dateTime="2021-04-07T10:32:15" maxSheetId="19" userName="Dan Nicolaescu" r:id="rId27" minRId="266" maxRId="30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DC75936-93FE-419F-9BEE-6028038BBF2F}" dateTime="2021-04-07T11:54:01" maxSheetId="19" userName="Dan Nicolaescu" r:id="rId28" minRId="306" maxRId="31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A1F9544-2A24-421B-BF0A-4F398CCC45E8}" dateTime="2021-04-07T14:48:26" maxSheetId="19" userName="Dan Nicolaescu" r:id="rId2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362ACA6-37C1-4202-868D-7C5E67D48367}" dateTime="2021-04-07T17:23:57" maxSheetId="19" userName="Dan Nicolaescu" r:id="rId30" minRId="333" maxRId="37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E8DBF24-A96C-4ECB-ADEE-51CF153C035A}" dateTime="2021-04-07T17:28:36" maxSheetId="19" userName="Lucia Baicoianu" r:id="rId31" minRId="378" maxRId="37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EF8120D-F7B6-4C9A-B7C2-EEB0B26D6D7D}" dateTime="2021-04-08T17:56:25" maxSheetId="19" userName="Dan Nicolaescu" r:id="rId32" minRId="398" maxRId="41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A849E47-34EA-4CB1-A1A4-B7A60CC3427F}" dateTime="2021-04-09T10:08:30" maxSheetId="19" userName="Dan Nicolaescu" r:id="rId33" minRId="416" maxRId="45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DE0BBC8-1C60-47E5-98F7-1744BF37B352}" dateTime="2021-04-09T11:10:19" maxSheetId="19" userName="Dan Nicolaescu" r:id="rId34" minRId="452" maxRId="47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691DE68-98F3-46B9-96F8-1594452DAB0E}" dateTime="2021-04-09T13:51:52" maxSheetId="19" userName="Dan Nicolaescu" r:id="rId35" minRId="472" maxRId="5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C8343FE-5946-4409-8152-344963D6F446}" dateTime="2021-04-09T14:08:54" maxSheetId="19" userName="Dan Nicolaescu" r:id="rId36" minRId="526" maxRId="54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6739B0C-2823-472A-BAB5-C81A1F7D79C9}" dateTime="2021-04-09T15:55:20" maxSheetId="19" userName="Lucia Baicoianu" r:id="rId37" minRId="541" maxRId="56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7B847E1-502D-4973-BC4D-20F730AD783E}" dateTime="2021-04-12T11:50:01" maxSheetId="19" userName="Dan Nicolaescu" r:id="rId38" minRId="579" maxRId="58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73672BD-AEDE-4123-A1BA-A449B5B555E9}" dateTime="2021-04-12T15:59:35" maxSheetId="19" userName="Dan Nicolaescu" r:id="rId39" minRId="606" maxRId="61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13328D9-6445-4037-9CAA-3561FAEAF5EE}" dateTime="2021-04-12T16:35:03" maxSheetId="19" userName="Lucia Baicoianu" r:id="rId40" minRId="616" maxRId="6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BB475C8-2472-4BEB-86FE-21E860BDD9B7}" dateTime="2021-04-13T09:46:32" maxSheetId="19" userName="Florin George Carmaciu" r:id="rId41" minRId="644" maxRId="64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7689A2E1-89AB-4404-9245-06BCA878479F}" dateTime="2021-04-13T09:47:10" maxSheetId="19" userName="Florin George Carmaciu" r:id="rId42" minRId="664" maxRId="66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F55265C-3060-4773-B2ED-8A27D7857273}" dateTime="2021-04-13T09:47:31" maxSheetId="19" userName="Florin George Carmaciu" r:id="rId43" minRId="666" maxRId="66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C4792A4-077C-4882-B9E5-8A6C03D1F327}" dateTime="2021-04-13T09:47:51" maxSheetId="19" userName="Florin George Carmaciu" r:id="rId44" minRId="668" maxRId="66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27840CD-BE2E-47C7-9D36-2E1E9A87AAED}" dateTime="2021-04-13T09:48:27" maxSheetId="19" userName="Florin George Carmaciu" r:id="rId45" minRId="670" maxRId="67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3001DF2-037B-402C-8F62-84DF8A8F5929}" dateTime="2021-04-13T09:48:58" maxSheetId="19" userName="Florin George Carmaciu" r:id="rId46" minRId="672" maxRId="67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7DE4FBB-086B-4558-B36E-CB97199A3444}" dateTime="2021-04-13T09:49:22" maxSheetId="19" userName="Florin George Carmaciu" r:id="rId47" minRId="674" maxRId="67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E49AC4C-F96D-4D28-8F52-458FAC43238E}" dateTime="2021-04-13T09:49:57" maxSheetId="19" userName="Florin George Carmaciu" r:id="rId48" minRId="676" maxRId="67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DAA1707-A467-4D4C-B990-46634B4E38D4}" dateTime="2021-04-13T12:13:25" maxSheetId="19" userName="Dan Nicolaescu" r:id="rId49" minRId="678" maxRId="71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DBD8FDF-A31E-4AEA-A866-ADA06FF6D3F4}" dateTime="2021-04-13T16:09:50" maxSheetId="19" userName="Dan Nicolaescu" r:id="rId50" minRId="714" maxRId="72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B910188-B645-40EC-A5BB-215ED2E02BD3}" dateTime="2021-04-13T17:45:59" maxSheetId="19" userName="Lucia Baicoianu" r:id="rId51" minRId="723" maxRId="73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8B6CAE7-006F-4FB4-8A69-09B033594A3A}" dateTime="2021-04-14T12:11:58" maxSheetId="19" userName="Dan Nicolaescu" r:id="rId52" minRId="753" maxRId="76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9B7AA97-D45E-445D-A3E7-99F6AC7398A5}" dateTime="2021-04-14T14:24:38" maxSheetId="19" userName="Florin George Carmaciu" r:id="rId53" minRId="780" maxRId="78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938B6C7-297B-459A-A72C-6CE7E028D298}" dateTime="2021-04-14T14:25:46" maxSheetId="19" userName="Florin George Carmaciu" r:id="rId54" minRId="800" maxRId="80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1DAF971-9CBA-4471-B791-3AA463704E96}" dateTime="2021-04-14T14:26:08" maxSheetId="19" userName="Florin George Carmaciu" r:id="rId55" minRId="802" maxRId="80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EC8BAF7-7DCC-4736-A4E6-2C56B4901DF7}" dateTime="2021-04-14T14:26:31" maxSheetId="19" userName="Florin George Carmaciu" r:id="rId56" minRId="804" maxRId="80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66D2844-6698-439E-9515-9870903F0C3F}" dateTime="2021-04-14T14:26:52" maxSheetId="19" userName="Florin George Carmaciu" r:id="rId57" minRId="806" maxRId="80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02DC54A-FD7D-49C2-8F5A-0874E06D23A1}" dateTime="2021-04-14T14:27:50" maxSheetId="19" userName="Florin George Carmaciu" r:id="rId58" minRId="808" maxRId="80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54A8E86-73C8-41D8-9F57-3F8953D4E6BE}" dateTime="2021-04-14T15:40:13" maxSheetId="19" userName="Dan Nicolaescu" r:id="rId59" minRId="810" maxRId="85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0B903DC-01FB-4B50-93A1-591D24CA6C6B}" dateTime="2021-04-14T16:58:57" maxSheetId="19" userName="Dan Nicolaescu" r:id="rId60" minRId="859" maxRId="86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17E32BB-BAA0-46BA-99BA-D2207EE37BDE}" dateTime="2021-04-14T18:45:40" maxSheetId="19" userName="Lucia Baicoianu" r:id="rId61" minRId="868" maxRId="86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43864CD-A57F-47E7-A147-D4B8762F4346}" dateTime="2021-04-14T18:46:10" maxSheetId="19" userName="Lucia Baicoianu" r:id="rId62" minRId="88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30A3ABB-03EE-4C3E-9171-347464C715C6}" dateTime="2021-04-15T09:26:42" maxSheetId="19" userName="Florin George Carmaciu" r:id="rId63" minRId="889" maxRId="89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EAC1A37-CD50-4798-B220-2FD3C97C06C4}" dateTime="2021-04-15T09:27:09" maxSheetId="19" userName="Florin George Carmaciu" r:id="rId64" minRId="909" maxRId="91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D01FFC5-6E75-4F60-9561-28C3F548795A}" dateTime="2021-04-15T09:27:36" maxSheetId="19" userName="Florin George Carmaciu" r:id="rId65" minRId="911" maxRId="91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F5D6D54-4A8C-4C43-B993-B3836E11FA5E}" dateTime="2021-04-15T09:28:02" maxSheetId="19" userName="Florin George Carmaciu" r:id="rId66" minRId="913" maxRId="91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82CCBDA-3976-4376-B033-A0F160B8F3D5}" dateTime="2021-04-15T09:28:32" maxSheetId="19" userName="Florin George Carmaciu" r:id="rId67" minRId="915" maxRId="91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F106EB3-7603-4F19-85D8-16243B170C1D}" dateTime="2021-04-15T09:28:54" maxSheetId="19" userName="Florin George Carmaciu" r:id="rId68" minRId="917" maxRId="91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136E02E-328D-4369-879E-4FE48498D0D2}" dateTime="2021-04-15T10:03:58" maxSheetId="19" userName="Dan Nicolaescu" r:id="rId69" minRId="919" maxRId="94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F4D0D7D-03F1-43C0-AEDA-8603B67F004B}" dateTime="2021-04-15T16:22:33" maxSheetId="19" userName="Dan Nicolaescu" r:id="rId70" minRId="946" maxRId="99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CD6ECB2-7F6E-4DC7-8665-AB0CC3D6DD7A}" dateTime="2021-04-15T17:46:01" maxSheetId="19" userName="Lucia Baicoianu" r:id="rId71" minRId="991" maxRId="100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ABAB570-FEEF-41D1-9601-CE16644FE291}" dateTime="2021-04-16T13:57:26" maxSheetId="19" userName="Lucia Baicoianu" r:id="rId72" minRId="1025" maxRId="102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7DDB944B-E80E-4782-A733-A8BA7C91F029}" dateTime="2021-04-16T13:57:52" maxSheetId="19" userName="Dan Nicolaescu" r:id="rId73" minRId="1047" maxRId="106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0837113-941C-4C8F-BE30-552C03457F50}" dateTime="2021-04-16T14:00:11" maxSheetId="19" userName="Lucia Baicoianu" r:id="rId74" minRId="1065" maxRId="107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8D55FB9-174C-4CD4-BE59-FD67D9F079AD}" dateTime="2021-04-16T14:00:34" maxSheetId="19" userName="Lucia Baicoianu" r:id="rId75" minRId="1072" maxRId="107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FD9008F-F210-4C32-8453-51777C1243C1}" dateTime="2021-04-16T14:29:33" maxSheetId="19" userName="Dan Nicolaescu" r:id="rId76" minRId="1074" maxRId="108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3DF9CD4-8549-48EC-9DE3-B301FE55A606}" dateTime="2021-04-19T11:34:54" maxSheetId="19" userName="Dan Nicolaescu" r:id="rId77" minRId="1101" maxRId="113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30FDC17-C60D-46E9-BD31-84C0EC68137D}" dateTime="2021-04-19T12:10:09" maxSheetId="19" userName="Florin George Carmaciu" r:id="rId78" minRId="1137" maxRId="113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7E4E8EDA-900E-42D9-AA30-F92F6EDBD4B6}" dateTime="2021-04-19T12:10:40" maxSheetId="19" userName="Florin George Carmaciu" r:id="rId79" minRId="1157" maxRId="115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F2D8FC4-3423-42D8-8DA1-14797CBD4F7A}" dateTime="2021-04-19T12:11:15" maxSheetId="19" userName="Florin George Carmaciu" r:id="rId80" minRId="1159" maxRId="116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F463F14-1B1F-4C16-8D15-C3E8FB4A049A}" dateTime="2021-04-19T12:11:39" maxSheetId="19" userName="Florin George Carmaciu" r:id="rId81" minRId="1161" maxRId="116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45E6B97-FD97-47F4-88A4-0E72DB8B9F37}" dateTime="2021-04-19T12:12:03" maxSheetId="19" userName="Florin George Carmaciu" r:id="rId82" minRId="1163" maxRId="116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9D6E879-DFB3-4A46-B268-5C279DB1E893}" dateTime="2021-04-19T12:12:26" maxSheetId="19" userName="Florin George Carmaciu" r:id="rId83" minRId="1165" maxRId="116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C09F824-656A-4298-88ED-2A8D78BF57A3}" dateTime="2021-04-19T12:12:48" maxSheetId="19" userName="Florin George Carmaciu" r:id="rId84" minRId="1167" maxRId="116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B3E7CA3-D39B-4C29-822F-DBBFA3919014}" dateTime="2021-04-19T12:13:09" maxSheetId="19" userName="Florin George Carmaciu" r:id="rId85" minRId="1169" maxRId="117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C8082C5-862D-49C3-8EF6-4EC0B4043AA9}" dateTime="2021-04-19T12:13:33" maxSheetId="19" userName="Florin George Carmaciu" r:id="rId86" minRId="1171" maxRId="117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77758DD7-890F-4F73-BC0E-F270ACA7AD9B}" dateTime="2021-04-19T15:57:57" maxSheetId="19" userName="Lucia Baicoianu" r:id="rId87" minRId="1173" maxRId="118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D0CA403-6090-48FD-A485-44E56C4734A4}" dateTime="2021-04-19T17:00:03" maxSheetId="19" userName="Dan Nicolaescu" r:id="rId88" minRId="1183" maxRId="120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3A81AAA-0714-4C0B-BF24-FF2E01BEA6DC}" dateTime="2021-04-20T10:02:55" maxSheetId="19" userName="Florin George Carmaciu" r:id="rId89" minRId="1201" maxRId="120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43E94C4-A7C4-4DD1-B19B-11A0BDB88AC8}" dateTime="2021-04-20T10:03:17" maxSheetId="19" userName="Florin George Carmaciu" r:id="rId90" minRId="1221" maxRId="122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1F603B1-5BA8-4B59-A3AE-9C0C4B655721}" dateTime="2021-04-20T10:03:37" maxSheetId="19" userName="Florin George Carmaciu" r:id="rId91" minRId="1223" maxRId="122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2C363A8-5BB3-4ACD-B2D1-860B4F91B98A}" dateTime="2021-04-20T10:04:07" maxSheetId="19" userName="Florin George Carmaciu" r:id="rId92" minRId="1225" maxRId="122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0CC6E21-CEAD-4467-BDE6-DDCAD36A3BC1}" dateTime="2021-04-20T10:04:26" maxSheetId="19" userName="Florin George Carmaciu" r:id="rId93" minRId="1227" maxRId="122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5ADE834-8CAB-46D1-8F09-DD2A0ECEA608}" dateTime="2021-04-20T10:04:46" maxSheetId="19" userName="Florin George Carmaciu" r:id="rId94" minRId="1229" maxRId="123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35F6841-7505-4C67-ADDA-82EEAAEF0CF0}" dateTime="2021-04-20T10:05:12" maxSheetId="19" userName="Florin George Carmaciu" r:id="rId95" minRId="1231" maxRId="123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DD3389D-CE05-4F70-A5F7-6E932A6ECFBE}" dateTime="2021-04-20T10:05:32" maxSheetId="19" userName="Florin George Carmaciu" r:id="rId96" minRId="1233" maxRId="123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98E44B0-EFA6-493D-B601-1AE400D2C115}" dateTime="2021-04-20T14:22:20" maxSheetId="19" userName="Dan Nicolaescu" r:id="rId97" minRId="1235" maxRId="1252">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E6184BB-06F9-4E2E-BE30-F78B2A8E7583}" dateTime="2021-04-20T17:51:28" maxSheetId="19" userName="Lucia Baicoianu" r:id="rId98" minRId="1253" maxRId="125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0C9A34A-2B9F-4F65-971D-D15A641F2A4F}" dateTime="2021-04-21T10:28:25" maxSheetId="19" userName="Dan Nicolaescu" r:id="rId99" minRId="1275" maxRId="130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2BA3C43-4ED8-47AF-A308-404E92FAD63F}" dateTime="2021-04-21T14:53:48" maxSheetId="19" userName="Florin George Carmaciu" r:id="rId100" minRId="1302" maxRId="130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73AE684-593C-47E7-ACD7-95D81CFF0690}" dateTime="2021-04-21T14:54:12" maxSheetId="19" userName="Florin George Carmaciu" r:id="rId101" minRId="1322" maxRId="132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71C1FC2-4F0A-4D6D-9D57-23A8BA82F7D7}" dateTime="2021-04-21T14:55:17" maxSheetId="19" userName="Florin George Carmaciu" r:id="rId102" minRId="1324" maxRId="13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B4D12C2-03D1-44B2-AE00-8BCDE1055AE6}" dateTime="2021-04-21T14:55:38" maxSheetId="19" userName="Florin George Carmaciu" r:id="rId103" minRId="1326" maxRId="132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A5373EF-9450-4065-B42F-EFAC8F9B8A18}" dateTime="2021-04-21T14:56:08" maxSheetId="19" userName="Florin George Carmaciu" r:id="rId104" minRId="1328" maxRId="132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72C7E74-DFBF-4ECB-ACC8-C8ACC2EABA9E}" dateTime="2021-04-21T14:56:31" maxSheetId="19" userName="Florin George Carmaciu" r:id="rId105" minRId="1330" maxRId="133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2F5247A-46AE-4508-A5F6-90BD9CEE7270}" dateTime="2021-04-21T14:57:05" maxSheetId="19" userName="Florin George Carmaciu" r:id="rId106" minRId="1332" maxRId="133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8A2A6F8-00A6-4743-9C52-463CB216457D}" dateTime="2021-04-21T14:57:33" maxSheetId="19" userName="Florin George Carmaciu" r:id="rId107" minRId="1334" maxRId="133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1B57D1B-5A65-499B-8098-009104C275E6}" dateTime="2021-04-21T14:58:21" maxSheetId="19" userName="Florin George Carmaciu" r:id="rId108" minRId="1336" maxRId="133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52C0B9C-C2B7-459B-BA8E-BA668D8AFD16}" dateTime="2021-04-21T14:58:45" maxSheetId="19" userName="Florin George Carmaciu" r:id="rId109" minRId="1338" maxRId="133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DE9C5C8-169F-4063-9D5B-5C79AC5B29CA}" dateTime="2021-04-21T17:18:56" maxSheetId="19" userName="Dan Nicolaescu" r:id="rId110" minRId="1340" maxRId="137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9D75B92-5FDF-43D3-8912-408CD67FE650}" dateTime="2021-04-22T09:30:57" maxSheetId="19" userName="Florin George Carmaciu" r:id="rId111" minRId="1376" maxRId="137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0160293-B6B1-4E4C-A0AF-EC89ECD2BB30}" dateTime="2021-04-22T09:31:22" maxSheetId="19" userName="Florin George Carmaciu" r:id="rId112" minRId="1396" maxRId="139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AC8C753-1BAD-4DEA-9EAA-9A3E75553219}" dateTime="2021-04-22T09:31:46" maxSheetId="19" userName="Florin George Carmaciu" r:id="rId113" minRId="1398" maxRId="139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B703BBF-839A-4EA9-83AD-BF8AC4F6D0A4}" dateTime="2021-04-22T09:32:07" maxSheetId="19" userName="Florin George Carmaciu" r:id="rId114" minRId="1400" maxRId="140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6664118-8CE7-4CE9-98ED-951F5BF169FC}" dateTime="2021-04-22T09:35:10" maxSheetId="19" userName="Dan Nicolaescu" r:id="rId11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016B8EF-DC79-44FB-9038-2463F7FFFD37}" dateTime="2021-04-22T09:47:54" maxSheetId="19" userName="Dan Nicolaescu" r:id="rId116" minRId="1420" maxRId="143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38EBFBE-B43A-4BB3-9416-6135F0ADC9FD}" dateTime="2021-04-22T10:09:39" maxSheetId="19" userName="Dan Nicolaescu" r:id="rId117" minRId="1438" maxRId="144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587DECD-B7E2-459B-9E6D-AA5E43E89A1E}" dateTime="2021-04-22T10:29:56" maxSheetId="19" userName="Lucia Baicoianu" r:id="rId118" minRId="1465" maxRId="148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4120CA0-D4A6-4720-A5E4-49AAF73FB485}" dateTime="2021-04-22T17:23:42" maxSheetId="19" userName="Dan Nicolaescu" r:id="rId119" minRId="1505" maxRId="156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C0AE0B6-A19C-4690-870E-83F69E2D1D69}" dateTime="2021-04-22T17:34:34" maxSheetId="19" userName="Lucia Baicoianu" r:id="rId120" minRId="1569" maxRId="158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9939A21-8AF4-4CD4-89C1-C79E671879B3}" dateTime="2021-04-23T11:57:51" maxSheetId="19" userName="Dan Nicolaescu" r:id="rId121" minRId="1599" maxRId="161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A8080B9-1D3E-4DEC-B3BD-8637A5DF2D23}" dateTime="2021-04-23T13:15:36" maxSheetId="19" userName="Dan Nicolaescu" r:id="rId122" minRId="1617" maxRId="16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BA72F7E-9633-4ADB-AD71-9422A516F48A}" dateTime="2021-04-23T14:34:36" maxSheetId="19" userName="Dan Nicolaescu" r:id="rId123" minRId="1626" maxRId="163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E572C71-87FC-4A01-8B4B-D578565ED202}" dateTime="2021-04-23T17:30:04" maxSheetId="19" userName="Lucia Baicoianu" r:id="rId124" minRId="1654" maxRId="165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2909732-3EE0-4DDA-83DA-C55572E3A1BE}" dateTime="2021-04-23T17:37:30" maxSheetId="19" userName="Lucia Baicoianu" r:id="rId125" minRId="1678" maxRId="167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FE904634-B85D-4B88-877C-120BF617CD14}" dateTime="2021-04-26T08:40:00" maxSheetId="19" userName="Florin George Carmaciu" r:id="rId126" minRId="1680" maxRId="168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A54CECC-0103-4A69-BD15-10A933380B2E}" dateTime="2021-04-26T16:18:54" maxSheetId="19" userName="Dan Nicolaescu" r:id="rId127" minRId="1700" maxRId="175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646AC98-5EE4-4C3C-9632-25D6FEBE7021}" dateTime="2021-04-26T18:33:03" maxSheetId="19" userName="Lucia Baicoianu" r:id="rId128" minRId="1756" maxRId="176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C93F3FB1-54E9-411C-B706-D58F9D57DC9D}" dateTime="2021-04-27T09:29:50" maxSheetId="19" userName="Dan Nicolaescu" r:id="rId129" minRId="1786" maxRId="179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58ED486-0B92-47E9-BA4A-EDD73628DCB0}" dateTime="2021-04-27T11:26:51" maxSheetId="19" userName="Florin George Carmaciu" r:id="rId130" minRId="1814" maxRId="181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E99AEA5-ED6F-486B-99FD-A9FE304B2C4D}" dateTime="2021-04-27T11:27:15" maxSheetId="19" userName="Florin George Carmaciu" r:id="rId131" minRId="1816" maxRId="181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3A4F95D-A4D6-4882-AC0D-F4A5A0F57079}" dateTime="2021-04-27T11:27:36" maxSheetId="19" userName="Florin George Carmaciu" r:id="rId132" minRId="1818" maxRId="181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5EC55639-8376-4B14-9372-686BE1FF3052}" dateTime="2021-04-27T11:27:57" maxSheetId="19" userName="Florin George Carmaciu" r:id="rId133" minRId="1820" maxRId="182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F62B979-7274-41C8-8B24-7117461A9AD8}" dateTime="2021-04-27T11:28:18" maxSheetId="19" userName="Florin George Carmaciu" r:id="rId134" minRId="1822" maxRId="182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09D8183E-5B30-4B6D-BB3D-DA4C2E5B2E0B}" dateTime="2021-04-27T11:28:45" maxSheetId="19" userName="Florin George Carmaciu" r:id="rId135" minRId="1824" maxRId="182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A4684102-AC44-441E-B96C-0B0CB3A6E278}" dateTime="2021-04-27T11:29:05" maxSheetId="19" userName="Florin George Carmaciu" r:id="rId136" minRId="1826" maxRId="182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A8A504D-35AC-47D7-A6DB-9367EBC3990E}" dateTime="2021-04-27T11:29:56" maxSheetId="19" userName="Florin George Carmaciu" r:id="rId137" minRId="1828" maxRId="1829">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8F5288E8-5AB0-49A0-AC2B-0275E04F311C}" dateTime="2021-04-27T11:31:24" maxSheetId="19" userName="Florin George Carmaciu" r:id="rId138" minRId="183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E039C54-334B-4264-9E7B-4F684B81A2BC}" dateTime="2021-04-27T15:26:00" maxSheetId="19" userName="Dan Nicolaescu" r:id="rId139" minRId="1831" maxRId="185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3EA1AAF8-6E5F-4C3E-8E2C-A6881F196FC2}" dateTime="2021-04-27T15:29:11" maxSheetId="19" userName="Dan Nicolaescu" r:id="rId140" minRId="1851" maxRId="186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45ABADE0-6CF5-4B1F-A7B0-FA1D419FC8F0}" dateTime="2021-04-27T16:32:48" maxSheetId="19" userName="Lucia Baicoianu" r:id="rId141" minRId="1869" maxRId="1886">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2672E367-CF07-4BD2-9BD6-3448F88BDF65}" dateTime="2021-04-28T09:21:09" maxSheetId="19" userName="Dan Nicolaescu" r:id="rId142" minRId="1905" maxRId="1931">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2A8E08A-17C0-4DE0-AAB0-33FE0CCED527}" dateTime="2021-04-28T10:30:04" maxSheetId="19" userName="Dan Nicolaescu" r:id="rId143" minRId="1932" maxRId="196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9DA83B07-8724-4175-8A7A-4DC188D524C8}" dateTime="2021-04-28T17:18:06" maxSheetId="19" userName="Lucia Baicoianu" r:id="rId144" minRId="1968" maxRId="1977">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7DBC58AD-1826-471E-89E3-A34A82B205E7}" dateTime="2021-04-28T17:37:54" maxSheetId="19" userName="Dan Nicolaescu" r:id="rId145" minRId="1996" maxRId="2024">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6FA8BF46-B0D6-429B-99C8-F8E5AD68CF9C}" dateTime="2021-04-28T19:42:32" maxSheetId="19" userName="Dan Nicolaescu" r:id="rId146" minRId="2043" maxRId="2045">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E95D3DF7-EA11-4B34-92FE-5A9ADA403804}" dateTime="2021-05-04T14:34:49" maxSheetId="19" userName="Dan Nicolaescu" r:id="rId147" minRId="2046" maxRId="207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1C483724-DFBB-401E-BA27-F21293F10825}" dateTime="2021-05-04T16:32:56" maxSheetId="19" userName="Lucia Baicoianu" r:id="rId148">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D1C04ACB-C405-402B-8AC6-B21C5ED6DCEB}" dateTime="2021-05-04T16:43:44" maxSheetId="19" userName="Dan Nicolaescu" r:id="rId149" minRId="2097" maxRId="2103">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 guid="{B5777AC0-E257-48F4-A4D7-B3A465DB964B}" dateTime="2021-05-04T16:44:37" maxSheetId="19" userName="Dan Nicolaescu" r:id="rId150">
    <sheetIdMap count="18">
      <sheetId val="1"/>
      <sheetId val="2"/>
      <sheetId val="3"/>
      <sheetId val="4"/>
      <sheetId val="5"/>
      <sheetId val="6"/>
      <sheetId val="7"/>
      <sheetId val="8"/>
      <sheetId val="9"/>
      <sheetId val="10"/>
      <sheetId val="11"/>
      <sheetId val="12"/>
      <sheetId val="13"/>
      <sheetId val="14"/>
      <sheetId val="15"/>
      <sheetId val="16"/>
      <sheetId val="17"/>
      <sheetId val="1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cv guid="{2D651363-CDF8-4A7D-8DA8-6579CEC2C34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7" sId="17">
    <oc r="I40" t="inlineStr">
      <is>
        <t xml:space="preserve">electronic pe circuitul de avizare interna </t>
      </is>
    </oc>
    <nc r="I40" t="inlineStr">
      <is>
        <t>aprobat</t>
      </is>
    </nc>
  </rcc>
  <rcc rId="2098" sId="17" numFmtId="19">
    <nc r="K40">
      <v>44278</v>
    </nc>
  </rcc>
  <rcc rId="2099" sId="18" numFmtId="19">
    <oc r="J7">
      <v>44291</v>
    </oc>
    <nc r="J7"/>
  </rcc>
  <rcc rId="2100" sId="18">
    <oc r="I7" t="inlineStr">
      <is>
        <t>returnat</t>
      </is>
    </oc>
    <nc r="I7" t="inlineStr">
      <is>
        <t>returnat pentru refacere</t>
      </is>
    </nc>
  </rcc>
  <rcc rId="2101" sId="18">
    <oc r="I27" t="inlineStr">
      <is>
        <t>in analiza</t>
      </is>
    </oc>
    <nc r="I27" t="inlineStr">
      <is>
        <t>returnat pentru refacere</t>
      </is>
    </nc>
  </rcc>
  <rcc rId="2102" sId="18">
    <oc r="I85" t="inlineStr">
      <is>
        <t>in analiza</t>
      </is>
    </oc>
    <nc r="I85" t="inlineStr">
      <is>
        <t>electronic pe circuitul de avizare interna</t>
      </is>
    </nc>
  </rcc>
  <rcc rId="2103" sId="18" numFmtId="19">
    <nc r="J85">
      <v>44312</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cv guid="{FFE73930-B6F3-4B43-9FE2-26381D01DC4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8" odxf="1" dxf="1">
    <nc r="A9">
      <f>A8+1</f>
    </nc>
    <odxf>
      <border outline="0">
        <left/>
        <right/>
        <top/>
        <bottom/>
      </border>
    </odxf>
    <ndxf>
      <border outline="0">
        <left style="thin">
          <color indexed="64"/>
        </left>
        <right style="thin">
          <color indexed="64"/>
        </right>
        <top style="thin">
          <color indexed="64"/>
        </top>
        <bottom style="thin">
          <color indexed="64"/>
        </bottom>
      </border>
    </ndxf>
  </rcc>
  <rcc rId="76" sId="18">
    <nc r="B9">
      <v>119079</v>
    </nc>
  </rcc>
  <rfmt sheetId="18" sqref="B9:K9">
    <dxf>
      <alignment horizontal="center" readingOrder="0"/>
    </dxf>
  </rfmt>
  <rfmt sheetId="18" sqref="B9:K9">
    <dxf>
      <alignment vertical="center" readingOrder="0"/>
    </dxf>
  </rfmt>
  <rfmt sheetId="18" sqref="K9" start="0" length="0">
    <dxf>
      <border>
        <right style="thin">
          <color indexed="64"/>
        </right>
      </border>
    </dxf>
  </rfmt>
  <rfmt sheetId="18" sqref="B9:K9" start="0" length="0">
    <dxf>
      <border>
        <bottom style="thin">
          <color indexed="64"/>
        </bottom>
      </border>
    </dxf>
  </rfmt>
  <rfmt sheetId="18" sqref="B9:K9">
    <dxf>
      <border>
        <left style="thin">
          <color indexed="64"/>
        </left>
        <right style="thin">
          <color indexed="64"/>
        </right>
        <top style="thin">
          <color indexed="64"/>
        </top>
        <bottom style="thin">
          <color indexed="64"/>
        </bottom>
        <vertical style="thin">
          <color indexed="64"/>
        </vertical>
        <horizontal style="thin">
          <color indexed="64"/>
        </horizontal>
      </border>
    </dxf>
  </rfmt>
  <rcc rId="77" sId="18">
    <nc r="C9" t="inlineStr">
      <is>
        <t>Extindere, modernizare și dotare a Unității Primiri Urgențe, Spitalul Clinic Județean de Urgență „Sf. Apostol Andrei” Galați</t>
      </is>
    </nc>
  </rcc>
  <rcc rId="78" sId="18">
    <nc r="D9" t="inlineStr">
      <is>
        <t>UAT JUDETUL GALATI</t>
      </is>
    </nc>
  </rcc>
  <rcc rId="79" sId="18">
    <nc r="E9">
      <v>8</v>
    </nc>
  </rcc>
  <rcc rId="80" sId="18">
    <nc r="F9" t="inlineStr">
      <is>
        <t>8.2 b UPU</t>
      </is>
    </nc>
  </rcc>
  <rcc rId="81" sId="18">
    <nc r="G9" t="inlineStr">
      <is>
        <t>Sud Est</t>
      </is>
    </nc>
  </rcc>
  <rcc rId="82" sId="18" odxf="1" dxf="1">
    <nc r="I9" t="inlineStr">
      <is>
        <t>in analiza</t>
      </is>
    </nc>
    <odxf>
      <numFmt numFmtId="0" formatCode="General"/>
    </odxf>
    <ndxf>
      <numFmt numFmtId="21" formatCode="dd\-mmm"/>
    </ndxf>
  </rcc>
  <rcc rId="83" sId="18" numFmtId="19">
    <nc r="H9">
      <v>44291</v>
    </nc>
  </rcc>
  <rcc rId="84" sId="18">
    <nc r="B10">
      <v>114663</v>
    </nc>
  </rcc>
  <rcc rId="85" sId="18" odxf="1" dxf="1">
    <nc r="A10">
      <f>A9+1</f>
    </nc>
    <odxf>
      <border outline="0">
        <left/>
        <right/>
        <top/>
        <bottom/>
      </border>
    </odxf>
    <ndxf>
      <border outline="0">
        <left style="thin">
          <color indexed="64"/>
        </left>
        <right style="thin">
          <color indexed="64"/>
        </right>
        <top style="thin">
          <color indexed="64"/>
        </top>
        <bottom style="thin">
          <color indexed="64"/>
        </bottom>
      </border>
    </ndxf>
  </rcc>
  <rfmt sheetId="18" sqref="B10:K10">
    <dxf>
      <alignment horizontal="center" readingOrder="0"/>
    </dxf>
  </rfmt>
  <rfmt sheetId="18" sqref="B10:K10">
    <dxf>
      <alignment vertical="center" readingOrder="0"/>
    </dxf>
  </rfmt>
  <rfmt sheetId="18" sqref="K10" start="0" length="0">
    <dxf>
      <border>
        <right style="thin">
          <color indexed="64"/>
        </right>
      </border>
    </dxf>
  </rfmt>
  <rfmt sheetId="18" sqref="B10:K10" start="0" length="0">
    <dxf>
      <border>
        <bottom style="thin">
          <color indexed="64"/>
        </bottom>
      </border>
    </dxf>
  </rfmt>
  <rfmt sheetId="18" sqref="B10:K10">
    <dxf>
      <border>
        <left style="thin">
          <color indexed="64"/>
        </left>
        <right style="thin">
          <color indexed="64"/>
        </right>
        <top style="thin">
          <color indexed="64"/>
        </top>
        <bottom style="thin">
          <color indexed="64"/>
        </bottom>
        <vertical style="thin">
          <color indexed="64"/>
        </vertical>
        <horizontal style="thin">
          <color indexed="64"/>
        </horizontal>
      </border>
    </dxf>
  </rfmt>
  <rcc rId="86" sId="18">
    <nc r="C10" t="inlineStr">
      <is>
        <t>REABILITARE TERMICA CLADIRI DIN CADRUL SPITALULUI JUDETEAN DE URGENTA PIATRA NEAMT</t>
      </is>
    </nc>
  </rcc>
  <rcc rId="87" sId="18">
    <nc r="D10" t="inlineStr">
      <is>
        <t>UAT JUDETUL NEAMT</t>
      </is>
    </nc>
  </rcc>
  <rcc rId="88" sId="18">
    <nc r="E10">
      <v>3</v>
    </nc>
  </rcc>
  <rcc rId="89" sId="18">
    <nc r="F10" t="inlineStr">
      <is>
        <t>3.1b</t>
      </is>
    </nc>
  </rcc>
  <rcc rId="90" sId="18">
    <nc r="G10" t="inlineStr">
      <is>
        <t>Nord Est</t>
      </is>
    </nc>
  </rcc>
  <rcc rId="91" sId="18" numFmtId="19">
    <nc r="H10">
      <v>44291</v>
    </nc>
  </rcc>
  <rcc rId="92" sId="18" odxf="1" dxf="1">
    <nc r="I10" t="inlineStr">
      <is>
        <t>in analiza</t>
      </is>
    </nc>
    <odxf>
      <numFmt numFmtId="0" formatCode="General"/>
    </odxf>
    <ndxf>
      <numFmt numFmtId="21" formatCode="dd\-mmm"/>
    </ndxf>
  </rcc>
  <rcc rId="93" sId="18">
    <nc r="B11">
      <v>123980</v>
    </nc>
  </rcc>
  <rcc rId="94" sId="18" odxf="1" dxf="1">
    <nc r="A11">
      <f>A10+1</f>
    </nc>
    <odxf>
      <border outline="0">
        <left/>
        <right/>
        <top/>
        <bottom/>
      </border>
    </odxf>
    <ndxf>
      <border outline="0">
        <left style="thin">
          <color indexed="64"/>
        </left>
        <right style="thin">
          <color indexed="64"/>
        </right>
        <top style="thin">
          <color indexed="64"/>
        </top>
        <bottom style="thin">
          <color indexed="64"/>
        </bottom>
      </border>
    </ndxf>
  </rcc>
  <rfmt sheetId="18" sqref="B11:K12">
    <dxf>
      <alignment horizontal="center" readingOrder="0"/>
    </dxf>
  </rfmt>
  <rfmt sheetId="18" sqref="B11:K12">
    <dxf>
      <alignment vertical="center" readingOrder="0"/>
    </dxf>
  </rfmt>
  <rfmt sheetId="18" sqref="B11:B12" start="0" length="0">
    <dxf>
      <border>
        <left style="thin">
          <color indexed="64"/>
        </left>
      </border>
    </dxf>
  </rfmt>
  <rfmt sheetId="18" sqref="K11:K12" start="0" length="0">
    <dxf>
      <border>
        <right style="thin">
          <color indexed="64"/>
        </right>
      </border>
    </dxf>
  </rfmt>
  <rfmt sheetId="18" sqref="B12:K12" start="0" length="0">
    <dxf>
      <border>
        <bottom style="thin">
          <color indexed="64"/>
        </bottom>
      </border>
    </dxf>
  </rfmt>
  <rfmt sheetId="18" sqref="B11:K1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A12" start="0" length="0">
    <dxf>
      <border>
        <left style="thin">
          <color indexed="64"/>
        </left>
        <right style="thin">
          <color indexed="64"/>
        </right>
        <top style="thin">
          <color indexed="64"/>
        </top>
        <bottom style="thin">
          <color indexed="64"/>
        </bottom>
      </border>
    </dxf>
  </rfmt>
  <rfmt sheetId="18" sqref="A12">
    <dxf>
      <border>
        <left style="thin">
          <color indexed="64"/>
        </left>
        <right style="thin">
          <color indexed="64"/>
        </right>
        <top style="thin">
          <color indexed="64"/>
        </top>
        <bottom style="thin">
          <color indexed="64"/>
        </bottom>
        <vertical style="thin">
          <color indexed="64"/>
        </vertical>
        <horizontal style="thin">
          <color indexed="64"/>
        </horizontal>
      </border>
    </dxf>
  </rfmt>
  <rcc rId="95" sId="18">
    <nc r="C11" t="inlineStr">
      <is>
        <t>DEZVOLTAREA GROUP CONSTRUCT BUCOVINA SRL PRIN ACHIZIȚIA DE UTILAJE PERFORMANTE</t>
      </is>
    </nc>
  </rcc>
  <rcc rId="96" sId="18">
    <nc r="D11" t="inlineStr">
      <is>
        <t>GROUP CONSTRUCT BUCOVINA S.R.L.</t>
      </is>
    </nc>
  </rcc>
  <rfmt sheetId="18" sqref="C11:D11">
    <dxf>
      <alignment wrapText="1" readingOrder="0"/>
    </dxf>
  </rfmt>
  <rcc rId="97" sId="18">
    <nc r="E11">
      <v>2</v>
    </nc>
  </rcc>
  <rcc rId="98" sId="18">
    <nc r="F11" t="inlineStr">
      <is>
        <t>2.2 ITI</t>
      </is>
    </nc>
  </rcc>
  <rcc rId="99" sId="18">
    <nc r="G11" t="inlineStr">
      <is>
        <t>Sud Est</t>
      </is>
    </nc>
  </rcc>
  <rcc rId="100" sId="18" numFmtId="19">
    <nc r="H11">
      <v>44291</v>
    </nc>
  </rcc>
  <rcc rId="101" sId="18" odxf="1" dxf="1">
    <nc r="I11" t="inlineStr">
      <is>
        <t>in analiza</t>
      </is>
    </nc>
    <odxf>
      <numFmt numFmtId="0" formatCode="General"/>
    </odxf>
    <ndxf>
      <numFmt numFmtId="21" formatCode="dd\-mmm"/>
    </ndxf>
  </rcc>
  <rcc rId="102" sId="18">
    <nc r="B12">
      <v>122912</v>
    </nc>
  </rcc>
  <rcc rId="103" sId="18" odxf="1" dxf="1">
    <nc r="A12">
      <f>A11+1</f>
    </nc>
    <odxf>
      <border outline="0">
        <right style="thin">
          <color indexed="64"/>
        </right>
      </border>
    </odxf>
    <ndxf>
      <border outline="0">
        <right/>
      </border>
    </ndxf>
  </rcc>
  <rcc rId="104" sId="18">
    <nc r="C12" t="inlineStr">
      <is>
        <t>DEZVOLTARE DURABILA PRIN DIVERSIFICAREA ACTIVITATII LA SC ATS SMART SYSTEMS SOLUTIONS SRL</t>
      </is>
    </nc>
  </rcc>
  <rcc rId="105" sId="18">
    <nc r="D12" t="inlineStr">
      <is>
        <t>ATS SMART SYSTEMS SOLUTIONS SRL</t>
      </is>
    </nc>
  </rcc>
  <rfmt sheetId="18" sqref="C12:D12">
    <dxf>
      <alignment wrapText="1" readingOrder="0"/>
    </dxf>
  </rfmt>
  <rcc rId="106" sId="18">
    <nc r="E12">
      <v>2</v>
    </nc>
  </rcc>
  <rcc rId="107" sId="18">
    <nc r="F12" t="inlineStr">
      <is>
        <t>2.2 ITI</t>
      </is>
    </nc>
  </rcc>
  <rcc rId="108" sId="18">
    <nc r="G12" t="inlineStr">
      <is>
        <t>Sud Est</t>
      </is>
    </nc>
  </rcc>
  <rcc rId="109" sId="18" numFmtId="19">
    <nc r="H12">
      <v>44291</v>
    </nc>
  </rcc>
  <rcc rId="110" sId="18" odxf="1" dxf="1">
    <nc r="I12" t="inlineStr">
      <is>
        <t>in analiza</t>
      </is>
    </nc>
    <odxf>
      <numFmt numFmtId="0" formatCode="General"/>
    </odxf>
    <ndxf>
      <numFmt numFmtId="21" formatCode="dd\-mmm"/>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17">
    <oc r="I68" t="inlineStr">
      <is>
        <t xml:space="preserve">electronic pe circuitul de avizare interna </t>
      </is>
    </oc>
    <nc r="I68" t="inlineStr">
      <is>
        <t>aprobat</t>
      </is>
    </nc>
  </rcc>
  <rcc rId="112" sId="17" numFmtId="19">
    <nc r="K68">
      <v>44288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2021'!$A$4:$K$84</oldFormula>
  </rdn>
  <rdn rId="0" localSheetId="18" customView="1" name="Z_7FB0E73D_D7C4_4A78_9327_86768DCA6DCA_.wvu.FilterData" hidden="1" oldHidden="1">
    <formula>'Aprilie 2021'!$A$4:$K$5</formula>
    <oldFormula>'Aprilie 2021'!$A$4:$K$5</oldFormula>
  </rdn>
  <rcv guid="{7FB0E73D-D7C4-4A78-9327-86768DCA6DCA}"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17">
    <oc r="I66" t="inlineStr">
      <is>
        <t xml:space="preserve">electronic pe circuitul de avizare interna </t>
      </is>
    </oc>
    <nc r="I66" t="inlineStr">
      <is>
        <t>aprobat</t>
      </is>
    </nc>
  </rcc>
  <rcc rId="132" sId="17" numFmtId="19">
    <nc r="K66">
      <v>44292</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17">
    <oc r="I67" t="inlineStr">
      <is>
        <t xml:space="preserve">electronic pe circuitul de avizare interna </t>
      </is>
    </oc>
    <nc r="I67" t="inlineStr">
      <is>
        <t>aprobat</t>
      </is>
    </nc>
  </rcc>
  <rcc rId="134" sId="17" numFmtId="19">
    <nc r="K67">
      <v>44292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 sId="17">
    <oc r="I90" t="inlineStr">
      <is>
        <t xml:space="preserve">electronic pe circuitul de avizare interna </t>
      </is>
    </oc>
    <nc r="I90" t="inlineStr">
      <is>
        <t>aprobat</t>
      </is>
    </nc>
  </rcc>
  <rcc rId="136" sId="17" numFmtId="19">
    <nc r="K90">
      <v>44292</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 sId="17">
    <oc r="I71" t="inlineStr">
      <is>
        <t xml:space="preserve">electronic pe circuitul de avizare interna </t>
      </is>
    </oc>
    <nc r="I71" t="inlineStr">
      <is>
        <t>aprobat</t>
      </is>
    </nc>
  </rcc>
  <rcc rId="138" sId="17" numFmtId="19">
    <nc r="K71">
      <v>44292</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17">
    <oc r="I37" t="inlineStr">
      <is>
        <t xml:space="preserve">electronic pe circuitul de avizare interna </t>
      </is>
    </oc>
    <nc r="I37" t="inlineStr">
      <is>
        <t>aprobat</t>
      </is>
    </nc>
  </rcc>
  <rcc rId="140" sId="17" numFmtId="19">
    <nc r="K37">
      <v>44292</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7">
    <oc r="I75" t="inlineStr">
      <is>
        <t xml:space="preserve">electronic pe circuitul de avizare interna </t>
      </is>
    </oc>
    <nc r="I75" t="inlineStr">
      <is>
        <t>aprobat</t>
      </is>
    </nc>
  </rcc>
  <rcc rId="142" sId="17" numFmtId="19">
    <nc r="K75">
      <v>44292</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 sId="17">
    <oc r="I79" t="inlineStr">
      <is>
        <t xml:space="preserve">electronic pe circuitul de avizare interna </t>
      </is>
    </oc>
    <nc r="I79" t="inlineStr">
      <is>
        <t>aprobat</t>
      </is>
    </nc>
  </rcc>
  <rcc rId="144" sId="17" numFmtId="19">
    <nc r="K79">
      <v>44292</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16">
    <oc r="I82" t="inlineStr">
      <is>
        <t>electronic pe circuitul de avizare interna dupa clarificari OI</t>
      </is>
    </oc>
    <nc r="I82" t="inlineStr">
      <is>
        <t>aprobat</t>
      </is>
    </nc>
  </rcc>
  <rcc rId="146" sId="16" numFmtId="19">
    <nc r="K82">
      <v>44292</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7">
    <oc r="I62" t="inlineStr">
      <is>
        <t xml:space="preserve">electronic pe circuitul de avizare interna </t>
      </is>
    </oc>
    <nc r="I62" t="inlineStr">
      <is>
        <t>aprobat</t>
      </is>
    </nc>
  </rcc>
  <rcc rId="148" sId="17" numFmtId="19">
    <nc r="K62">
      <v>44292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2021'!$A$4:$K$5</formula>
    <oldFormula>'Aprilie 2021'!$A$4:$K$5</oldFormula>
  </rdn>
  <rcv guid="{7FB0E73D-D7C4-4A78-9327-86768DCA6DCA}"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 sId="17">
    <oc r="I76" t="inlineStr">
      <is>
        <t>in analiza</t>
      </is>
    </oc>
    <nc r="I76" t="inlineStr">
      <is>
        <t xml:space="preserve">electronic pe circuitul de avizare interna </t>
      </is>
    </nc>
  </rcc>
  <rcc rId="168" sId="17" numFmtId="19">
    <nc r="J76">
      <v>44292</v>
    </nc>
  </rcc>
  <rcc rId="169" sId="18">
    <oc r="I10" t="inlineStr">
      <is>
        <t>in analiza</t>
      </is>
    </oc>
    <nc r="I10" t="inlineStr">
      <is>
        <t>electronic pe circuitul de avizare interna</t>
      </is>
    </nc>
  </rcc>
  <rcc rId="170" sId="18" numFmtId="19">
    <nc r="J10">
      <v>44292</v>
    </nc>
  </rcc>
  <rcc rId="171" sId="17">
    <oc r="I70" t="inlineStr">
      <is>
        <t>in clarificari la OI</t>
      </is>
    </oc>
    <nc r="I70" t="inlineStr">
      <is>
        <t>electronic pe circuitul de avizare dupa clarificari la OI</t>
      </is>
    </nc>
  </rcc>
  <rcc rId="172" sId="17" numFmtId="19">
    <nc r="J70">
      <v>44292</v>
    </nc>
  </rcc>
  <rcc rId="173" sId="18">
    <oc r="I12" t="inlineStr">
      <is>
        <t>in analiza</t>
      </is>
    </oc>
    <nc r="I12" t="inlineStr">
      <is>
        <t>electronic pe circuitul de avizare interna</t>
      </is>
    </nc>
  </rcc>
  <rcc rId="174" sId="18" numFmtId="19">
    <nc r="J12">
      <v>44292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2021'!$A$4:$K$12</formula>
    <oldFormula>'Aprilie 2021'!$A$4:$K$5</oldFormula>
  </rdn>
  <rcv guid="{2D651363-CDF8-4A7D-8DA8-6579CEC2C34C}"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 sId="17">
    <oc r="I74" t="inlineStr">
      <is>
        <t xml:space="preserve">electronic pe circuitul de avizare interna </t>
      </is>
    </oc>
    <nc r="I74" t="inlineStr">
      <is>
        <t>aprobat</t>
      </is>
    </nc>
  </rcc>
  <rcc rId="194" sId="17" numFmtId="19">
    <nc r="K74">
      <v>44292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2021'!$A$4:$K$12</formula>
    <oldFormula>'Aprilie 2021'!$A$4:$K$5</oldFormula>
  </rdn>
  <rcv guid="{7FB0E73D-D7C4-4A78-9327-86768DCA6DCA}"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17">
    <oc r="I89" t="inlineStr">
      <is>
        <t xml:space="preserve">electronic pe circuitul de avizare interna </t>
      </is>
    </oc>
    <nc r="I89" t="inlineStr">
      <is>
        <t>aprobat</t>
      </is>
    </nc>
  </rcc>
  <rcc rId="214" sId="17" numFmtId="19">
    <nc r="K89">
      <v>44292</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17">
    <oc r="I73" t="inlineStr">
      <is>
        <t xml:space="preserve">electronic pe circuitul de avizare interna </t>
      </is>
    </oc>
    <nc r="I73" t="inlineStr">
      <is>
        <t>aprobat</t>
      </is>
    </nc>
  </rcc>
  <rcc rId="216" sId="17" numFmtId="19">
    <nc r="K73">
      <v>44292</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 sId="17">
    <oc r="I82" t="inlineStr">
      <is>
        <t xml:space="preserve">electronic pe circuitul de avizare interna </t>
      </is>
    </oc>
    <nc r="I82" t="inlineStr">
      <is>
        <t>aprobat</t>
      </is>
    </nc>
  </rcc>
  <rcc rId="218" sId="17" numFmtId="19">
    <nc r="K82">
      <v>44293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18" numFmtId="19">
    <nc r="K5">
      <v>44293</v>
    </nc>
  </rcc>
  <rcc rId="220" sId="18">
    <oc r="I5" t="inlineStr">
      <is>
        <t>electronic pe circuitul de avizare interna</t>
      </is>
    </oc>
    <nc r="I5" t="inlineStr">
      <is>
        <t>aprobat</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 sId="17">
    <oc r="I84" t="inlineStr">
      <is>
        <t xml:space="preserve">electronic pe circuitul de avizare interna </t>
      </is>
    </oc>
    <nc r="I84" t="inlineStr">
      <is>
        <t>aprobat</t>
      </is>
    </nc>
  </rcc>
  <rcc rId="222" sId="17" numFmtId="19">
    <nc r="K84">
      <v>44292</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 sId="17">
    <oc r="I80" t="inlineStr">
      <is>
        <t xml:space="preserve">electronic pe circuitul de avizare interna </t>
      </is>
    </oc>
    <nc r="I80" t="inlineStr">
      <is>
        <t>aprobat</t>
      </is>
    </nc>
  </rcc>
  <rcc rId="224" sId="17" numFmtId="19">
    <nc r="K80">
      <v>44293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2021'!$A$4:$K$12</formula>
    <oldFormula>'Aprilie 2021'!$A$4:$K$12</oldFormula>
  </rdn>
  <rcv guid="{7FB0E73D-D7C4-4A78-9327-86768DCA6DCA}"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 sId="17">
    <oc r="I31" t="inlineStr">
      <is>
        <t xml:space="preserve">electronic pe circuitul de avizare interna </t>
      </is>
    </oc>
    <nc r="I31" t="inlineStr">
      <is>
        <t>aprobat</t>
      </is>
    </nc>
  </rcc>
  <rcc rId="244" sId="17" numFmtId="19">
    <nc r="K31">
      <v>44293</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 sId="17">
    <oc r="I86" t="inlineStr">
      <is>
        <t xml:space="preserve">electronic pe circuitul de avizare interna </t>
      </is>
    </oc>
    <nc r="I86" t="inlineStr">
      <is>
        <t>aprobat</t>
      </is>
    </nc>
  </rcc>
  <rcc rId="246" sId="17" numFmtId="19">
    <nc r="K86">
      <v>44293</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18" numFmtId="19">
    <oc r="K5">
      <v>44293</v>
    </oc>
    <nc r="K5">
      <v>44292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2021'!$A$4:$K$12</formula>
    <oldFormula>'Aprilie 2021'!$A$4:$K$12</oldFormula>
  </rdn>
  <rcv guid="{7FB0E73D-D7C4-4A78-9327-86768DCA6DCA}"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6" sId="18" numFmtId="19">
    <nc r="J11">
      <v>44291</v>
    </nc>
  </rcc>
  <rcc rId="267" sId="18" numFmtId="19">
    <nc r="J9">
      <v>44291</v>
    </nc>
  </rcc>
  <rcc rId="268" sId="18">
    <nc r="B13">
      <v>113733</v>
    </nc>
  </rcc>
  <rcc rId="269" sId="18" odxf="1" dxf="1">
    <nc r="A13">
      <f>A12+1</f>
    </nc>
    <odxf>
      <border outline="0">
        <left/>
        <top/>
        <bottom/>
      </border>
    </odxf>
    <ndxf>
      <border outline="0">
        <left style="thin">
          <color indexed="64"/>
        </left>
        <top style="thin">
          <color indexed="64"/>
        </top>
        <bottom style="thin">
          <color indexed="64"/>
        </bottom>
      </border>
    </ndxf>
  </rcc>
  <rfmt sheetId="18" sqref="B13:K13">
    <dxf>
      <alignment horizontal="center" readingOrder="0"/>
    </dxf>
  </rfmt>
  <rfmt sheetId="18" sqref="B13:K13">
    <dxf>
      <alignment vertical="center" readingOrder="0"/>
    </dxf>
  </rfmt>
  <rcc rId="270" sId="18">
    <nc r="C13" t="inlineStr">
      <is>
        <t>Construirea unui laborator de testare de gradul I, imprejmuire teren si poarta acces</t>
      </is>
    </nc>
  </rcc>
  <rcc rId="271" sId="18">
    <nc r="D13" t="inlineStr">
      <is>
        <t>GP SAGEATA PROD SRL</t>
      </is>
    </nc>
  </rcc>
  <rfmt sheetId="18" sqref="B13" start="0" length="0">
    <dxf>
      <border>
        <left style="thin">
          <color indexed="64"/>
        </left>
      </border>
    </dxf>
  </rfmt>
  <rfmt sheetId="18" sqref="K13" start="0" length="0">
    <dxf>
      <border>
        <right style="thin">
          <color indexed="64"/>
        </right>
      </border>
    </dxf>
  </rfmt>
  <rfmt sheetId="18" sqref="B13:K13" start="0" length="0">
    <dxf>
      <border>
        <bottom style="thin">
          <color indexed="64"/>
        </bottom>
      </border>
    </dxf>
  </rfmt>
  <rfmt sheetId="18" sqref="B13:K13">
    <dxf>
      <border>
        <left style="thin">
          <color indexed="64"/>
        </left>
        <right style="thin">
          <color indexed="64"/>
        </right>
        <top style="thin">
          <color indexed="64"/>
        </top>
        <bottom style="thin">
          <color indexed="64"/>
        </bottom>
        <vertical style="thin">
          <color indexed="64"/>
        </vertical>
        <horizontal style="thin">
          <color indexed="64"/>
        </horizontal>
      </border>
    </dxf>
  </rfmt>
  <rcc rId="272" sId="18">
    <nc r="E13">
      <v>2</v>
    </nc>
  </rcc>
  <rcc rId="273" sId="18">
    <nc r="F13" t="inlineStr">
      <is>
        <t>2.2</t>
      </is>
    </nc>
  </rcc>
  <rcc rId="274" sId="18">
    <nc r="G13" t="inlineStr">
      <is>
        <t>Nord Vest</t>
      </is>
    </nc>
  </rcc>
  <rcc rId="275" sId="18" numFmtId="19">
    <nc r="H13">
      <v>44293</v>
    </nc>
  </rcc>
  <rcc rId="276" sId="18">
    <nc r="I13" t="inlineStr">
      <is>
        <t>in analiza</t>
      </is>
    </nc>
  </rcc>
  <rcc rId="277" sId="18">
    <nc r="B14">
      <v>127227</v>
    </nc>
  </rcc>
  <rcc rId="278" sId="18" odxf="1" dxf="1">
    <nc r="A14">
      <f>A13+1</f>
    </nc>
    <odxf>
      <border outline="0">
        <left/>
        <top/>
        <bottom/>
      </border>
    </odxf>
    <ndxf>
      <border outline="0">
        <left style="thin">
          <color indexed="64"/>
        </left>
        <top style="thin">
          <color indexed="64"/>
        </top>
        <bottom style="thin">
          <color indexed="64"/>
        </bottom>
      </border>
    </ndxf>
  </rcc>
  <rfmt sheetId="18" sqref="B14:K14">
    <dxf>
      <alignment horizontal="center" readingOrder="0"/>
    </dxf>
  </rfmt>
  <rfmt sheetId="18" sqref="B14:K14">
    <dxf>
      <alignment vertical="center" readingOrder="0"/>
    </dxf>
  </rfmt>
  <rfmt sheetId="18" sqref="B14" start="0" length="0">
    <dxf>
      <border>
        <left style="thin">
          <color indexed="64"/>
        </left>
      </border>
    </dxf>
  </rfmt>
  <rfmt sheetId="18" sqref="K14" start="0" length="0">
    <dxf>
      <border>
        <right style="thin">
          <color indexed="64"/>
        </right>
      </border>
    </dxf>
  </rfmt>
  <rfmt sheetId="18" sqref="B14:K14" start="0" length="0">
    <dxf>
      <border>
        <bottom style="thin">
          <color indexed="64"/>
        </bottom>
      </border>
    </dxf>
  </rfmt>
  <rfmt sheetId="18" sqref="B14:K14">
    <dxf>
      <border>
        <left style="thin">
          <color indexed="64"/>
        </left>
        <right style="thin">
          <color indexed="64"/>
        </right>
        <top style="thin">
          <color indexed="64"/>
        </top>
        <bottom style="thin">
          <color indexed="64"/>
        </bottom>
        <vertical style="thin">
          <color indexed="64"/>
        </vertical>
        <horizontal style="thin">
          <color indexed="64"/>
        </horizontal>
      </border>
    </dxf>
  </rfmt>
  <rcc rId="279" sId="18">
    <nc r="C14" t="inlineStr">
      <is>
        <t>Promovarea utilizării mijloacelor alternative de mobilitate și a intermodalității în municipiul Călărași prin amenajarea unei rețele de piste de biciclete</t>
      </is>
    </nc>
  </rcc>
  <rcc rId="280" sId="18">
    <nc r="D14" t="inlineStr">
      <is>
        <t>UAT MUNICIPIUL CALARASI</t>
      </is>
    </nc>
  </rcc>
  <rcc rId="281" sId="18">
    <nc r="E14">
      <v>4</v>
    </nc>
  </rcc>
  <rcc rId="282" sId="18">
    <nc r="F14" t="inlineStr">
      <is>
        <t>4.1</t>
      </is>
    </nc>
  </rcc>
  <rcc rId="283" sId="18">
    <nc r="G14" t="inlineStr">
      <is>
        <t>Sud Muntenia</t>
      </is>
    </nc>
  </rcc>
  <rcc rId="284" sId="18" numFmtId="19">
    <nc r="H14">
      <v>44293</v>
    </nc>
  </rcc>
  <rcc rId="285" sId="18">
    <nc r="I14" t="inlineStr">
      <is>
        <t>in analiza</t>
      </is>
    </nc>
  </rcc>
  <rcc rId="286" sId="18">
    <nc r="B15">
      <v>124132</v>
    </nc>
  </rcc>
  <rcc rId="287" sId="18" odxf="1" dxf="1">
    <nc r="A15">
      <f>A14+1</f>
    </nc>
    <odxf>
      <border outline="0">
        <left/>
        <top/>
        <bottom/>
      </border>
    </odxf>
    <ndxf>
      <border outline="0">
        <left style="thin">
          <color indexed="64"/>
        </left>
        <top style="thin">
          <color indexed="64"/>
        </top>
        <bottom style="thin">
          <color indexed="64"/>
        </bottom>
      </border>
    </ndxf>
  </rcc>
  <rfmt sheetId="18" sqref="B15:K15">
    <dxf>
      <alignment horizontal="center" readingOrder="0"/>
    </dxf>
  </rfmt>
  <rfmt sheetId="18" sqref="B15:K15">
    <dxf>
      <alignment vertical="center" readingOrder="0"/>
    </dxf>
  </rfmt>
  <rfmt sheetId="18" sqref="B15" start="0" length="0">
    <dxf>
      <border>
        <left style="thin">
          <color indexed="64"/>
        </left>
      </border>
    </dxf>
  </rfmt>
  <rfmt sheetId="18" sqref="K15" start="0" length="0">
    <dxf>
      <border>
        <right style="thin">
          <color indexed="64"/>
        </right>
      </border>
    </dxf>
  </rfmt>
  <rfmt sheetId="18" sqref="B15:K15" start="0" length="0">
    <dxf>
      <border>
        <bottom style="thin">
          <color indexed="64"/>
        </bottom>
      </border>
    </dxf>
  </rfmt>
  <rfmt sheetId="18" sqref="B15:K15">
    <dxf>
      <border>
        <left style="thin">
          <color indexed="64"/>
        </left>
        <right style="thin">
          <color indexed="64"/>
        </right>
        <top style="thin">
          <color indexed="64"/>
        </top>
        <bottom style="thin">
          <color indexed="64"/>
        </bottom>
        <vertical style="thin">
          <color indexed="64"/>
        </vertical>
        <horizontal style="thin">
          <color indexed="64"/>
        </horizontal>
      </border>
    </dxf>
  </rfmt>
  <rcc rId="288" sId="18">
    <nc r="C15" t="inlineStr">
      <is>
        <t>Modernizare / Extindere alei pietonale și construire piste de bicicliști în Oraș Topoloveni</t>
      </is>
    </nc>
  </rcc>
  <rcc rId="289" sId="18">
    <nc r="D15" t="inlineStr">
      <is>
        <t>UAT Orașul Topoloveni</t>
      </is>
    </nc>
  </rcc>
  <rcc rId="290" sId="18">
    <nc r="E15">
      <v>3</v>
    </nc>
  </rcc>
  <rcc rId="291" sId="18">
    <nc r="F15" t="inlineStr">
      <is>
        <t>3.2</t>
      </is>
    </nc>
  </rcc>
  <rcc rId="292" sId="18">
    <nc r="G15" t="inlineStr">
      <is>
        <t>Sud Muntenia</t>
      </is>
    </nc>
  </rcc>
  <rcc rId="293" sId="18" numFmtId="19">
    <nc r="H15">
      <v>44293</v>
    </nc>
  </rcc>
  <rcc rId="294" sId="18">
    <nc r="I15" t="inlineStr">
      <is>
        <t>in analiza</t>
      </is>
    </nc>
  </rcc>
  <rcc rId="295" sId="18">
    <nc r="B16">
      <v>118079</v>
    </nc>
  </rcc>
  <rcc rId="296" sId="18" odxf="1" dxf="1">
    <nc r="A16">
      <f>A15+1</f>
    </nc>
    <odxf>
      <border outline="0">
        <left/>
        <top/>
        <bottom/>
      </border>
    </odxf>
    <ndxf>
      <border outline="0">
        <left style="thin">
          <color indexed="64"/>
        </left>
        <top style="thin">
          <color indexed="64"/>
        </top>
        <bottom style="thin">
          <color indexed="64"/>
        </bottom>
      </border>
    </ndxf>
  </rcc>
  <rfmt sheetId="18" sqref="B16:K16">
    <dxf>
      <alignment horizontal="center" readingOrder="0"/>
    </dxf>
  </rfmt>
  <rfmt sheetId="18" sqref="B16:K16">
    <dxf>
      <alignment vertical="center" readingOrder="0"/>
    </dxf>
  </rfmt>
  <rfmt sheetId="18" sqref="B16" start="0" length="0">
    <dxf>
      <border>
        <left style="thin">
          <color indexed="64"/>
        </left>
      </border>
    </dxf>
  </rfmt>
  <rfmt sheetId="18" sqref="K16" start="0" length="0">
    <dxf>
      <border>
        <right style="thin">
          <color indexed="64"/>
        </right>
      </border>
    </dxf>
  </rfmt>
  <rfmt sheetId="18" sqref="B16:K16" start="0" length="0">
    <dxf>
      <border>
        <bottom style="thin">
          <color indexed="64"/>
        </bottom>
      </border>
    </dxf>
  </rfmt>
  <rfmt sheetId="18" sqref="B16:K16">
    <dxf>
      <border>
        <left style="thin">
          <color indexed="64"/>
        </left>
        <right style="thin">
          <color indexed="64"/>
        </right>
        <top style="thin">
          <color indexed="64"/>
        </top>
        <bottom style="thin">
          <color indexed="64"/>
        </bottom>
        <vertical style="thin">
          <color indexed="64"/>
        </vertical>
        <horizontal style="thin">
          <color indexed="64"/>
        </horizontal>
      </border>
    </dxf>
  </rfmt>
  <rcc rId="297" sId="18">
    <nc r="C16" t="inlineStr">
      <is>
        <t>Lucrari de reabilitare în vederea cresterii performanţei energetice a primariei din orasul Borsec</t>
      </is>
    </nc>
  </rcc>
  <rcc rId="298" sId="18">
    <nc r="D16" t="inlineStr">
      <is>
        <t>UAT ORASUL BORSEC</t>
      </is>
    </nc>
  </rcc>
  <rcc rId="299" sId="18">
    <nc r="E16">
      <v>3</v>
    </nc>
  </rcc>
  <rcc rId="300" sId="18">
    <nc r="F16" t="inlineStr">
      <is>
        <t>3.1b</t>
      </is>
    </nc>
  </rcc>
  <rcc rId="301" sId="18">
    <nc r="G16" t="inlineStr">
      <is>
        <t>Centru</t>
      </is>
    </nc>
  </rcc>
  <rcc rId="302" sId="18" numFmtId="19">
    <nc r="H16">
      <v>44293</v>
    </nc>
  </rcc>
  <rcc rId="303" sId="18">
    <nc r="I16" t="inlineStr">
      <is>
        <t>in analiza</t>
      </is>
    </nc>
  </rcc>
  <rcc rId="304" sId="18">
    <oc r="I11" t="inlineStr">
      <is>
        <t>in analiza</t>
      </is>
    </oc>
    <nc r="I11" t="inlineStr">
      <is>
        <t>electronic pe circuitul de avizare interna</t>
      </is>
    </nc>
  </rcc>
  <rcc rId="305" sId="18">
    <oc r="I9" t="inlineStr">
      <is>
        <t>in analiza</t>
      </is>
    </oc>
    <nc r="I9" t="inlineStr">
      <is>
        <t>electronic pe circuitul de avizare interna</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 sId="18" odxf="1" dxf="1">
    <nc r="A17">
      <f>A16+1</f>
    </nc>
    <odxf>
      <border outline="0">
        <left/>
        <top/>
        <bottom/>
      </border>
    </odxf>
    <ndxf>
      <border outline="0">
        <left style="thin">
          <color indexed="64"/>
        </left>
        <top style="thin">
          <color indexed="64"/>
        </top>
        <bottom style="thin">
          <color indexed="64"/>
        </bottom>
      </border>
    </ndxf>
  </rcc>
  <rfmt sheetId="18" sqref="B17:K17">
    <dxf>
      <alignment horizontal="center" readingOrder="0"/>
    </dxf>
  </rfmt>
  <rfmt sheetId="18" sqref="B17:K17">
    <dxf>
      <alignment vertical="center" readingOrder="0"/>
    </dxf>
  </rfmt>
  <rfmt sheetId="18" sqref="B17" start="0" length="0">
    <dxf>
      <border>
        <left style="thin">
          <color indexed="64"/>
        </left>
      </border>
    </dxf>
  </rfmt>
  <rfmt sheetId="18" sqref="K17" start="0" length="0">
    <dxf>
      <border>
        <right style="thin">
          <color indexed="64"/>
        </right>
      </border>
    </dxf>
  </rfmt>
  <rfmt sheetId="18" sqref="B17:K17" start="0" length="0">
    <dxf>
      <border>
        <bottom style="thin">
          <color indexed="64"/>
        </bottom>
      </border>
    </dxf>
  </rfmt>
  <rfmt sheetId="18" sqref="B17:K17">
    <dxf>
      <border>
        <left style="thin">
          <color indexed="64"/>
        </left>
        <right style="thin">
          <color indexed="64"/>
        </right>
        <top style="thin">
          <color indexed="64"/>
        </top>
        <bottom style="thin">
          <color indexed="64"/>
        </bottom>
        <vertical style="thin">
          <color indexed="64"/>
        </vertical>
        <horizontal style="thin">
          <color indexed="64"/>
        </horizontal>
      </border>
    </dxf>
  </rfmt>
  <rcc rId="307" sId="18">
    <nc r="B17">
      <v>130926</v>
    </nc>
  </rcc>
  <rcc rId="308" sId="18">
    <nc r="C17" t="inlineStr">
      <is>
        <t>Construire spalatorie auto self-service, ziduri de sprijin si imprejmuire</t>
      </is>
    </nc>
  </rcc>
  <rcc rId="309" sId="18">
    <nc r="D17" t="inlineStr">
      <is>
        <t>AUTOBEN CLAUDIA SRL</t>
      </is>
    </nc>
  </rcc>
  <rcc rId="310" sId="18">
    <nc r="E17">
      <v>2</v>
    </nc>
  </rcc>
  <rcc rId="311" sId="18">
    <nc r="F17" t="inlineStr">
      <is>
        <t>2.1a</t>
      </is>
    </nc>
  </rcc>
  <rcc rId="312" sId="18">
    <nc r="G17" t="inlineStr">
      <is>
        <t>Vest</t>
      </is>
    </nc>
  </rcc>
  <rcc rId="313" sId="18" numFmtId="19">
    <nc r="H17">
      <v>44293</v>
    </nc>
  </rcc>
  <rcc rId="314" sId="18">
    <nc r="I17" t="inlineStr">
      <is>
        <t>in analiza</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2021'!$A$4:$K$16</formula>
    <oldFormula>'Aprilie 2021'!$A$4:$K$5</oldFormula>
  </rdn>
  <rcv guid="{FFE73930-B6F3-4B43-9FE2-26381D01DC42}"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3" sId="18" odxf="1" dxf="1">
    <nc r="A18">
      <f>A17+1</f>
    </nc>
    <odxf>
      <border outline="0">
        <left/>
        <top/>
        <bottom/>
      </border>
    </odxf>
    <ndxf>
      <border outline="0">
        <left style="thin">
          <color indexed="64"/>
        </left>
        <top style="thin">
          <color indexed="64"/>
        </top>
        <bottom style="thin">
          <color indexed="64"/>
        </bottom>
      </border>
    </ndxf>
  </rcc>
  <rcc rId="334" sId="18">
    <nc r="B18">
      <v>119713</v>
    </nc>
  </rcc>
  <rfmt sheetId="18" sqref="B18:K18">
    <dxf>
      <alignment horizontal="center" readingOrder="0"/>
    </dxf>
  </rfmt>
  <rfmt sheetId="18" sqref="B18:K18">
    <dxf>
      <alignment vertical="center" readingOrder="0"/>
    </dxf>
  </rfmt>
  <rfmt sheetId="18" sqref="B18" start="0" length="0">
    <dxf>
      <border>
        <left style="thin">
          <color indexed="64"/>
        </left>
      </border>
    </dxf>
  </rfmt>
  <rfmt sheetId="18" sqref="K18" start="0" length="0">
    <dxf>
      <border>
        <right style="thin">
          <color indexed="64"/>
        </right>
      </border>
    </dxf>
  </rfmt>
  <rfmt sheetId="18" sqref="B18:K18" start="0" length="0">
    <dxf>
      <border>
        <bottom style="thin">
          <color indexed="64"/>
        </bottom>
      </border>
    </dxf>
  </rfmt>
  <rfmt sheetId="18" sqref="B18:K18">
    <dxf>
      <border>
        <left style="thin">
          <color indexed="64"/>
        </left>
        <right style="thin">
          <color indexed="64"/>
        </right>
        <top style="thin">
          <color indexed="64"/>
        </top>
        <bottom style="thin">
          <color indexed="64"/>
        </bottom>
        <vertical style="thin">
          <color indexed="64"/>
        </vertical>
        <horizontal style="thin">
          <color indexed="64"/>
        </horizontal>
      </border>
    </dxf>
  </rfmt>
  <rcc rId="335" sId="18">
    <nc r="C18" t="inlineStr">
      <is>
        <t>Reparatii exterioare, consolidare biserica, restaurare si conservare picturi interioare ale bisericii „Sfanta Treime” – Gherman</t>
      </is>
    </nc>
  </rcc>
  <rcc rId="336" sId="18">
    <nc r="D18" t="inlineStr">
      <is>
        <t>PAROHIA GHERMAN</t>
      </is>
    </nc>
  </rcc>
  <rcc rId="337" sId="18">
    <nc r="E18">
      <v>5</v>
    </nc>
  </rcc>
  <rcc rId="338" sId="18">
    <nc r="F18" t="inlineStr">
      <is>
        <t>5.1</t>
      </is>
    </nc>
  </rcc>
  <rcc rId="339" sId="18">
    <nc r="G18" t="inlineStr">
      <is>
        <t>Bucuresti Ilfov</t>
      </is>
    </nc>
  </rcc>
  <rcc rId="340" sId="18" numFmtId="19">
    <nc r="H18">
      <v>44293</v>
    </nc>
  </rcc>
  <rcc rId="341" sId="18">
    <nc r="I18" t="inlineStr">
      <is>
        <t>in analiza</t>
      </is>
    </nc>
  </rcc>
  <rcc rId="342" sId="18">
    <nc r="B19">
      <v>125389</v>
    </nc>
  </rcc>
  <rcc rId="343" sId="18" odxf="1" dxf="1">
    <nc r="A19">
      <f>A18+1</f>
    </nc>
    <odxf>
      <border outline="0">
        <left/>
        <top/>
        <bottom/>
      </border>
    </odxf>
    <ndxf>
      <border outline="0">
        <left style="thin">
          <color indexed="64"/>
        </left>
        <top style="thin">
          <color indexed="64"/>
        </top>
        <bottom style="thin">
          <color indexed="64"/>
        </bottom>
      </border>
    </ndxf>
  </rcc>
  <rfmt sheetId="18" sqref="B19:K19">
    <dxf>
      <alignment horizontal="center" readingOrder="0"/>
    </dxf>
  </rfmt>
  <rfmt sheetId="18" sqref="B19:K19">
    <dxf>
      <alignment vertical="center" readingOrder="0"/>
    </dxf>
  </rfmt>
  <rfmt sheetId="18" sqref="B19" start="0" length="0">
    <dxf>
      <border>
        <left style="thin">
          <color indexed="64"/>
        </left>
      </border>
    </dxf>
  </rfmt>
  <rfmt sheetId="18" sqref="K19" start="0" length="0">
    <dxf>
      <border>
        <right style="thin">
          <color indexed="64"/>
        </right>
      </border>
    </dxf>
  </rfmt>
  <rfmt sheetId="18" sqref="B19:K19" start="0" length="0">
    <dxf>
      <border>
        <bottom style="thin">
          <color indexed="64"/>
        </bottom>
      </border>
    </dxf>
  </rfmt>
  <rfmt sheetId="18" sqref="B19:K19">
    <dxf>
      <border>
        <left style="thin">
          <color indexed="64"/>
        </left>
        <right style="thin">
          <color indexed="64"/>
        </right>
        <top style="thin">
          <color indexed="64"/>
        </top>
        <bottom style="thin">
          <color indexed="64"/>
        </bottom>
        <vertical style="thin">
          <color indexed="64"/>
        </vertical>
        <horizontal style="thin">
          <color indexed="64"/>
        </horizontal>
      </border>
    </dxf>
  </rfmt>
  <rcc rId="344" sId="18">
    <nc r="C19" t="inlineStr">
      <is>
        <t>Imbunatatirea accesului populatiei din judetele Vaslui, Bacau si Neamt la servicii medicale de urgenta</t>
      </is>
    </nc>
  </rcc>
  <rcc rId="345" sId="18">
    <nc r="D19" t="inlineStr">
      <is>
        <t>MINISTERUL SANATATII</t>
      </is>
    </nc>
  </rcc>
  <rcc rId="346" sId="18">
    <nc r="E19">
      <v>8</v>
    </nc>
  </rcc>
  <rcc rId="347" sId="18">
    <nc r="F19" t="inlineStr">
      <is>
        <t>8.2b</t>
      </is>
    </nc>
  </rcc>
  <rcc rId="348" sId="18">
    <nc r="G19" t="inlineStr">
      <is>
        <t>Nord Est</t>
      </is>
    </nc>
  </rcc>
  <rcc rId="349" sId="18" numFmtId="19">
    <nc r="H19">
      <v>44293</v>
    </nc>
  </rcc>
  <rcc rId="350" sId="18">
    <nc r="I19" t="inlineStr">
      <is>
        <t>in analiza</t>
      </is>
    </nc>
  </rcc>
  <rcc rId="351" sId="18">
    <nc r="B20">
      <v>116595</v>
    </nc>
  </rcc>
  <rcc rId="352" sId="18" odxf="1" dxf="1">
    <nc r="A20">
      <f>A19+1</f>
    </nc>
    <odxf>
      <border outline="0">
        <left/>
        <top/>
        <bottom/>
      </border>
    </odxf>
    <ndxf>
      <border outline="0">
        <left style="thin">
          <color indexed="64"/>
        </left>
        <top style="thin">
          <color indexed="64"/>
        </top>
        <bottom style="thin">
          <color indexed="64"/>
        </bottom>
      </border>
    </ndxf>
  </rcc>
  <rfmt sheetId="18" sqref="B20:K20">
    <dxf>
      <alignment horizontal="center" readingOrder="0"/>
    </dxf>
  </rfmt>
  <rfmt sheetId="18" sqref="B20:K20">
    <dxf>
      <alignment vertical="center" readingOrder="0"/>
    </dxf>
  </rfmt>
  <rfmt sheetId="18" sqref="B20" start="0" length="0">
    <dxf>
      <border>
        <left style="thin">
          <color indexed="64"/>
        </left>
      </border>
    </dxf>
  </rfmt>
  <rfmt sheetId="18" sqref="K20" start="0" length="0">
    <dxf>
      <border>
        <right style="thin">
          <color indexed="64"/>
        </right>
      </border>
    </dxf>
  </rfmt>
  <rfmt sheetId="18" sqref="B20:K20" start="0" length="0">
    <dxf>
      <border>
        <bottom style="thin">
          <color indexed="64"/>
        </bottom>
      </border>
    </dxf>
  </rfmt>
  <rfmt sheetId="18" sqref="B20:K20">
    <dxf>
      <border>
        <left style="thin">
          <color indexed="64"/>
        </left>
        <right style="thin">
          <color indexed="64"/>
        </right>
        <top style="thin">
          <color indexed="64"/>
        </top>
        <bottom style="thin">
          <color indexed="64"/>
        </bottom>
        <vertical style="thin">
          <color indexed="64"/>
        </vertical>
        <horizontal style="thin">
          <color indexed="64"/>
        </horizontal>
      </border>
    </dxf>
  </rfmt>
  <rcc rId="353" sId="18">
    <nc r="C20" t="inlineStr">
      <is>
        <t xml:space="preserve">Reabilitare/modernizare pentru creșterea eficienței energetice la Pavilionul Psihiatrie I și II </t>
      </is>
    </nc>
  </rcc>
  <rcc rId="354" sId="18">
    <nc r="D20" t="inlineStr">
      <is>
        <t>UAT Judetul Mehedinti</t>
      </is>
    </nc>
  </rcc>
  <rcc rId="355" sId="18">
    <nc r="E20">
      <v>3</v>
    </nc>
  </rcc>
  <rcc rId="356" sId="18">
    <nc r="F20" t="inlineStr">
      <is>
        <t>3.1b</t>
      </is>
    </nc>
  </rcc>
  <rcc rId="357" sId="18">
    <nc r="G20" t="inlineStr">
      <is>
        <t>Sud Vest</t>
      </is>
    </nc>
  </rcc>
  <rcc rId="358" sId="18" numFmtId="19">
    <nc r="H20">
      <v>44293</v>
    </nc>
  </rcc>
  <rcc rId="359" sId="18">
    <nc r="I20" t="inlineStr">
      <is>
        <t>in analiza</t>
      </is>
    </nc>
  </rcc>
  <rcc rId="360" sId="18">
    <nc r="B21">
      <v>130775</v>
    </nc>
  </rcc>
  <rcc rId="361" sId="18" odxf="1" dxf="1">
    <nc r="A21">
      <f>A20+1</f>
    </nc>
    <odxf>
      <border outline="0">
        <left/>
        <top/>
        <bottom/>
      </border>
    </odxf>
    <ndxf>
      <border outline="0">
        <left style="thin">
          <color indexed="64"/>
        </left>
        <top style="thin">
          <color indexed="64"/>
        </top>
        <bottom style="thin">
          <color indexed="64"/>
        </bottom>
      </border>
    </ndxf>
  </rcc>
  <rfmt sheetId="18" sqref="B21:B22" start="0" length="0">
    <dxf>
      <border>
        <left style="thin">
          <color indexed="64"/>
        </left>
      </border>
    </dxf>
  </rfmt>
  <rfmt sheetId="18" sqref="K21:K22" start="0" length="0">
    <dxf>
      <border>
        <right style="thin">
          <color indexed="64"/>
        </right>
      </border>
    </dxf>
  </rfmt>
  <rfmt sheetId="18" sqref="B22:K22" start="0" length="0">
    <dxf>
      <border>
        <bottom style="thin">
          <color indexed="64"/>
        </bottom>
      </border>
    </dxf>
  </rfmt>
  <rfmt sheetId="18" sqref="B21:K22">
    <dxf>
      <border>
        <left style="thin">
          <color indexed="64"/>
        </left>
        <right style="thin">
          <color indexed="64"/>
        </right>
        <top style="thin">
          <color indexed="64"/>
        </top>
        <bottom style="thin">
          <color indexed="64"/>
        </bottom>
        <vertical style="thin">
          <color indexed="64"/>
        </vertical>
        <horizontal style="thin">
          <color indexed="64"/>
        </horizontal>
      </border>
    </dxf>
  </rfmt>
  <rcc rId="362" sId="18" odxf="1" dxf="1">
    <nc r="A22">
      <f>A21+1</f>
    </nc>
    <odxf>
      <border outline="0">
        <left/>
        <top/>
        <bottom/>
      </border>
    </odxf>
    <ndxf>
      <border outline="0">
        <left style="thin">
          <color indexed="64"/>
        </left>
        <top style="thin">
          <color indexed="64"/>
        </top>
        <bottom style="thin">
          <color indexed="64"/>
        </bottom>
      </border>
    </ndxf>
  </rcc>
  <rfmt sheetId="18" sqref="B21:K22">
    <dxf>
      <alignment horizontal="center" readingOrder="0"/>
    </dxf>
  </rfmt>
  <rfmt sheetId="18" sqref="B21:K22">
    <dxf>
      <alignment vertical="center" readingOrder="0"/>
    </dxf>
  </rfmt>
  <rcc rId="363" sId="18">
    <nc r="C21" t="inlineStr">
      <is>
        <t>CREȘTEREA CAPACITĂȚII DE PRODUCȚIE ÎN CADRUL EDOFIER S.R.L. PRIN ACHIZIȚIA DE UTILAJE ȘI ECHIPAMENTE</t>
      </is>
    </nc>
  </rcc>
  <rcc rId="364" sId="18">
    <nc r="D21" t="inlineStr">
      <is>
        <t>EDOFIER S.R.L.</t>
      </is>
    </nc>
  </rcc>
  <rcc rId="365" sId="18">
    <nc r="E21">
      <v>2</v>
    </nc>
  </rcc>
  <rcc rId="366" sId="18">
    <nc r="F21" t="inlineStr">
      <is>
        <t>2.1a</t>
      </is>
    </nc>
  </rcc>
  <rcc rId="367" sId="18">
    <nc r="G21" t="inlineStr">
      <is>
        <t>Nord Est</t>
      </is>
    </nc>
  </rcc>
  <rcc rId="368" sId="18" numFmtId="19">
    <nc r="H21">
      <v>44293</v>
    </nc>
  </rcc>
  <rcc rId="369" sId="18">
    <nc r="I21" t="inlineStr">
      <is>
        <t>in analiza</t>
      </is>
    </nc>
  </rcc>
  <rcc rId="370" sId="18">
    <nc r="G22" t="inlineStr">
      <is>
        <t>Nord Est</t>
      </is>
    </nc>
  </rcc>
  <rcc rId="371" sId="18" numFmtId="19">
    <nc r="H22">
      <v>44293</v>
    </nc>
  </rcc>
  <rcc rId="372" sId="18">
    <nc r="I22" t="inlineStr">
      <is>
        <t>in analiza</t>
      </is>
    </nc>
  </rcc>
  <rcc rId="373" sId="18">
    <nc r="B22">
      <v>118929</v>
    </nc>
  </rcc>
  <rcc rId="374" sId="18">
    <nc r="C22" t="inlineStr">
      <is>
        <t>Extinderea suprafetei de spatii verzi în orasul Vicovu de Sus prin reconversia functionala a doua terenuri neutilizate</t>
      </is>
    </nc>
  </rcc>
  <rcc rId="375" sId="18">
    <nc r="D22" t="inlineStr">
      <is>
        <t>UAT Orașul Vicovu de Sus</t>
      </is>
    </nc>
  </rcc>
  <rcc rId="376" sId="18">
    <nc r="E22">
      <v>5</v>
    </nc>
  </rcc>
  <rcc rId="377" sId="18">
    <nc r="F22" t="inlineStr">
      <is>
        <t>5.2</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8" sId="18">
    <oc r="I13" t="inlineStr">
      <is>
        <t>in analiza</t>
      </is>
    </oc>
    <nc r="I13" t="inlineStr">
      <is>
        <t>electronic pe circuitul de avizare interna</t>
      </is>
    </nc>
  </rcc>
  <rcc rId="379" sId="18" numFmtId="19">
    <nc r="J13">
      <v>44293</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2021'!$A$4:$K$22</formula>
    <oldFormula>'Aprilie 2021'!$A$4:$K$12</oldFormula>
  </rdn>
  <rcv guid="{2D651363-CDF8-4A7D-8DA8-6579CEC2C34C}"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 sId="18">
    <nc r="B23">
      <v>118897</v>
    </nc>
  </rcc>
  <rcc rId="399" sId="18" odxf="1" dxf="1">
    <nc r="A23">
      <f>A22+1</f>
    </nc>
    <odxf>
      <border outline="0">
        <left/>
        <top/>
        <bottom/>
      </border>
    </odxf>
    <ndxf>
      <border outline="0">
        <left style="thin">
          <color indexed="64"/>
        </left>
        <top style="thin">
          <color indexed="64"/>
        </top>
        <bottom style="thin">
          <color indexed="64"/>
        </bottom>
      </border>
    </ndxf>
  </rcc>
  <rfmt sheetId="18" sqref="B23:K23">
    <dxf>
      <alignment horizontal="center" readingOrder="0"/>
    </dxf>
  </rfmt>
  <rfmt sheetId="18" sqref="B23:K23">
    <dxf>
      <alignment vertical="center" readingOrder="0"/>
    </dxf>
  </rfmt>
  <rfmt sheetId="18" sqref="B23" start="0" length="0">
    <dxf>
      <border>
        <left style="thin">
          <color indexed="64"/>
        </left>
      </border>
    </dxf>
  </rfmt>
  <rfmt sheetId="18" sqref="K23" start="0" length="0">
    <dxf>
      <border>
        <right style="thin">
          <color indexed="64"/>
        </right>
      </border>
    </dxf>
  </rfmt>
  <rfmt sheetId="18" sqref="B23:K23" start="0" length="0">
    <dxf>
      <border>
        <bottom style="thin">
          <color indexed="64"/>
        </bottom>
      </border>
    </dxf>
  </rfmt>
  <rfmt sheetId="18" sqref="B23:K23">
    <dxf>
      <border>
        <left style="thin">
          <color indexed="64"/>
        </left>
        <right style="thin">
          <color indexed="64"/>
        </right>
        <top style="thin">
          <color indexed="64"/>
        </top>
        <bottom style="thin">
          <color indexed="64"/>
        </bottom>
        <vertical style="thin">
          <color indexed="64"/>
        </vertical>
        <horizontal style="thin">
          <color indexed="64"/>
        </horizontal>
      </border>
    </dxf>
  </rfmt>
  <rcc rId="400" sId="18">
    <nc r="C23" t="inlineStr">
      <is>
        <t>Amenajare Gradina publica "Parc Stirbei"</t>
      </is>
    </nc>
  </rcc>
  <rcc rId="401" sId="18">
    <nc r="D23" t="inlineStr">
      <is>
        <t>UAT Orașul Sinaia</t>
      </is>
    </nc>
  </rcc>
  <rcc rId="402" sId="18">
    <nc r="E23">
      <v>5</v>
    </nc>
  </rcc>
  <rcc rId="403" sId="18">
    <nc r="F23" t="inlineStr">
      <is>
        <t>5.2</t>
      </is>
    </nc>
  </rcc>
  <rcc rId="404" sId="18">
    <nc r="I23" t="inlineStr">
      <is>
        <t>in analiza</t>
      </is>
    </nc>
  </rcc>
  <rcc rId="405" sId="18">
    <nc r="G23" t="inlineStr">
      <is>
        <t>Sud Muntenia</t>
      </is>
    </nc>
  </rcc>
  <rcc rId="406" sId="18" numFmtId="19">
    <nc r="H23">
      <v>44294</v>
    </nc>
  </rcc>
  <rcc rId="407" sId="18">
    <nc r="B24">
      <v>115248</v>
    </nc>
  </rcc>
  <rcc rId="408" sId="18" odxf="1" dxf="1">
    <nc r="A24">
      <f>A23+1</f>
    </nc>
    <odxf>
      <border outline="0">
        <left/>
        <top/>
        <bottom/>
      </border>
    </odxf>
    <ndxf>
      <border outline="0">
        <left style="thin">
          <color indexed="64"/>
        </left>
        <top style="thin">
          <color indexed="64"/>
        </top>
        <bottom style="thin">
          <color indexed="64"/>
        </bottom>
      </border>
    </ndxf>
  </rcc>
  <rfmt sheetId="18" sqref="B24" start="0" length="0">
    <dxf>
      <border>
        <left style="thin">
          <color indexed="64"/>
        </left>
      </border>
    </dxf>
  </rfmt>
  <rfmt sheetId="18" sqref="K24" start="0" length="0">
    <dxf>
      <border>
        <right style="thin">
          <color indexed="64"/>
        </right>
      </border>
    </dxf>
  </rfmt>
  <rfmt sheetId="18" sqref="B24:K24" start="0" length="0">
    <dxf>
      <border>
        <bottom style="thin">
          <color indexed="64"/>
        </bottom>
      </border>
    </dxf>
  </rfmt>
  <rfmt sheetId="18" sqref="B24:K2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24:K24">
    <dxf>
      <alignment horizontal="center" readingOrder="0"/>
    </dxf>
  </rfmt>
  <rfmt sheetId="18" sqref="B24:K24">
    <dxf>
      <alignment vertical="center" readingOrder="0"/>
    </dxf>
  </rfmt>
  <rcc rId="409" sId="18">
    <nc r="C24" t="inlineStr">
      <is>
        <t>Extinderea si diversificarea capacitatii de productie a SC FOLIPLAST SRL in domeniul ambalajelor din
material plastic</t>
      </is>
    </nc>
  </rcc>
  <rcc rId="410" sId="18">
    <nc r="D24" t="inlineStr">
      <is>
        <t>SC FOLIPLAST SRL</t>
      </is>
    </nc>
  </rcc>
  <rcc rId="411" sId="18">
    <nc r="E24">
      <v>2</v>
    </nc>
  </rcc>
  <rcc rId="412" sId="18">
    <nc r="F24" t="inlineStr">
      <is>
        <t>2.2</t>
      </is>
    </nc>
  </rcc>
  <rcc rId="413" sId="18">
    <nc r="G24" t="inlineStr">
      <is>
        <t>Nord Est</t>
      </is>
    </nc>
  </rcc>
  <rcc rId="414" sId="18" numFmtId="19">
    <nc r="H24">
      <v>44294</v>
    </nc>
  </rcc>
  <rcc rId="415" sId="18">
    <nc r="I24" t="inlineStr">
      <is>
        <t>in analiza</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8">
    <nc r="B25">
      <v>123719</v>
    </nc>
  </rcc>
  <rcc rId="417" sId="18" odxf="1" dxf="1">
    <nc r="A25">
      <f>A24+1</f>
    </nc>
    <odxf>
      <border outline="0">
        <left/>
        <top/>
        <bottom/>
      </border>
    </odxf>
    <ndxf>
      <border outline="0">
        <left style="thin">
          <color indexed="64"/>
        </left>
        <top style="thin">
          <color indexed="64"/>
        </top>
        <bottom style="thin">
          <color indexed="64"/>
        </bottom>
      </border>
    </ndxf>
  </rcc>
  <rfmt sheetId="18" sqref="B25:K25">
    <dxf>
      <alignment horizontal="center" readingOrder="0"/>
    </dxf>
  </rfmt>
  <rfmt sheetId="18" sqref="B25:K25">
    <dxf>
      <alignment vertical="center" readingOrder="0"/>
    </dxf>
  </rfmt>
  <rfmt sheetId="18" sqref="B25" start="0" length="0">
    <dxf>
      <border>
        <left style="thin">
          <color indexed="64"/>
        </left>
      </border>
    </dxf>
  </rfmt>
  <rfmt sheetId="18" sqref="K25" start="0" length="0">
    <dxf>
      <border>
        <right style="thin">
          <color indexed="64"/>
        </right>
      </border>
    </dxf>
  </rfmt>
  <rfmt sheetId="18" sqref="B25:K25" start="0" length="0">
    <dxf>
      <border>
        <bottom style="thin">
          <color indexed="64"/>
        </bottom>
      </border>
    </dxf>
  </rfmt>
  <rfmt sheetId="18" sqref="B25:K25">
    <dxf>
      <border>
        <left style="thin">
          <color indexed="64"/>
        </left>
        <right style="thin">
          <color indexed="64"/>
        </right>
        <top style="thin">
          <color indexed="64"/>
        </top>
        <bottom style="thin">
          <color indexed="64"/>
        </bottom>
        <vertical style="thin">
          <color indexed="64"/>
        </vertical>
        <horizontal style="thin">
          <color indexed="64"/>
        </horizontal>
      </border>
    </dxf>
  </rfmt>
  <rcc rId="418" sId="18">
    <nc r="C25" t="inlineStr">
      <is>
        <t>CREAREA  CAPACITATII AVANSATE DE PRODUCTIE A SOCIETATII REMAT COMPACT PRIN UNITATE NOUA IN DOMENIUL DEMOLARII</t>
      </is>
    </nc>
  </rcc>
  <rcc rId="419" sId="18">
    <nc r="D25" t="inlineStr">
      <is>
        <t>REMAT COMPACT SRL</t>
      </is>
    </nc>
  </rcc>
  <rcc rId="420" sId="18">
    <nc r="E25">
      <v>2</v>
    </nc>
  </rcc>
  <rcc rId="421" sId="18">
    <nc r="F25" t="inlineStr">
      <is>
        <t>2.2 ITI</t>
      </is>
    </nc>
  </rcc>
  <rcc rId="422" sId="18">
    <nc r="G25" t="inlineStr">
      <is>
        <t>Sud Est</t>
      </is>
    </nc>
  </rcc>
  <rcc rId="423" sId="18" numFmtId="19">
    <nc r="H25">
      <v>44295</v>
    </nc>
  </rcc>
  <rcc rId="424" sId="18">
    <nc r="I25" t="inlineStr">
      <is>
        <t>in analiza</t>
      </is>
    </nc>
  </rcc>
  <rcc rId="425" sId="18">
    <nc r="B26">
      <v>122238</v>
    </nc>
  </rcc>
  <rcc rId="426" sId="18" odxf="1" dxf="1">
    <nc r="A26">
      <f>A25+1</f>
    </nc>
    <odxf>
      <border outline="0">
        <left/>
        <top/>
        <bottom/>
      </border>
    </odxf>
    <ndxf>
      <border outline="0">
        <left style="thin">
          <color indexed="64"/>
        </left>
        <top style="thin">
          <color indexed="64"/>
        </top>
        <bottom style="thin">
          <color indexed="64"/>
        </bottom>
      </border>
    </ndxf>
  </rcc>
  <rfmt sheetId="18" sqref="B26:K26">
    <dxf>
      <alignment horizontal="center" readingOrder="0"/>
    </dxf>
  </rfmt>
  <rfmt sheetId="18" sqref="B26:K26">
    <dxf>
      <alignment vertical="center" readingOrder="0"/>
    </dxf>
  </rfmt>
  <rfmt sheetId="18" sqref="B26" start="0" length="0">
    <dxf>
      <border>
        <left style="thin">
          <color indexed="64"/>
        </left>
      </border>
    </dxf>
  </rfmt>
  <rfmt sheetId="18" sqref="K26" start="0" length="0">
    <dxf>
      <border>
        <right style="thin">
          <color indexed="64"/>
        </right>
      </border>
    </dxf>
  </rfmt>
  <rfmt sheetId="18" sqref="B26:K26" start="0" length="0">
    <dxf>
      <border>
        <bottom style="thin">
          <color indexed="64"/>
        </bottom>
      </border>
    </dxf>
  </rfmt>
  <rfmt sheetId="18" sqref="B26:K26">
    <dxf>
      <border>
        <left style="thin">
          <color indexed="64"/>
        </left>
        <right style="thin">
          <color indexed="64"/>
        </right>
        <top style="thin">
          <color indexed="64"/>
        </top>
        <bottom style="thin">
          <color indexed="64"/>
        </bottom>
        <vertical style="thin">
          <color indexed="64"/>
        </vertical>
        <horizontal style="thin">
          <color indexed="64"/>
        </horizontal>
      </border>
    </dxf>
  </rfmt>
  <rcc rId="427" sId="18">
    <nc r="C26" t="inlineStr">
      <is>
        <t>INVESTITII IN ECHIPAMENTE PERFORMANTE IN CADRUL DAURES CONSTRUCT SRL</t>
      </is>
    </nc>
  </rcc>
  <rcc rId="428" sId="18">
    <nc r="D26" t="inlineStr">
      <is>
        <t>DAURES CONSTRUCT SRL</t>
      </is>
    </nc>
  </rcc>
  <rcc rId="429" sId="18">
    <nc r="E26">
      <v>2</v>
    </nc>
  </rcc>
  <rcc rId="430" sId="18">
    <nc r="F26" t="inlineStr">
      <is>
        <t>2.2 ITI</t>
      </is>
    </nc>
  </rcc>
  <rcc rId="431" sId="18">
    <nc r="G26" t="inlineStr">
      <is>
        <t>Sud Est</t>
      </is>
    </nc>
  </rcc>
  <rcc rId="432" sId="18" numFmtId="19">
    <nc r="H26">
      <v>44295</v>
    </nc>
  </rcc>
  <rcc rId="433" sId="18">
    <nc r="I26" t="inlineStr">
      <is>
        <t>in analiza</t>
      </is>
    </nc>
  </rcc>
  <rcc rId="434" sId="18">
    <nc r="B27">
      <v>121436</v>
    </nc>
  </rcc>
  <rcc rId="435" sId="18" odxf="1" dxf="1">
    <nc r="A27">
      <f>A26+1</f>
    </nc>
    <odxf>
      <border outline="0">
        <left/>
        <top/>
        <bottom/>
      </border>
    </odxf>
    <ndxf>
      <border outline="0">
        <left style="thin">
          <color indexed="64"/>
        </left>
        <top style="thin">
          <color indexed="64"/>
        </top>
        <bottom style="thin">
          <color indexed="64"/>
        </bottom>
      </border>
    </ndxf>
  </rcc>
  <rfmt sheetId="18" sqref="B27:K27">
    <dxf>
      <alignment horizontal="center" readingOrder="0"/>
    </dxf>
  </rfmt>
  <rfmt sheetId="18" sqref="B27:K27">
    <dxf>
      <alignment vertical="center" readingOrder="0"/>
    </dxf>
  </rfmt>
  <rfmt sheetId="18" sqref="B27" start="0" length="0">
    <dxf>
      <border>
        <left style="thin">
          <color indexed="64"/>
        </left>
      </border>
    </dxf>
  </rfmt>
  <rfmt sheetId="18" sqref="K27" start="0" length="0">
    <dxf>
      <border>
        <right style="thin">
          <color indexed="64"/>
        </right>
      </border>
    </dxf>
  </rfmt>
  <rfmt sheetId="18" sqref="B27:K27" start="0" length="0">
    <dxf>
      <border>
        <bottom style="thin">
          <color indexed="64"/>
        </bottom>
      </border>
    </dxf>
  </rfmt>
  <rfmt sheetId="18" sqref="B27:K27">
    <dxf>
      <border>
        <left style="thin">
          <color indexed="64"/>
        </left>
        <right style="thin">
          <color indexed="64"/>
        </right>
        <top style="thin">
          <color indexed="64"/>
        </top>
        <bottom style="thin">
          <color indexed="64"/>
        </bottom>
        <vertical style="thin">
          <color indexed="64"/>
        </vertical>
        <horizontal style="thin">
          <color indexed="64"/>
        </horizontal>
      </border>
    </dxf>
  </rfmt>
  <rcc rId="436" sId="18">
    <nc r="C27" t="inlineStr">
      <is>
        <t>Îmbunătăţirea eficienţei energetice a sectorului rezidenţial prin reabilitare termică a blocurilor de locuinţe: str.Intrarea Doinei nr. 19-21-23-25-31</t>
      </is>
    </nc>
  </rcc>
  <rcc rId="437" sId="18">
    <nc r="D27" t="inlineStr">
      <is>
        <t>UAT Municipiul Timișoara</t>
      </is>
    </nc>
  </rcc>
  <rcc rId="438" sId="18">
    <nc r="E27">
      <v>3</v>
    </nc>
  </rcc>
  <rcc rId="439" sId="18">
    <nc r="F27" t="inlineStr">
      <is>
        <t>3.1a</t>
      </is>
    </nc>
  </rcc>
  <rcc rId="440" sId="18">
    <nc r="G27" t="inlineStr">
      <is>
        <t>Vest</t>
      </is>
    </nc>
  </rcc>
  <rcc rId="441" sId="18" numFmtId="19">
    <nc r="H27">
      <v>44295</v>
    </nc>
  </rcc>
  <rcc rId="442" sId="18">
    <nc r="I27" t="inlineStr">
      <is>
        <t>in analiza</t>
      </is>
    </nc>
  </rcc>
  <rcc rId="443" sId="18">
    <nc r="B28">
      <v>125451</v>
    </nc>
  </rcc>
  <rcc rId="444" sId="18" odxf="1" dxf="1">
    <nc r="A28">
      <f>A27+1</f>
    </nc>
    <odxf>
      <border outline="0">
        <left/>
        <top/>
        <bottom/>
      </border>
    </odxf>
    <ndxf>
      <border outline="0">
        <left style="thin">
          <color indexed="64"/>
        </left>
        <top style="thin">
          <color indexed="64"/>
        </top>
        <bottom style="thin">
          <color indexed="64"/>
        </bottom>
      </border>
    </ndxf>
  </rcc>
  <rfmt sheetId="18" sqref="B28:K28">
    <dxf>
      <alignment horizontal="center" readingOrder="0"/>
    </dxf>
  </rfmt>
  <rfmt sheetId="18" sqref="B28:K28">
    <dxf>
      <alignment vertical="center" readingOrder="0"/>
    </dxf>
  </rfmt>
  <rfmt sheetId="18" sqref="B28" start="0" length="0">
    <dxf>
      <border>
        <left style="thin">
          <color indexed="64"/>
        </left>
      </border>
    </dxf>
  </rfmt>
  <rfmt sheetId="18" sqref="K28" start="0" length="0">
    <dxf>
      <border>
        <right style="thin">
          <color indexed="64"/>
        </right>
      </border>
    </dxf>
  </rfmt>
  <rfmt sheetId="18" sqref="B28:K28" start="0" length="0">
    <dxf>
      <border>
        <bottom style="thin">
          <color indexed="64"/>
        </bottom>
      </border>
    </dxf>
  </rfmt>
  <rfmt sheetId="18" sqref="B28:K28">
    <dxf>
      <border>
        <left style="thin">
          <color indexed="64"/>
        </left>
        <right style="thin">
          <color indexed="64"/>
        </right>
        <top style="thin">
          <color indexed="64"/>
        </top>
        <bottom style="thin">
          <color indexed="64"/>
        </bottom>
        <vertical style="thin">
          <color indexed="64"/>
        </vertical>
        <horizontal style="thin">
          <color indexed="64"/>
        </horizontal>
      </border>
    </dxf>
  </rfmt>
  <rcc rId="445" sId="18">
    <nc r="C28" t="inlineStr">
      <is>
        <t>Îmbunătățirea capacității de intervenție la urgențele medicale - Regiunea Vest</t>
      </is>
    </nc>
  </rcc>
  <rcc rId="446" sId="18">
    <nc r="D28" t="inlineStr">
      <is>
        <t>Inspectoratul General pentru Situații de Urgență in parteneriat cu ISU-JUDEȚUL ARAD, ISU-JUDEȚUL CARAȘ-SEVERIN, ISU-JUDEȚUL HUNEDOARA ȘI ISU-JUDEȚUL TIMIȘ</t>
      </is>
    </nc>
  </rcc>
  <rfmt sheetId="18" sqref="C28:D28">
    <dxf>
      <alignment wrapText="1" readingOrder="0"/>
    </dxf>
  </rfmt>
  <rcc rId="447" sId="18">
    <nc r="E28">
      <v>8</v>
    </nc>
  </rcc>
  <rcc rId="448" sId="18">
    <nc r="F28" t="inlineStr">
      <is>
        <t>8.2b Ambulante</t>
      </is>
    </nc>
  </rcc>
  <rfmt sheetId="18" sqref="F28:K28">
    <dxf>
      <alignment wrapText="1" readingOrder="0"/>
    </dxf>
  </rfmt>
  <rcc rId="449" sId="18" odxf="1" dxf="1">
    <nc r="G28" t="inlineStr">
      <is>
        <t>Vest</t>
      </is>
    </nc>
    <odxf>
      <alignment wrapText="1" readingOrder="0"/>
    </odxf>
    <ndxf>
      <alignment wrapText="0" readingOrder="0"/>
    </ndxf>
  </rcc>
  <rcc rId="450" sId="18" odxf="1" dxf="1" numFmtId="19">
    <nc r="H28">
      <v>44295</v>
    </nc>
    <odxf>
      <alignment wrapText="1" readingOrder="0"/>
    </odxf>
    <ndxf>
      <alignment wrapText="0" readingOrder="0"/>
    </ndxf>
  </rcc>
  <rcc rId="451" sId="18">
    <nc r="I28" t="inlineStr">
      <is>
        <t>in analiza</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52" sId="18" ref="A8:XFD8" action="deleteRow">
    <undo index="0" exp="ref" v="1" dr="A8" r="A9" sId="18"/>
    <rfmt sheetId="18" xfDxf="1" sqref="A8:XFD8" start="0" length="0"/>
    <rcc rId="0" sId="18" dxf="1">
      <nc r="A8">
        <f>A7+1</f>
      </nc>
      <ndxf>
        <alignment horizontal="center" vertical="center" readingOrder="0"/>
        <border outline="0">
          <left style="thin">
            <color indexed="64"/>
          </left>
          <right style="thin">
            <color indexed="64"/>
          </right>
          <top style="thin">
            <color indexed="64"/>
          </top>
          <bottom style="thin">
            <color indexed="64"/>
          </bottom>
        </border>
      </ndxf>
    </rcc>
    <rcc rId="0" sId="18" dxf="1">
      <nc r="B8">
        <v>123719</v>
      </nc>
      <ndxf>
        <alignment horizontal="center" vertical="center" readingOrder="0"/>
        <border outline="0">
          <left style="thin">
            <color indexed="64"/>
          </left>
          <right style="thin">
            <color indexed="64"/>
          </right>
          <top style="thin">
            <color indexed="64"/>
          </top>
          <bottom style="thin">
            <color indexed="64"/>
          </bottom>
        </border>
      </ndxf>
    </rcc>
    <rcc rId="0" sId="18" dxf="1">
      <nc r="C8" t="inlineStr">
        <is>
          <t>CREAREA  CAPACITATII AVANSATE DE PRODUCTIE A SOCIETATII REMAT COMPACT PRIN UNITATE NOUA IN DOMENIUL DEMOLARII</t>
        </is>
      </nc>
      <ndxf>
        <alignment horizontal="center" vertical="center" wrapText="1" readingOrder="0"/>
        <border outline="0">
          <left style="thin">
            <color indexed="64"/>
          </left>
          <right style="thin">
            <color indexed="64"/>
          </right>
          <top style="thin">
            <color indexed="64"/>
          </top>
          <bottom style="thin">
            <color indexed="64"/>
          </bottom>
        </border>
      </ndxf>
    </rcc>
    <rcc rId="0" sId="18" dxf="1">
      <nc r="D8" t="inlineStr">
        <is>
          <t>REMAT COMPACT SRL</t>
        </is>
      </nc>
      <ndxf>
        <alignment horizontal="center" vertical="center" readingOrder="0"/>
        <border outline="0">
          <left style="thin">
            <color indexed="64"/>
          </left>
          <right style="thin">
            <color indexed="64"/>
          </right>
          <top style="thin">
            <color indexed="64"/>
          </top>
          <bottom style="thin">
            <color indexed="64"/>
          </bottom>
        </border>
      </ndxf>
    </rcc>
    <rcc rId="0" sId="18" dxf="1">
      <nc r="E8">
        <v>2</v>
      </nc>
      <ndxf>
        <alignment horizontal="center" vertical="center" readingOrder="0"/>
        <border outline="0">
          <left style="thin">
            <color indexed="64"/>
          </left>
          <right style="thin">
            <color indexed="64"/>
          </right>
          <top style="thin">
            <color indexed="64"/>
          </top>
          <bottom style="thin">
            <color indexed="64"/>
          </bottom>
        </border>
      </ndxf>
    </rcc>
    <rcc rId="0" sId="18" dxf="1">
      <nc r="F8" t="inlineStr">
        <is>
          <t>2.2 ITI</t>
        </is>
      </nc>
      <ndxf>
        <alignment horizontal="center" vertical="center" readingOrder="0"/>
        <border outline="0">
          <left style="thin">
            <color indexed="64"/>
          </left>
          <right style="thin">
            <color indexed="64"/>
          </right>
          <top style="thin">
            <color indexed="64"/>
          </top>
          <bottom style="thin">
            <color indexed="64"/>
          </bottom>
        </border>
      </ndxf>
    </rcc>
    <rcc rId="0" sId="18" dxf="1">
      <nc r="G8" t="inlineStr">
        <is>
          <t>Sud Est</t>
        </is>
      </nc>
      <ndxf>
        <alignment horizontal="center" vertical="center" readingOrder="0"/>
        <border outline="0">
          <left style="thin">
            <color indexed="64"/>
          </left>
          <right style="thin">
            <color indexed="64"/>
          </right>
          <top style="thin">
            <color indexed="64"/>
          </top>
          <bottom style="thin">
            <color indexed="64"/>
          </bottom>
        </border>
      </ndxf>
    </rcc>
    <rcc rId="0" sId="18" dxf="1" numFmtId="19">
      <nc r="H8">
        <v>44287</v>
      </nc>
      <ndxf>
        <numFmt numFmtId="164" formatCode="[$-409]d\-mmm\-yy;@"/>
        <alignment horizontal="center" vertical="center" readingOrder="0"/>
        <border outline="0">
          <left style="thin">
            <color indexed="64"/>
          </left>
          <right style="thin">
            <color indexed="64"/>
          </right>
          <top style="thin">
            <color indexed="64"/>
          </top>
          <bottom style="thin">
            <color indexed="64"/>
          </bottom>
        </border>
      </ndxf>
    </rcc>
    <rcc rId="0" sId="18" dxf="1">
      <nc r="I8" t="inlineStr">
        <is>
          <t>in analiza</t>
        </is>
      </nc>
      <ndxf>
        <numFmt numFmtId="21" formatCode="dd\-mmm"/>
        <alignment horizontal="center" vertical="center" wrapText="1" readingOrder="0"/>
        <border outline="0">
          <left style="thin">
            <color indexed="64"/>
          </left>
          <right style="thin">
            <color indexed="64"/>
          </right>
          <top style="thin">
            <color indexed="64"/>
          </top>
          <bottom style="thin">
            <color indexed="64"/>
          </bottom>
        </border>
      </ndxf>
    </rcc>
    <rfmt sheetId="18" sqref="J8"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8" sqref="K8"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cc rId="453" sId="18">
    <oc r="A8">
      <f>#REF!+1</f>
    </oc>
    <nc r="A8">
      <f>A7+1</f>
    </nc>
  </rcc>
  <rcc rId="454" sId="18">
    <nc r="B28">
      <v>125733</v>
    </nc>
  </rcc>
  <rcc rId="455" sId="18" odxf="1" dxf="1">
    <nc r="A28">
      <f>A27+1</f>
    </nc>
    <odxf>
      <border outline="0">
        <left/>
        <top/>
        <bottom/>
      </border>
    </odxf>
    <ndxf>
      <border outline="0">
        <left style="thin">
          <color indexed="64"/>
        </left>
        <top style="thin">
          <color indexed="64"/>
        </top>
        <bottom style="thin">
          <color indexed="64"/>
        </bottom>
      </border>
    </ndxf>
  </rcc>
  <rfmt sheetId="18" sqref="B28:K28">
    <dxf>
      <alignment horizontal="center" readingOrder="0"/>
    </dxf>
  </rfmt>
  <rfmt sheetId="18" sqref="B28:K28">
    <dxf>
      <alignment vertical="center" readingOrder="0"/>
    </dxf>
  </rfmt>
  <rfmt sheetId="18" sqref="B28" start="0" length="0">
    <dxf>
      <border>
        <left style="thin">
          <color indexed="64"/>
        </left>
      </border>
    </dxf>
  </rfmt>
  <rfmt sheetId="18" sqref="K28" start="0" length="0">
    <dxf>
      <border>
        <right style="thin">
          <color indexed="64"/>
        </right>
      </border>
    </dxf>
  </rfmt>
  <rfmt sheetId="18" sqref="B28:K28" start="0" length="0">
    <dxf>
      <border>
        <bottom style="thin">
          <color indexed="64"/>
        </bottom>
      </border>
    </dxf>
  </rfmt>
  <rfmt sheetId="18" sqref="B28:K28">
    <dxf>
      <border>
        <left style="thin">
          <color indexed="64"/>
        </left>
        <right style="thin">
          <color indexed="64"/>
        </right>
        <top style="thin">
          <color indexed="64"/>
        </top>
        <bottom style="thin">
          <color indexed="64"/>
        </bottom>
        <vertical style="thin">
          <color indexed="64"/>
        </vertical>
        <horizontal style="thin">
          <color indexed="64"/>
        </horizontal>
      </border>
    </dxf>
  </rfmt>
  <rcc rId="456" sId="18">
    <nc r="C28" t="inlineStr">
      <is>
        <t>DEZVOLTAREA DURABILĂ A ACTIVITĂŢII  SC TRANS CIMUS COMPLEX SRL PRIN DIVERSIFICARE</t>
      </is>
    </nc>
  </rcc>
  <rcc rId="457" sId="18">
    <nc r="D28" t="inlineStr">
      <is>
        <t>TRANS CIMUS COMPLEX SRL</t>
      </is>
    </nc>
  </rcc>
  <rcc rId="458" sId="18">
    <nc r="E28">
      <v>2</v>
    </nc>
  </rcc>
  <rcc rId="459" sId="18">
    <nc r="F28" t="inlineStr">
      <is>
        <t>2.2 ITI</t>
      </is>
    </nc>
  </rcc>
  <rcc rId="460" sId="18">
    <nc r="G28" t="inlineStr">
      <is>
        <t>Sud Est</t>
      </is>
    </nc>
  </rcc>
  <rcc rId="461" sId="18" numFmtId="19">
    <nc r="H28">
      <v>44295</v>
    </nc>
  </rcc>
  <rcc rId="462" sId="18">
    <nc r="I28" t="inlineStr">
      <is>
        <t>in analiza</t>
      </is>
    </nc>
  </rcc>
  <rcc rId="463" sId="18">
    <nc r="B29">
      <v>122292</v>
    </nc>
  </rcc>
  <rcc rId="464" sId="18" odxf="1" dxf="1">
    <nc r="A29">
      <f>A28+1</f>
    </nc>
    <odxf>
      <border outline="0">
        <left/>
        <top/>
        <bottom/>
      </border>
    </odxf>
    <ndxf>
      <border outline="0">
        <left style="thin">
          <color indexed="64"/>
        </left>
        <top style="thin">
          <color indexed="64"/>
        </top>
        <bottom style="thin">
          <color indexed="64"/>
        </bottom>
      </border>
    </ndxf>
  </rcc>
  <rfmt sheetId="18" sqref="B29:K29">
    <dxf>
      <alignment horizontal="center" readingOrder="0"/>
    </dxf>
  </rfmt>
  <rfmt sheetId="18" sqref="B29:K29">
    <dxf>
      <alignment vertical="center" readingOrder="0"/>
    </dxf>
  </rfmt>
  <rfmt sheetId="18" sqref="B29" start="0" length="0">
    <dxf>
      <border>
        <left style="thin">
          <color indexed="64"/>
        </left>
      </border>
    </dxf>
  </rfmt>
  <rfmt sheetId="18" sqref="K29" start="0" length="0">
    <dxf>
      <border>
        <right style="thin">
          <color indexed="64"/>
        </right>
      </border>
    </dxf>
  </rfmt>
  <rfmt sheetId="18" sqref="B29:K29" start="0" length="0">
    <dxf>
      <border>
        <bottom style="thin">
          <color indexed="64"/>
        </bottom>
      </border>
    </dxf>
  </rfmt>
  <rfmt sheetId="18" sqref="B29:K29">
    <dxf>
      <border>
        <left style="thin">
          <color indexed="64"/>
        </left>
        <right style="thin">
          <color indexed="64"/>
        </right>
        <top style="thin">
          <color indexed="64"/>
        </top>
        <bottom style="thin">
          <color indexed="64"/>
        </bottom>
        <vertical style="thin">
          <color indexed="64"/>
        </vertical>
        <horizontal style="thin">
          <color indexed="64"/>
        </horizontal>
      </border>
    </dxf>
  </rfmt>
  <rcc rId="465" sId="18">
    <nc r="C29" t="inlineStr">
      <is>
        <t>DEZVOLTAREA FIRMEI DAVAL SRL</t>
      </is>
    </nc>
  </rcc>
  <rcc rId="466" sId="18">
    <nc r="D29" t="inlineStr">
      <is>
        <t>DAVAL SRL</t>
      </is>
    </nc>
  </rcc>
  <rcc rId="467" sId="18">
    <nc r="E29">
      <v>2</v>
    </nc>
  </rcc>
  <rcc rId="468" sId="18">
    <nc r="F29" t="inlineStr">
      <is>
        <t>2.2 ITI</t>
      </is>
    </nc>
  </rcc>
  <rcc rId="469" sId="18">
    <nc r="G29" t="inlineStr">
      <is>
        <t>Sud Est</t>
      </is>
    </nc>
  </rcc>
  <rcc rId="470" sId="18" numFmtId="19">
    <nc r="H29">
      <v>44295</v>
    </nc>
  </rcc>
  <rcc rId="471" sId="18">
    <nc r="I29" t="inlineStr">
      <is>
        <t>in analiza</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2" sId="18" odxf="1" dxf="1">
    <nc r="A30">
      <f>A29+1</f>
    </nc>
    <odxf>
      <border outline="0">
        <left/>
        <top/>
        <bottom/>
      </border>
    </odxf>
    <ndxf>
      <border outline="0">
        <left style="thin">
          <color indexed="64"/>
        </left>
        <top style="thin">
          <color indexed="64"/>
        </top>
        <bottom style="thin">
          <color indexed="64"/>
        </bottom>
      </border>
    </ndxf>
  </rcc>
  <rcc rId="473" sId="18" odxf="1" dxf="1">
    <nc r="A31">
      <f>A30+1</f>
    </nc>
    <odxf>
      <border outline="0">
        <left/>
        <top/>
        <bottom/>
      </border>
    </odxf>
    <ndxf>
      <border outline="0">
        <left style="thin">
          <color indexed="64"/>
        </left>
        <top style="thin">
          <color indexed="64"/>
        </top>
        <bottom style="thin">
          <color indexed="64"/>
        </bottom>
      </border>
    </ndxf>
  </rcc>
  <rfmt sheetId="18" sqref="B30:K31">
    <dxf>
      <alignment horizontal="center" readingOrder="0"/>
    </dxf>
  </rfmt>
  <rfmt sheetId="18" sqref="B30:K31">
    <dxf>
      <alignment vertical="center" readingOrder="0"/>
    </dxf>
  </rfmt>
  <rfmt sheetId="18" sqref="B30:B31" start="0" length="0">
    <dxf>
      <border>
        <left style="thin">
          <color indexed="64"/>
        </left>
      </border>
    </dxf>
  </rfmt>
  <rfmt sheetId="18" sqref="K30:K31" start="0" length="0">
    <dxf>
      <border>
        <right style="thin">
          <color indexed="64"/>
        </right>
      </border>
    </dxf>
  </rfmt>
  <rfmt sheetId="18" sqref="B31:K31" start="0" length="0">
    <dxf>
      <border>
        <bottom style="thin">
          <color indexed="64"/>
        </bottom>
      </border>
    </dxf>
  </rfmt>
  <rfmt sheetId="18" sqref="B30:K31">
    <dxf>
      <border>
        <left style="thin">
          <color indexed="64"/>
        </left>
        <right style="thin">
          <color indexed="64"/>
        </right>
        <top style="thin">
          <color indexed="64"/>
        </top>
        <bottom style="thin">
          <color indexed="64"/>
        </bottom>
        <vertical style="thin">
          <color indexed="64"/>
        </vertical>
        <horizontal style="thin">
          <color indexed="64"/>
        </horizontal>
      </border>
    </dxf>
  </rfmt>
  <rcc rId="474" sId="18">
    <nc r="B30">
      <v>128049</v>
    </nc>
  </rcc>
  <rcc rId="475" sId="18">
    <nc r="C30" t="inlineStr">
      <is>
        <t>MODERNIZARE SI REABILITARE CRESA NR. 9</t>
      </is>
    </nc>
  </rcc>
  <rcc rId="476" sId="18">
    <nc r="D30" t="inlineStr">
      <is>
        <t>UAT MUNICIPIUL BACĂU</t>
      </is>
    </nc>
  </rcc>
  <rcc rId="477" sId="18">
    <nc r="E30">
      <v>4</v>
    </nc>
  </rcc>
  <rcc rId="478" sId="18">
    <nc r="F30" t="inlineStr">
      <is>
        <t>4.4</t>
      </is>
    </nc>
  </rcc>
  <rcc rId="479" sId="18">
    <nc r="G30" t="inlineStr">
      <is>
        <t>Nord Est</t>
      </is>
    </nc>
  </rcc>
  <rcc rId="480" sId="18" numFmtId="19">
    <nc r="H30">
      <v>44295</v>
    </nc>
  </rcc>
  <rcc rId="481" sId="18">
    <nc r="I30" t="inlineStr">
      <is>
        <t>in analiza</t>
      </is>
    </nc>
  </rcc>
  <rcc rId="482" sId="18">
    <nc r="B31">
      <v>121091</v>
    </nc>
  </rcc>
  <rcc rId="483" sId="18">
    <nc r="C31" t="inlineStr">
      <is>
        <t>RESTAURAREA PATRIMONIULUI CULTURAL AL MANASTIRII SECU, JUDETUL NEAMT</t>
      </is>
    </nc>
  </rcc>
  <rcc rId="484" sId="18">
    <nc r="D31" t="inlineStr">
      <is>
        <t>MANASTIREA SECU</t>
      </is>
    </nc>
  </rcc>
  <rcc rId="485" sId="18">
    <nc r="E31">
      <v>5</v>
    </nc>
  </rcc>
  <rcc rId="486" sId="18">
    <nc r="F31" t="inlineStr">
      <is>
        <t>5.1</t>
      </is>
    </nc>
  </rcc>
  <rcc rId="487" sId="18">
    <nc r="G31" t="inlineStr">
      <is>
        <t>Nord Est</t>
      </is>
    </nc>
  </rcc>
  <rcc rId="488" sId="18" numFmtId="19">
    <nc r="H31">
      <v>44295</v>
    </nc>
  </rcc>
  <rcc rId="489" sId="18">
    <nc r="I31" t="inlineStr">
      <is>
        <t>in analiza</t>
      </is>
    </nc>
  </rcc>
  <rcc rId="490" sId="18">
    <nc r="B32">
      <v>120016</v>
    </nc>
  </rcc>
  <rcc rId="491" sId="18">
    <nc r="B33">
      <v>119765</v>
    </nc>
  </rcc>
  <rcc rId="492" sId="18" odxf="1" dxf="1">
    <nc r="A32">
      <f>A31+1</f>
    </nc>
    <odxf>
      <border outline="0">
        <left/>
        <top/>
        <bottom/>
      </border>
    </odxf>
    <ndxf>
      <border outline="0">
        <left style="thin">
          <color indexed="64"/>
        </left>
        <top style="thin">
          <color indexed="64"/>
        </top>
        <bottom style="thin">
          <color indexed="64"/>
        </bottom>
      </border>
    </ndxf>
  </rcc>
  <rcc rId="493" sId="18" odxf="1" dxf="1">
    <nc r="A33">
      <f>A32+1</f>
    </nc>
    <odxf>
      <border outline="0">
        <left/>
        <top/>
        <bottom/>
      </border>
    </odxf>
    <ndxf>
      <border outline="0">
        <left style="thin">
          <color indexed="64"/>
        </left>
        <top style="thin">
          <color indexed="64"/>
        </top>
        <bottom style="thin">
          <color indexed="64"/>
        </bottom>
      </border>
    </ndxf>
  </rcc>
  <rfmt sheetId="18" sqref="B32:K33">
    <dxf>
      <alignment horizontal="center" readingOrder="0"/>
    </dxf>
  </rfmt>
  <rfmt sheetId="18" sqref="B32:K33">
    <dxf>
      <alignment vertical="center" readingOrder="0"/>
    </dxf>
  </rfmt>
  <rfmt sheetId="18" sqref="B32:B33" start="0" length="0">
    <dxf>
      <border>
        <left style="thin">
          <color indexed="64"/>
        </left>
      </border>
    </dxf>
  </rfmt>
  <rfmt sheetId="18" sqref="K32:K33" start="0" length="0">
    <dxf>
      <border>
        <right style="thin">
          <color indexed="64"/>
        </right>
      </border>
    </dxf>
  </rfmt>
  <rfmt sheetId="18" sqref="B33:K33" start="0" length="0">
    <dxf>
      <border>
        <bottom style="thin">
          <color indexed="64"/>
        </bottom>
      </border>
    </dxf>
  </rfmt>
  <rfmt sheetId="18" sqref="B32:K33">
    <dxf>
      <border>
        <left style="thin">
          <color indexed="64"/>
        </left>
        <right style="thin">
          <color indexed="64"/>
        </right>
        <top style="thin">
          <color indexed="64"/>
        </top>
        <bottom style="thin">
          <color indexed="64"/>
        </bottom>
        <vertical style="thin">
          <color indexed="64"/>
        </vertical>
        <horizontal style="thin">
          <color indexed="64"/>
        </horizontal>
      </border>
    </dxf>
  </rfmt>
  <rcc rId="494" sId="18">
    <nc r="C32" t="inlineStr">
      <is>
        <t>CRESTEREA EFICIENTEI ENERGETICE A BLOCURILOR DE LOCUINTE A16, SCALA SI SB 15 DIN MUNICIPIUL ZALAU</t>
      </is>
    </nc>
  </rcc>
  <rcc rId="495" sId="18">
    <nc r="D32" t="inlineStr">
      <is>
        <t>UAT MUNICIPIUL ZALĂU</t>
      </is>
    </nc>
  </rcc>
  <rcc rId="496" sId="18">
    <nc r="C33" t="inlineStr">
      <is>
        <t>Cresterea eficientei energetice a blocurilor de locuinte G164 si bloc 80 (scara A) din Municipiul Zalau</t>
      </is>
    </nc>
  </rcc>
  <rcc rId="497" sId="18">
    <nc r="D33" t="inlineStr">
      <is>
        <t>UAT MUNICIPIUL ZALĂU</t>
      </is>
    </nc>
  </rcc>
  <rcc rId="498" sId="18">
    <nc r="E32">
      <v>3</v>
    </nc>
  </rcc>
  <rcc rId="499" sId="18">
    <nc r="F32" t="inlineStr">
      <is>
        <t>3.1a</t>
      </is>
    </nc>
  </rcc>
  <rcc rId="500" sId="18">
    <nc r="G32" t="inlineStr">
      <is>
        <t>Nord Vest</t>
      </is>
    </nc>
  </rcc>
  <rcc rId="501" sId="18" numFmtId="19">
    <nc r="H32">
      <v>44295</v>
    </nc>
  </rcc>
  <rcc rId="502" sId="18">
    <nc r="I32" t="inlineStr">
      <is>
        <t>in analiza</t>
      </is>
    </nc>
  </rcc>
  <rcc rId="503" sId="18">
    <nc r="E33">
      <v>3</v>
    </nc>
  </rcc>
  <rcc rId="504" sId="18">
    <nc r="F33" t="inlineStr">
      <is>
        <t>3.1a</t>
      </is>
    </nc>
  </rcc>
  <rcc rId="505" sId="18">
    <nc r="G33" t="inlineStr">
      <is>
        <t>Nord Vest</t>
      </is>
    </nc>
  </rcc>
  <rcc rId="506" sId="18" numFmtId="19">
    <nc r="H33">
      <v>44295</v>
    </nc>
  </rcc>
  <rcc rId="507" sId="18">
    <nc r="I33" t="inlineStr">
      <is>
        <t>in analiza</t>
      </is>
    </nc>
  </rcc>
  <rcc rId="508" sId="18">
    <nc r="B34">
      <v>127881</v>
    </nc>
  </rcc>
  <rcc rId="509" sId="18" odxf="1" dxf="1">
    <nc r="A34">
      <f>A33+1</f>
    </nc>
    <odxf>
      <border outline="0">
        <left/>
        <top/>
        <bottom/>
      </border>
    </odxf>
    <ndxf>
      <border outline="0">
        <left style="thin">
          <color indexed="64"/>
        </left>
        <top style="thin">
          <color indexed="64"/>
        </top>
        <bottom style="thin">
          <color indexed="64"/>
        </bottom>
      </border>
    </ndxf>
  </rcc>
  <rfmt sheetId="18" sqref="B34" start="0" length="0">
    <dxf>
      <border>
        <left style="thin">
          <color indexed="64"/>
        </left>
      </border>
    </dxf>
  </rfmt>
  <rfmt sheetId="18" sqref="K34" start="0" length="0">
    <dxf>
      <border>
        <right style="thin">
          <color indexed="64"/>
        </right>
      </border>
    </dxf>
  </rfmt>
  <rfmt sheetId="18" sqref="B34:K34" start="0" length="0">
    <dxf>
      <border>
        <bottom style="thin">
          <color indexed="64"/>
        </bottom>
      </border>
    </dxf>
  </rfmt>
  <rfmt sheetId="18" sqref="B34:K3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34:K34">
    <dxf>
      <alignment horizontal="center" readingOrder="0"/>
    </dxf>
  </rfmt>
  <rfmt sheetId="18" sqref="B34:K34">
    <dxf>
      <alignment vertical="center" readingOrder="0"/>
    </dxf>
  </rfmt>
  <rcc rId="510" sId="18">
    <nc r="C34" t="inlineStr">
      <is>
        <t>SCHIMB DE DESTINAȚIE DIN CLĂDIRE PRIMĂRIE ȘI CONSILIUL LOCAL ÎN CENTRU DE ZI PENTRU PERSOANE VÂRSTNICE ȘI UNITĂȚI DE ÎNGRIJIRE LA DOMICILIU, CU MODERNIZARE ȘI MANSARDARE</t>
      </is>
    </nc>
  </rcc>
  <rcc rId="511" sId="18">
    <nc r="D34" t="inlineStr">
      <is>
        <t>UAT COMUNA CIUGUD</t>
      </is>
    </nc>
  </rcc>
  <rcc rId="512" sId="18">
    <nc r="E34">
      <v>8</v>
    </nc>
  </rcc>
  <rcc rId="513" sId="18">
    <nc r="F34" t="inlineStr">
      <is>
        <t>8.3a</t>
      </is>
    </nc>
  </rcc>
  <rcc rId="514" sId="18">
    <nc r="G34" t="inlineStr">
      <is>
        <t>Centru</t>
      </is>
    </nc>
  </rcc>
  <rcc rId="515" sId="18" numFmtId="19">
    <nc r="H34">
      <v>44295</v>
    </nc>
  </rcc>
  <rcc rId="516" sId="18">
    <nc r="I34" t="inlineStr">
      <is>
        <t>in analiza</t>
      </is>
    </nc>
  </rcc>
  <rcc rId="517" sId="18">
    <nc r="B35">
      <v>125450</v>
    </nc>
  </rcc>
  <rcc rId="518" sId="18" odxf="1" dxf="1">
    <nc r="A35">
      <f>A34+1</f>
    </nc>
    <odxf>
      <border outline="0">
        <left/>
        <top/>
        <bottom/>
      </border>
    </odxf>
    <ndxf>
      <border outline="0">
        <left style="thin">
          <color indexed="64"/>
        </left>
        <top style="thin">
          <color indexed="64"/>
        </top>
        <bottom style="thin">
          <color indexed="64"/>
        </bottom>
      </border>
    </ndxf>
  </rcc>
  <rfmt sheetId="18" sqref="B35:K35">
    <dxf>
      <alignment horizontal="center" readingOrder="0"/>
    </dxf>
  </rfmt>
  <rfmt sheetId="18" sqref="B35:K35">
    <dxf>
      <alignment vertical="center" readingOrder="0"/>
    </dxf>
  </rfmt>
  <rfmt sheetId="18" sqref="B35" start="0" length="0">
    <dxf>
      <border>
        <left style="thin">
          <color indexed="64"/>
        </left>
      </border>
    </dxf>
  </rfmt>
  <rfmt sheetId="18" sqref="K35" start="0" length="0">
    <dxf>
      <border>
        <right style="thin">
          <color indexed="64"/>
        </right>
      </border>
    </dxf>
  </rfmt>
  <rfmt sheetId="18" sqref="B35:K35" start="0" length="0">
    <dxf>
      <border>
        <bottom style="thin">
          <color indexed="64"/>
        </bottom>
      </border>
    </dxf>
  </rfmt>
  <rfmt sheetId="18" sqref="B35:K35">
    <dxf>
      <border>
        <left style="thin">
          <color indexed="64"/>
        </left>
        <right style="thin">
          <color indexed="64"/>
        </right>
        <top style="thin">
          <color indexed="64"/>
        </top>
        <bottom style="thin">
          <color indexed="64"/>
        </bottom>
        <vertical style="thin">
          <color indexed="64"/>
        </vertical>
        <horizontal style="thin">
          <color indexed="64"/>
        </horizontal>
      </border>
    </dxf>
  </rfmt>
  <rcc rId="519" sId="18">
    <nc r="C35" t="inlineStr">
      <is>
        <t>Îmbunătățirea capacității de intervenție la urgențele medicale - Regiunea Nord-Vest</t>
      </is>
    </nc>
  </rcc>
  <rcc rId="520" sId="18">
    <nc r="D35" t="inlineStr">
      <is>
        <t>Inspectoratul General pentru Situații de Urgență in parteneriat cu ISU-JUDEȚUL BIHOR, ISU-JUDEȚUL BISTRITA NASAUD, ISU-JUDEȚUL CLUJ, ISU-JUDEȚUL MARAMURES, ISU-JUDEȚULSATU MARE ȘI ISU-JUDEȚUL SALAJ</t>
      </is>
    </nc>
  </rcc>
  <rfmt sheetId="18" sqref="C35:D35">
    <dxf>
      <alignment wrapText="1" readingOrder="0"/>
    </dxf>
  </rfmt>
  <rcc rId="521" sId="18">
    <nc r="E35">
      <v>8</v>
    </nc>
  </rcc>
  <rcc rId="522" sId="18" odxf="1" dxf="1">
    <nc r="F35" t="inlineStr">
      <is>
        <t>8.2b Ambulante</t>
      </is>
    </nc>
    <odxf>
      <alignment wrapText="0" readingOrder="0"/>
    </odxf>
    <ndxf>
      <alignment wrapText="1" readingOrder="0"/>
    </ndxf>
  </rcc>
  <rcc rId="523" sId="18" numFmtId="19">
    <nc r="H35">
      <v>44295</v>
    </nc>
  </rcc>
  <rcc rId="524" sId="18">
    <nc r="I35" t="inlineStr">
      <is>
        <t>in analiza</t>
      </is>
    </nc>
  </rcc>
  <rcc rId="525" sId="18">
    <nc r="G35" t="inlineStr">
      <is>
        <t>Nord Vest</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 sId="18">
    <oc r="I15" t="inlineStr">
      <is>
        <t>in analiza</t>
      </is>
    </oc>
    <nc r="I15" t="inlineStr">
      <is>
        <t>electronic pe circuitul de avizare interna</t>
      </is>
    </nc>
  </rcc>
  <rcc rId="527" sId="18" numFmtId="19">
    <nc r="J15">
      <v>44295</v>
    </nc>
  </rcc>
  <rcc rId="528" sId="18">
    <oc r="I19" t="inlineStr">
      <is>
        <t>in analiza</t>
      </is>
    </oc>
    <nc r="I19" t="inlineStr">
      <is>
        <t>electronic pe circuitul de avizare interna</t>
      </is>
    </nc>
  </rcc>
  <rcc rId="529" sId="18" numFmtId="19">
    <nc r="J19">
      <v>44295</v>
    </nc>
  </rcc>
  <rcc rId="530" sId="18">
    <oc r="I20" t="inlineStr">
      <is>
        <t>in analiza</t>
      </is>
    </oc>
    <nc r="I20" t="inlineStr">
      <is>
        <t>electronic pe circuitul de avizare interna</t>
      </is>
    </nc>
  </rcc>
  <rcc rId="531" sId="18" numFmtId="19">
    <nc r="J20">
      <v>44295</v>
    </nc>
  </rcc>
  <rcc rId="532" sId="18">
    <oc r="I18" t="inlineStr">
      <is>
        <t>in analiza</t>
      </is>
    </oc>
    <nc r="I18" t="inlineStr">
      <is>
        <t>electronic pe circuitul de avizare interna</t>
      </is>
    </nc>
  </rcc>
  <rcc rId="533" sId="18" numFmtId="19">
    <nc r="J18">
      <v>44295</v>
    </nc>
  </rcc>
  <rcc rId="534" sId="18">
    <oc r="I14" t="inlineStr">
      <is>
        <t>in analiza</t>
      </is>
    </oc>
    <nc r="I14" t="inlineStr">
      <is>
        <t>electronic pe circuitul de avizare interna</t>
      </is>
    </nc>
  </rcc>
  <rcc rId="535" sId="18" numFmtId="19">
    <nc r="J14">
      <v>44295</v>
    </nc>
  </rcc>
  <rcc rId="536" sId="18">
    <oc r="I17" t="inlineStr">
      <is>
        <t>in analiza</t>
      </is>
    </oc>
    <nc r="I17" t="inlineStr">
      <is>
        <t>electronic pe circuitul de avizare interna</t>
      </is>
    </nc>
  </rcc>
  <rcc rId="537" sId="18" numFmtId="19">
    <nc r="J17">
      <v>44295</v>
    </nc>
  </rcc>
  <rcc rId="538" sId="18">
    <nc r="J6" t="inlineStr">
      <is>
        <t>returnat</t>
      </is>
    </nc>
  </rcc>
  <rcc rId="539" sId="18">
    <nc r="J7" t="inlineStr">
      <is>
        <t>returnat</t>
      </is>
    </nc>
  </rcc>
  <rcc rId="540" sId="17">
    <oc r="I87" t="inlineStr">
      <is>
        <t>in analiza</t>
      </is>
    </oc>
    <nc r="I87" t="inlineStr">
      <is>
        <t>clarificari OI</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1" sId="18">
    <oc r="I30" t="inlineStr">
      <is>
        <t>in analiza</t>
      </is>
    </oc>
    <nc r="I30" t="inlineStr">
      <is>
        <t>electronic pe circuitul de avizare interna</t>
      </is>
    </nc>
  </rcc>
  <rcc rId="542" sId="18" numFmtId="19">
    <nc r="J30">
      <v>44295</v>
    </nc>
  </rcc>
  <rcc rId="543" sId="18">
    <oc r="I23" t="inlineStr">
      <is>
        <t>in analiza</t>
      </is>
    </oc>
    <nc r="I23" t="inlineStr">
      <is>
        <t>electronic pe circuitul de avizare interna</t>
      </is>
    </nc>
  </rcc>
  <rcc rId="544" sId="18" numFmtId="19">
    <nc r="J23">
      <v>44295</v>
    </nc>
  </rcc>
  <rcc rId="545" sId="18">
    <oc r="I25" t="inlineStr">
      <is>
        <t>in analiza</t>
      </is>
    </oc>
    <nc r="I25" t="inlineStr">
      <is>
        <t>electronic pe circuitul de avizare interna</t>
      </is>
    </nc>
  </rcc>
  <rcc rId="546" sId="18">
    <oc r="I29" t="inlineStr">
      <is>
        <t>in analiza</t>
      </is>
    </oc>
    <nc r="I29" t="inlineStr">
      <is>
        <t>electronic pe circuitul de avizare interna</t>
      </is>
    </nc>
  </rcc>
  <rcc rId="547" sId="18" numFmtId="19">
    <nc r="J25">
      <v>44295</v>
    </nc>
  </rcc>
  <rcc rId="548" sId="18" numFmtId="19">
    <nc r="J29">
      <v>44295</v>
    </nc>
  </rcc>
  <rcc rId="549" sId="18">
    <oc r="I24" t="inlineStr">
      <is>
        <t>in analiza</t>
      </is>
    </oc>
    <nc r="I24" t="inlineStr">
      <is>
        <t>electronic pe circuitul de avizare interna</t>
      </is>
    </nc>
  </rcc>
  <rcc rId="550" sId="18" numFmtId="19">
    <nc r="J24">
      <v>44295</v>
    </nc>
  </rcc>
  <rcc rId="551" sId="18">
    <oc r="I28" t="inlineStr">
      <is>
        <t>in analiza</t>
      </is>
    </oc>
    <nc r="I28" t="inlineStr">
      <is>
        <t>electronic pe circuitul de avizare interna</t>
      </is>
    </nc>
  </rcc>
  <rcc rId="552" sId="18" numFmtId="19">
    <nc r="J28">
      <v>44295</v>
    </nc>
  </rcc>
  <rcc rId="553" sId="17">
    <oc r="I83" t="inlineStr">
      <is>
        <t>in analiza</t>
      </is>
    </oc>
    <nc r="I83" t="inlineStr">
      <is>
        <t>electronic pe circuitul de avizare interna dupa clarificari la Oi</t>
      </is>
    </nc>
  </rcc>
  <rcc rId="554" sId="17" numFmtId="19">
    <nc r="J83">
      <v>44295</v>
    </nc>
  </rcc>
  <rcc rId="555" sId="18">
    <oc r="I22" t="inlineStr">
      <is>
        <t>in analiza</t>
      </is>
    </oc>
    <nc r="I22" t="inlineStr">
      <is>
        <t>electronic pe circuitul de avizare interna</t>
      </is>
    </nc>
  </rcc>
  <rcc rId="556" sId="18" numFmtId="19">
    <nc r="J22">
      <v>44295</v>
    </nc>
  </rcc>
  <rcc rId="557" sId="18">
    <oc r="I16" t="inlineStr">
      <is>
        <t>in analiza</t>
      </is>
    </oc>
    <nc r="I16" t="inlineStr">
      <is>
        <t>electronic pe circuitul de avizare interna</t>
      </is>
    </nc>
  </rcc>
  <rcc rId="558" sId="18" numFmtId="19">
    <nc r="J16">
      <v>44295</v>
    </nc>
  </rcc>
  <rcc rId="559" sId="18">
    <oc r="I32" t="inlineStr">
      <is>
        <t>in analiza</t>
      </is>
    </oc>
    <nc r="I32" t="inlineStr">
      <is>
        <t>electronic pe circuitul de avizare interna</t>
      </is>
    </nc>
  </rcc>
  <rcc rId="560" sId="18" numFmtId="19">
    <nc r="J32">
      <v>44295</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2021'!$A$4:$K$35</formula>
    <oldFormula>'Aprilie 2021'!$A$4:$K$21</oldFormula>
  </rdn>
  <rcv guid="{2D651363-CDF8-4A7D-8DA8-6579CEC2C34C}"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 sId="18" odxf="1" dxf="1">
    <nc r="A36">
      <f>A35+1</f>
    </nc>
    <odxf>
      <border outline="0">
        <left/>
        <top/>
        <bottom/>
      </border>
    </odxf>
    <ndxf>
      <border outline="0">
        <left style="thin">
          <color indexed="64"/>
        </left>
        <top style="thin">
          <color indexed="64"/>
        </top>
        <bottom style="thin">
          <color indexed="64"/>
        </bottom>
      </border>
    </ndxf>
  </rcc>
  <rfmt sheetId="18" sqref="B36:K36">
    <dxf>
      <alignment horizontal="center" readingOrder="0"/>
    </dxf>
  </rfmt>
  <rfmt sheetId="18" sqref="B36:K36">
    <dxf>
      <alignment vertical="center" readingOrder="0"/>
    </dxf>
  </rfmt>
  <rfmt sheetId="18" sqref="B36" start="0" length="0">
    <dxf>
      <border>
        <left style="thin">
          <color indexed="64"/>
        </left>
      </border>
    </dxf>
  </rfmt>
  <rfmt sheetId="18" sqref="K36" start="0" length="0">
    <dxf>
      <border>
        <right style="thin">
          <color indexed="64"/>
        </right>
      </border>
    </dxf>
  </rfmt>
  <rfmt sheetId="18" sqref="B36:K36" start="0" length="0">
    <dxf>
      <border>
        <bottom style="thin">
          <color indexed="64"/>
        </bottom>
      </border>
    </dxf>
  </rfmt>
  <rfmt sheetId="18" sqref="B36:K36">
    <dxf>
      <border>
        <left style="thin">
          <color indexed="64"/>
        </left>
        <right style="thin">
          <color indexed="64"/>
        </right>
        <top style="thin">
          <color indexed="64"/>
        </top>
        <bottom style="thin">
          <color indexed="64"/>
        </bottom>
        <vertical style="thin">
          <color indexed="64"/>
        </vertical>
        <horizontal style="thin">
          <color indexed="64"/>
        </horizontal>
      </border>
    </dxf>
  </rfmt>
  <rcc rId="580" sId="18" xfDxf="1" dxf="1">
    <nc r="B36">
      <v>134364</v>
    </nc>
    <ndxf>
      <alignment horizontal="center" vertical="center" readingOrder="0"/>
      <border outline="0">
        <left style="thin">
          <color indexed="64"/>
        </left>
        <right style="thin">
          <color indexed="64"/>
        </right>
        <top style="thin">
          <color indexed="64"/>
        </top>
        <bottom style="thin">
          <color indexed="64"/>
        </bottom>
      </border>
    </ndxf>
  </rcc>
  <rcc rId="581" sId="18">
    <nc r="C36" t="inlineStr">
      <is>
        <t>Dezvoltarea activitatii GHECON RACARI SRL prin prestarea de noi servicii</t>
      </is>
    </nc>
  </rcc>
  <rcc rId="582" sId="18">
    <nc r="D36" t="inlineStr">
      <is>
        <t>SC Ghecon Racari SRL</t>
      </is>
    </nc>
  </rcc>
  <rcc rId="583" sId="18">
    <nc r="E36">
      <v>2</v>
    </nc>
  </rcc>
  <rcc rId="584" sId="18">
    <nc r="F36" t="inlineStr">
      <is>
        <t>2.1a</t>
      </is>
    </nc>
  </rcc>
  <rcc rId="585" sId="18">
    <nc r="G36" t="inlineStr">
      <is>
        <t>Sud Vest</t>
      </is>
    </nc>
  </rcc>
  <rcc rId="586" sId="18" numFmtId="19">
    <nc r="H36">
      <v>44298</v>
    </nc>
  </rcc>
  <rcc rId="587" sId="18">
    <nc r="I36"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2021'!$A$4:$K$35</formula>
    <oldFormula>'Aprilie 2021'!$A$4:$K$15</oldFormula>
  </rdn>
  <rcv guid="{FFE73930-B6F3-4B43-9FE2-26381D01DC42}"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6" sId="18" odxf="1" dxf="1">
    <nc r="A37">
      <f>A36+1</f>
    </nc>
    <odxf>
      <border outline="0">
        <left/>
        <top/>
        <bottom/>
      </border>
    </odxf>
    <ndxf>
      <border outline="0">
        <left style="thin">
          <color indexed="64"/>
        </left>
        <top style="thin">
          <color indexed="64"/>
        </top>
        <bottom style="thin">
          <color indexed="64"/>
        </bottom>
      </border>
    </ndxf>
  </rcc>
  <rfmt sheetId="18" sqref="B37:K37">
    <dxf>
      <alignment horizontal="center" readingOrder="0"/>
    </dxf>
  </rfmt>
  <rfmt sheetId="18" sqref="B37:K37">
    <dxf>
      <alignment vertical="center" readingOrder="0"/>
    </dxf>
  </rfmt>
  <rfmt sheetId="18" sqref="B37" start="0" length="0">
    <dxf>
      <border>
        <left style="thin">
          <color indexed="64"/>
        </left>
      </border>
    </dxf>
  </rfmt>
  <rfmt sheetId="18" sqref="K37" start="0" length="0">
    <dxf>
      <border>
        <right style="thin">
          <color indexed="64"/>
        </right>
      </border>
    </dxf>
  </rfmt>
  <rfmt sheetId="18" sqref="B37:K37" start="0" length="0">
    <dxf>
      <border>
        <bottom style="thin">
          <color indexed="64"/>
        </bottom>
      </border>
    </dxf>
  </rfmt>
  <rfmt sheetId="18" sqref="B37:K37">
    <dxf>
      <border>
        <left style="thin">
          <color indexed="64"/>
        </left>
        <right style="thin">
          <color indexed="64"/>
        </right>
        <top style="thin">
          <color indexed="64"/>
        </top>
        <bottom style="thin">
          <color indexed="64"/>
        </bottom>
        <vertical style="thin">
          <color indexed="64"/>
        </vertical>
        <horizontal style="thin">
          <color indexed="64"/>
        </horizontal>
      </border>
    </dxf>
  </rfmt>
  <rcc rId="607" sId="18">
    <nc r="B37">
      <v>122975</v>
    </nc>
  </rcc>
  <rfmt sheetId="18" sqref="C37:K37">
    <dxf>
      <border>
        <top style="thin">
          <color indexed="64"/>
        </top>
        <bottom style="thin">
          <color indexed="64"/>
        </bottom>
        <horizontal style="thin">
          <color indexed="64"/>
        </horizontal>
      </border>
    </dxf>
  </rfmt>
  <rcc rId="608" sId="18">
    <nc r="C37" t="inlineStr">
      <is>
        <t>Construire gradinita in localitatea Berbesti, comuna Giulesti, judetul Maramures</t>
      </is>
    </nc>
  </rcc>
  <rcc rId="609" sId="18">
    <nc r="D37" t="inlineStr">
      <is>
        <t>UAT COMUNA GIULESTI</t>
      </is>
    </nc>
  </rcc>
  <rcc rId="610" sId="17">
    <oc r="I50" t="inlineStr">
      <is>
        <t>in analiza</t>
      </is>
    </oc>
    <nc r="I50" t="inlineStr">
      <is>
        <t>returnat pentru refacere</t>
      </is>
    </nc>
  </rcc>
  <rcc rId="611" sId="18">
    <nc r="E37">
      <v>10</v>
    </nc>
  </rcc>
  <rcc rId="612" sId="18">
    <nc r="F37" t="inlineStr">
      <is>
        <t>10.1a</t>
      </is>
    </nc>
  </rcc>
  <rcc rId="613" sId="18">
    <nc r="G37" t="inlineStr">
      <is>
        <t>Nord Vest</t>
      </is>
    </nc>
  </rcc>
  <rcc rId="614" sId="18" numFmtId="19">
    <nc r="H37">
      <v>44298</v>
    </nc>
  </rcc>
  <rcc rId="615" sId="18">
    <nc r="I37" t="inlineStr">
      <is>
        <t>in analiza</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6" sId="18">
    <oc r="I34" t="inlineStr">
      <is>
        <t>in analiza</t>
      </is>
    </oc>
    <nc r="I34" t="inlineStr">
      <is>
        <t>electronic pe circuitul de avizare interna</t>
      </is>
    </nc>
  </rcc>
  <rcc rId="617" sId="18" numFmtId="19">
    <nc r="J34">
      <v>44298</v>
    </nc>
  </rcc>
  <rcc rId="618" sId="18">
    <oc r="I37" t="inlineStr">
      <is>
        <t>in analiza</t>
      </is>
    </oc>
    <nc r="I37" t="inlineStr">
      <is>
        <t>electronic pe circuitul de avizare interna</t>
      </is>
    </nc>
  </rcc>
  <rcc rId="619" sId="18" numFmtId="19">
    <nc r="J37">
      <v>44298</v>
    </nc>
  </rcc>
  <rcc rId="620" sId="17">
    <oc r="I88" t="inlineStr">
      <is>
        <t>in analiza</t>
      </is>
    </oc>
    <nc r="I88" t="inlineStr">
      <is>
        <t>electronic pe circuitul de avizare interna</t>
      </is>
    </nc>
  </rcc>
  <rcc rId="621" sId="17" numFmtId="19">
    <nc r="J88">
      <v>44298</v>
    </nc>
  </rcc>
  <rcc rId="622" sId="18">
    <oc r="I36" t="inlineStr">
      <is>
        <t>in analiza</t>
      </is>
    </oc>
    <nc r="I36" t="inlineStr">
      <is>
        <t>electronic pe circuitul de avizare interna</t>
      </is>
    </nc>
  </rcc>
  <rcc rId="623" sId="18" numFmtId="19">
    <nc r="J36">
      <v>44298</v>
    </nc>
  </rcc>
  <rcc rId="624" sId="18">
    <oc r="I35" t="inlineStr">
      <is>
        <t>in analiza</t>
      </is>
    </oc>
    <nc r="I35" t="inlineStr">
      <is>
        <t>electronic pe circuitul de avizare interna</t>
      </is>
    </nc>
  </rcc>
  <rcc rId="625" sId="18" numFmtId="19">
    <nc r="J35">
      <v>44298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2021'!$A$4:$K$37</formula>
    <oldFormula>'Aprilie 2021'!$A$4:$K$35</oldFormula>
  </rdn>
  <rcv guid="{2D651363-CDF8-4A7D-8DA8-6579CEC2C34C}"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 sId="17">
    <oc r="I85" t="inlineStr">
      <is>
        <t xml:space="preserve">electronic pe circuitul de avizare interna </t>
      </is>
    </oc>
    <nc r="I85" t="inlineStr">
      <is>
        <t>aprobat</t>
      </is>
    </nc>
  </rcc>
  <rcc rId="645" sId="17" numFmtId="19">
    <nc r="K85">
      <v>44299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2021'!$A$4:$K$37</formula>
    <oldFormula>'Aprilie 2021'!$A$4:$K$11</oldFormula>
  </rdn>
  <rcv guid="{7FB0E73D-D7C4-4A78-9327-86768DCA6DCA}"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4" sId="17">
    <oc r="I58" t="inlineStr">
      <is>
        <t xml:space="preserve">electronic pe circuitul de avizare interna </t>
      </is>
    </oc>
    <nc r="I58" t="inlineStr">
      <is>
        <t>aprobat</t>
      </is>
    </nc>
  </rcc>
  <rcc rId="665" sId="17" numFmtId="19">
    <nc r="K58">
      <v>44298</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6" sId="17">
    <oc r="I70" t="inlineStr">
      <is>
        <t>electronic pe circuitul de avizare dupa clarificari la OI</t>
      </is>
    </oc>
    <nc r="I70" t="inlineStr">
      <is>
        <t>aprobat</t>
      </is>
    </nc>
  </rcc>
  <rcc rId="667" sId="17" numFmtId="19">
    <nc r="K70">
      <v>44298</v>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 sId="17">
    <oc r="I54" t="inlineStr">
      <is>
        <t xml:space="preserve">electronic pe circuitul de avizare interna </t>
      </is>
    </oc>
    <nc r="I54" t="inlineStr">
      <is>
        <t>aprobat</t>
      </is>
    </nc>
  </rcc>
  <rcc rId="669" sId="17" numFmtId="19">
    <nc r="K54">
      <v>44298</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 sId="18">
    <oc r="I9" t="inlineStr">
      <is>
        <t>electronic pe circuitul de avizare interna</t>
      </is>
    </oc>
    <nc r="I9" t="inlineStr">
      <is>
        <t>aprobat</t>
      </is>
    </nc>
  </rcc>
  <rcc rId="671" sId="18" numFmtId="19">
    <nc r="K9">
      <v>44298</v>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 sId="17">
    <oc r="I76" t="inlineStr">
      <is>
        <t xml:space="preserve">electronic pe circuitul de avizare interna </t>
      </is>
    </oc>
    <nc r="I76" t="inlineStr">
      <is>
        <t>aprobat</t>
      </is>
    </nc>
  </rcc>
  <rcc rId="673" sId="17" numFmtId="19">
    <nc r="K76">
      <v>44299</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4" sId="17">
    <oc r="I81" t="inlineStr">
      <is>
        <t xml:space="preserve">electronic pe circuitul de avizare interna </t>
      </is>
    </oc>
    <nc r="I81" t="inlineStr">
      <is>
        <t>aprobat</t>
      </is>
    </nc>
  </rcc>
  <rcc rId="675" sId="17" numFmtId="19">
    <nc r="K81">
      <v>44298</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6" sId="18">
    <oc r="I11" t="inlineStr">
      <is>
        <t>electronic pe circuitul de avizare interna</t>
      </is>
    </oc>
    <nc r="I11" t="inlineStr">
      <is>
        <t>aprobat</t>
      </is>
    </nc>
  </rcc>
  <rcc rId="677" sId="18" numFmtId="19">
    <nc r="K11">
      <v>44298</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8" sId="18" xfDxf="1" dxf="1">
    <nc r="B38">
      <v>123003</v>
    </nc>
  </rcc>
  <rcc rId="679" sId="18" odxf="1" dxf="1">
    <nc r="A38">
      <f>A37+1</f>
    </nc>
    <odxf>
      <border outline="0">
        <left/>
        <top/>
        <bottom/>
      </border>
    </odxf>
    <ndxf>
      <border outline="0">
        <left style="thin">
          <color indexed="64"/>
        </left>
        <top style="thin">
          <color indexed="64"/>
        </top>
        <bottom style="thin">
          <color indexed="64"/>
        </bottom>
      </border>
    </ndxf>
  </rcc>
  <rfmt sheetId="18" sqref="B38:K38">
    <dxf>
      <alignment horizontal="center" readingOrder="0"/>
    </dxf>
  </rfmt>
  <rfmt sheetId="18" sqref="B38:K38">
    <dxf>
      <alignment vertical="center" readingOrder="0"/>
    </dxf>
  </rfmt>
  <rfmt sheetId="18" sqref="B38" start="0" length="0">
    <dxf>
      <border>
        <left style="thin">
          <color indexed="64"/>
        </left>
      </border>
    </dxf>
  </rfmt>
  <rfmt sheetId="18" sqref="K38" start="0" length="0">
    <dxf>
      <border>
        <right style="thin">
          <color indexed="64"/>
        </right>
      </border>
    </dxf>
  </rfmt>
  <rfmt sheetId="18" sqref="B38:K38" start="0" length="0">
    <dxf>
      <border>
        <bottom style="thin">
          <color indexed="64"/>
        </bottom>
      </border>
    </dxf>
  </rfmt>
  <rfmt sheetId="18" sqref="B38:K38">
    <dxf>
      <border>
        <left style="thin">
          <color indexed="64"/>
        </left>
        <right style="thin">
          <color indexed="64"/>
        </right>
        <top style="thin">
          <color indexed="64"/>
        </top>
        <bottom style="thin">
          <color indexed="64"/>
        </bottom>
        <vertical style="thin">
          <color indexed="64"/>
        </vertical>
        <horizontal style="thin">
          <color indexed="64"/>
        </horizontal>
      </border>
    </dxf>
  </rfmt>
  <rcc rId="680" sId="18">
    <nc r="C38" t="inlineStr">
      <is>
        <t>Construire si dotare cresa si gradinita in satul Dumbrava, com. Ciurea, judetul Iasi</t>
      </is>
    </nc>
  </rcc>
  <rcc rId="681" sId="18">
    <nc r="D38" t="inlineStr">
      <is>
        <t>UAT COMUNA CIUREA</t>
      </is>
    </nc>
  </rcc>
  <rcc rId="682" sId="18">
    <nc r="E38">
      <v>10</v>
    </nc>
  </rcc>
  <rcc rId="683" sId="18">
    <nc r="F38" t="inlineStr">
      <is>
        <t>10.1a</t>
      </is>
    </nc>
  </rcc>
  <rcc rId="684" sId="18">
    <nc r="G38" t="inlineStr">
      <is>
        <t>Nord Est</t>
      </is>
    </nc>
  </rcc>
  <rcc rId="685" sId="18" numFmtId="19">
    <nc r="H38">
      <v>44299</v>
    </nc>
  </rcc>
  <rcc rId="686" sId="18">
    <nc r="I38" t="inlineStr">
      <is>
        <t>in analiza</t>
      </is>
    </nc>
  </rcc>
  <rcc rId="687" sId="18">
    <nc r="B39">
      <v>127790</v>
    </nc>
  </rcc>
  <rcc rId="688" sId="18" odxf="1" dxf="1">
    <nc r="A39">
      <f>A38+1</f>
    </nc>
    <odxf>
      <border outline="0">
        <left/>
        <top/>
        <bottom/>
      </border>
    </odxf>
    <ndxf>
      <border outline="0">
        <left style="thin">
          <color indexed="64"/>
        </left>
        <top style="thin">
          <color indexed="64"/>
        </top>
        <bottom style="thin">
          <color indexed="64"/>
        </bottom>
      </border>
    </ndxf>
  </rcc>
  <rfmt sheetId="18" sqref="B39:K39">
    <dxf>
      <alignment horizontal="center" readingOrder="0"/>
    </dxf>
  </rfmt>
  <rfmt sheetId="18" sqref="B39:K39">
    <dxf>
      <alignment vertical="center" readingOrder="0"/>
    </dxf>
  </rfmt>
  <rfmt sheetId="18" sqref="B39" start="0" length="0">
    <dxf>
      <border>
        <left style="thin">
          <color indexed="64"/>
        </left>
      </border>
    </dxf>
  </rfmt>
  <rfmt sheetId="18" sqref="K39" start="0" length="0">
    <dxf>
      <border>
        <right style="thin">
          <color indexed="64"/>
        </right>
      </border>
    </dxf>
  </rfmt>
  <rfmt sheetId="18" sqref="B39:K39" start="0" length="0">
    <dxf>
      <border>
        <bottom style="thin">
          <color indexed="64"/>
        </bottom>
      </border>
    </dxf>
  </rfmt>
  <rfmt sheetId="18" sqref="B39:K39">
    <dxf>
      <border>
        <left style="thin">
          <color indexed="64"/>
        </left>
        <right style="thin">
          <color indexed="64"/>
        </right>
        <top style="thin">
          <color indexed="64"/>
        </top>
        <bottom style="thin">
          <color indexed="64"/>
        </bottom>
        <vertical style="thin">
          <color indexed="64"/>
        </vertical>
        <horizontal style="thin">
          <color indexed="64"/>
        </horizontal>
      </border>
    </dxf>
  </rfmt>
  <rcc rId="689" sId="18">
    <nc r="C39" t="inlineStr">
      <is>
        <t>Reabilitare si modernizare Gradinita nr. 22</t>
      </is>
    </nc>
  </rcc>
  <rcc rId="690" sId="18">
    <nc r="D39" t="inlineStr">
      <is>
        <t>UAT MUNICIPIUL BOTOSANI</t>
      </is>
    </nc>
  </rcc>
  <rcc rId="691" sId="18">
    <nc r="E39">
      <v>4</v>
    </nc>
  </rcc>
  <rcc rId="692" sId="18">
    <nc r="F39" t="inlineStr">
      <is>
        <t>4.4</t>
      </is>
    </nc>
  </rcc>
  <rcc rId="693" sId="18">
    <nc r="G39" t="inlineStr">
      <is>
        <t>Nord Est</t>
      </is>
    </nc>
  </rcc>
  <rcc rId="694" sId="18" numFmtId="19">
    <nc r="H39">
      <v>44299</v>
    </nc>
  </rcc>
  <rcc rId="695" sId="18">
    <nc r="I39" t="inlineStr">
      <is>
        <t>in analiza</t>
      </is>
    </nc>
  </rcc>
  <rcc rId="696" sId="18">
    <nc r="B40">
      <v>115445</v>
    </nc>
  </rcc>
  <rcc rId="697" sId="18">
    <nc r="B41">
      <v>113118</v>
    </nc>
  </rcc>
  <rcc rId="698" sId="18" odxf="1" dxf="1">
    <nc r="A40">
      <f>A39+1</f>
    </nc>
    <odxf>
      <border outline="0">
        <left/>
        <top/>
        <bottom/>
      </border>
    </odxf>
    <ndxf>
      <border outline="0">
        <left style="thin">
          <color indexed="64"/>
        </left>
        <top style="thin">
          <color indexed="64"/>
        </top>
        <bottom style="thin">
          <color indexed="64"/>
        </bottom>
      </border>
    </ndxf>
  </rcc>
  <rcc rId="699" sId="18" odxf="1" dxf="1">
    <nc r="A41">
      <f>A40+1</f>
    </nc>
    <odxf>
      <border outline="0">
        <left/>
        <top/>
        <bottom/>
      </border>
    </odxf>
    <ndxf>
      <border outline="0">
        <left style="thin">
          <color indexed="64"/>
        </left>
        <top style="thin">
          <color indexed="64"/>
        </top>
        <bottom style="thin">
          <color indexed="64"/>
        </bottom>
      </border>
    </ndxf>
  </rcc>
  <rfmt sheetId="18" sqref="B40:K41">
    <dxf>
      <alignment horizontal="center" readingOrder="0"/>
    </dxf>
  </rfmt>
  <rfmt sheetId="18" sqref="B40:K41">
    <dxf>
      <alignment vertical="center" readingOrder="0"/>
    </dxf>
  </rfmt>
  <rfmt sheetId="18" sqref="B40:B41" start="0" length="0">
    <dxf>
      <border>
        <left style="thin">
          <color indexed="64"/>
        </left>
      </border>
    </dxf>
  </rfmt>
  <rfmt sheetId="18" sqref="K40:K41" start="0" length="0">
    <dxf>
      <border>
        <right style="thin">
          <color indexed="64"/>
        </right>
      </border>
    </dxf>
  </rfmt>
  <rfmt sheetId="18" sqref="B41:K41" start="0" length="0">
    <dxf>
      <border>
        <bottom style="thin">
          <color indexed="64"/>
        </bottom>
      </border>
    </dxf>
  </rfmt>
  <rfmt sheetId="18" sqref="B40:K41">
    <dxf>
      <border>
        <left style="thin">
          <color indexed="64"/>
        </left>
        <right style="thin">
          <color indexed="64"/>
        </right>
        <top style="thin">
          <color indexed="64"/>
        </top>
        <bottom style="thin">
          <color indexed="64"/>
        </bottom>
        <vertical style="thin">
          <color indexed="64"/>
        </vertical>
        <horizontal style="thin">
          <color indexed="64"/>
        </horizontal>
      </border>
    </dxf>
  </rfmt>
  <rcc rId="700" sId="18">
    <nc r="C40" t="inlineStr">
      <is>
        <t>Dezvoltarea capacității Matt Design&amp;Production SRL prin extinderea parcului de utilaje pentru o competitivitate sporită</t>
      </is>
    </nc>
  </rcc>
  <rcc rId="701" sId="18">
    <nc r="D40" t="inlineStr">
      <is>
        <t>MATT DESIGN&amp;PRODUCTION SRL</t>
      </is>
    </nc>
  </rcc>
  <rcc rId="702" sId="18">
    <nc r="C41" t="inlineStr">
      <is>
        <t>Construire "REEA" BOUTIQUE HOTEL D+P+1+M</t>
      </is>
    </nc>
  </rcc>
  <rcc rId="703" sId="18">
    <nc r="D41" t="inlineStr">
      <is>
        <t>IVAN GRUP SRL</t>
      </is>
    </nc>
  </rcc>
  <rcc rId="704" sId="18">
    <nc r="E40">
      <v>2</v>
    </nc>
  </rcc>
  <rcc rId="705" sId="18">
    <nc r="F40" t="inlineStr">
      <is>
        <t>2.2</t>
      </is>
    </nc>
  </rcc>
  <rcc rId="706" sId="18">
    <nc r="G40" t="inlineStr">
      <is>
        <t>Sud Muntenia</t>
      </is>
    </nc>
  </rcc>
  <rcc rId="707" sId="18" numFmtId="19">
    <nc r="H40">
      <v>44299</v>
    </nc>
  </rcc>
  <rcc rId="708" sId="18">
    <nc r="I40" t="inlineStr">
      <is>
        <t>in analiza</t>
      </is>
    </nc>
  </rcc>
  <rcc rId="709" sId="18">
    <nc r="E41">
      <v>2</v>
    </nc>
  </rcc>
  <rcc rId="710" sId="18">
    <nc r="F41" t="inlineStr">
      <is>
        <t>2.2</t>
      </is>
    </nc>
  </rcc>
  <rcc rId="711" sId="18">
    <nc r="G41" t="inlineStr">
      <is>
        <t>Sud Muntenia</t>
      </is>
    </nc>
  </rcc>
  <rcc rId="712" sId="18" numFmtId="19">
    <nc r="H41">
      <v>44299</v>
    </nc>
  </rcc>
  <rcc rId="713" sId="18">
    <nc r="I41" t="inlineStr">
      <is>
        <t>in analiza</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 sId="18" odxf="1" dxf="1">
    <nc r="A42">
      <f>A41+1</f>
    </nc>
    <odxf>
      <border outline="0">
        <left/>
        <top/>
        <bottom/>
      </border>
    </odxf>
    <ndxf>
      <border outline="0">
        <left style="thin">
          <color indexed="64"/>
        </left>
        <top style="thin">
          <color indexed="64"/>
        </top>
        <bottom style="thin">
          <color indexed="64"/>
        </bottom>
      </border>
    </ndxf>
  </rcc>
  <rfmt sheetId="18" sqref="B42" start="0" length="0">
    <dxf>
      <border>
        <left style="thin">
          <color indexed="64"/>
        </left>
      </border>
    </dxf>
  </rfmt>
  <rfmt sheetId="18" sqref="K42" start="0" length="0">
    <dxf>
      <border>
        <right style="thin">
          <color indexed="64"/>
        </right>
      </border>
    </dxf>
  </rfmt>
  <rfmt sheetId="18" sqref="B42:K42" start="0" length="0">
    <dxf>
      <border>
        <bottom style="thin">
          <color indexed="64"/>
        </bottom>
      </border>
    </dxf>
  </rfmt>
  <rfmt sheetId="18" sqref="B42:K4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42:K42">
    <dxf>
      <alignment horizontal="center" readingOrder="0"/>
    </dxf>
  </rfmt>
  <rfmt sheetId="18" sqref="B42:K42">
    <dxf>
      <alignment vertical="center" readingOrder="0"/>
    </dxf>
  </rfmt>
  <rcc rId="715" sId="18">
    <nc r="B42">
      <v>115226</v>
    </nc>
  </rcc>
  <rcc rId="716" sId="18">
    <nc r="C42" t="inlineStr">
      <is>
        <t>CRESTEREA EFICIENTEI ENERGETICE – SCOALA GIMNAZIALA ,,IORDACHE CANTACUZINO” PASCANI, JUDETUL IASI</t>
      </is>
    </nc>
  </rcc>
  <rcc rId="717" sId="18">
    <nc r="D42" t="inlineStr">
      <is>
        <t>UAT MUNICIPIUL PASCANI</t>
      </is>
    </nc>
  </rcc>
  <rcc rId="718" sId="18">
    <nc r="E42">
      <v>3</v>
    </nc>
  </rcc>
  <rcc rId="719" sId="18">
    <nc r="F42" t="inlineStr">
      <is>
        <t>3.1b</t>
      </is>
    </nc>
  </rcc>
  <rcc rId="720" sId="18">
    <nc r="G42" t="inlineStr">
      <is>
        <t>Nord Est</t>
      </is>
    </nc>
  </rcc>
  <rcc rId="721" sId="18" numFmtId="19">
    <nc r="H42">
      <v>44299</v>
    </nc>
  </rcc>
  <rcc rId="722" sId="18">
    <nc r="I42" t="inlineStr">
      <is>
        <t>in analiza</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3" sId="18">
    <oc r="I38" t="inlineStr">
      <is>
        <t>in analiza</t>
      </is>
    </oc>
    <nc r="I38" t="inlineStr">
      <is>
        <t>electronic pe circuitul de avizare interna</t>
      </is>
    </nc>
  </rcc>
  <rcc rId="724" sId="18" numFmtId="19">
    <nc r="J38">
      <v>44299</v>
    </nc>
  </rcc>
  <rcc rId="725" sId="18">
    <oc r="I39" t="inlineStr">
      <is>
        <t>in analiza</t>
      </is>
    </oc>
    <nc r="I39" t="inlineStr">
      <is>
        <t>electronic pe circuitul de avizare interna</t>
      </is>
    </nc>
  </rcc>
  <rcc rId="726" sId="18" numFmtId="19">
    <nc r="J39">
      <v>44299</v>
    </nc>
  </rcc>
  <rcc rId="727" sId="18">
    <oc r="I42" t="inlineStr">
      <is>
        <t>in analiza</t>
      </is>
    </oc>
    <nc r="I42" t="inlineStr">
      <is>
        <t>electronic pe circuitul de avizare interna</t>
      </is>
    </nc>
  </rcc>
  <rcc rId="728" sId="18" numFmtId="19">
    <nc r="J42">
      <v>44299</v>
    </nc>
  </rcc>
  <rcc rId="729" sId="18">
    <oc r="I33" t="inlineStr">
      <is>
        <t>in analiza</t>
      </is>
    </oc>
    <nc r="I33" t="inlineStr">
      <is>
        <t>electronic pe circuitul de avizare interna</t>
      </is>
    </nc>
  </rcc>
  <rcc rId="730" sId="18" numFmtId="19">
    <nc r="J33">
      <v>44299</v>
    </nc>
  </rcc>
  <rcc rId="731" sId="18">
    <oc r="I40" t="inlineStr">
      <is>
        <t>in analiza</t>
      </is>
    </oc>
    <nc r="I40" t="inlineStr">
      <is>
        <t>electronic pe circuitul de avizare interna</t>
      </is>
    </nc>
  </rcc>
  <rcc rId="732" sId="18" numFmtId="19">
    <nc r="J40">
      <v>44299</v>
    </nc>
  </rcc>
  <rcc rId="733" sId="18">
    <oc r="I26" t="inlineStr">
      <is>
        <t>in analiza</t>
      </is>
    </oc>
    <nc r="I26" t="inlineStr">
      <is>
        <t>electronic pe circuitul de avizare interna</t>
      </is>
    </nc>
  </rcc>
  <rcc rId="734" sId="18" numFmtId="19">
    <nc r="J26">
      <v>44299</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2021'!$A$4:$K$42</formula>
    <oldFormula>'Aprilie 2021'!$A$4:$K$37</oldFormula>
  </rdn>
  <rcv guid="{2D651363-CDF8-4A7D-8DA8-6579CEC2C34C}"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3" sId="18" odxf="1" dxf="1">
    <nc r="A43">
      <f>A42+1</f>
    </nc>
    <odxf>
      <border outline="0">
        <left/>
        <top/>
        <bottom/>
      </border>
    </odxf>
    <ndxf>
      <border outline="0">
        <left style="thin">
          <color indexed="64"/>
        </left>
        <top style="thin">
          <color indexed="64"/>
        </top>
        <bottom style="thin">
          <color indexed="64"/>
        </bottom>
      </border>
    </ndxf>
  </rcc>
  <rcc rId="754" sId="18">
    <nc r="B43">
      <v>125081</v>
    </nc>
  </rcc>
  <rfmt sheetId="18" sqref="B43:K43">
    <dxf>
      <alignment horizontal="center" readingOrder="0"/>
    </dxf>
  </rfmt>
  <rfmt sheetId="18" sqref="B43:K43">
    <dxf>
      <alignment vertical="center" readingOrder="0"/>
    </dxf>
  </rfmt>
  <rfmt sheetId="18" sqref="B43" start="0" length="0">
    <dxf>
      <border>
        <left style="thin">
          <color indexed="64"/>
        </left>
      </border>
    </dxf>
  </rfmt>
  <rfmt sheetId="18" sqref="K43" start="0" length="0">
    <dxf>
      <border>
        <right style="thin">
          <color indexed="64"/>
        </right>
      </border>
    </dxf>
  </rfmt>
  <rfmt sheetId="18" sqref="B43:K43" start="0" length="0">
    <dxf>
      <border>
        <bottom style="thin">
          <color indexed="64"/>
        </bottom>
      </border>
    </dxf>
  </rfmt>
  <rfmt sheetId="18" sqref="B43:K43">
    <dxf>
      <border>
        <left style="thin">
          <color indexed="64"/>
        </left>
        <right style="thin">
          <color indexed="64"/>
        </right>
        <top style="thin">
          <color indexed="64"/>
        </top>
        <bottom style="thin">
          <color indexed="64"/>
        </bottom>
        <vertical style="thin">
          <color indexed="64"/>
        </vertical>
        <horizontal style="thin">
          <color indexed="64"/>
        </horizontal>
      </border>
    </dxf>
  </rfmt>
  <rcc rId="755" sId="18">
    <nc r="C43" t="inlineStr">
      <is>
        <t>Îmbunătățirea capacității de intervenție la urgențele medicale - Regiunea Centru</t>
      </is>
    </nc>
  </rcc>
  <rcc rId="756" sId="18">
    <nc r="D43" t="inlineStr">
      <is>
        <t>Inspectoratul General pentru Situații de Urgență in parteneriat cu IGSU, ISU-JUDEȚUL ALBA, ISU-JUDEȚUL BRAȘOV, ISU-JUDEȚUL COVASNA, ISU-JUDEȚUL HARGHITA, ISU-JUDEȚUL MUREȘ și ISU-JUDEȚUL SIBIU</t>
      </is>
    </nc>
  </rcc>
  <rfmt sheetId="18" sqref="C43:D43">
    <dxf>
      <alignment wrapText="1" readingOrder="0"/>
    </dxf>
  </rfmt>
  <rcc rId="757" sId="18">
    <nc r="E43">
      <v>8</v>
    </nc>
  </rcc>
  <rcc rId="758" sId="18" odxf="1" dxf="1">
    <nc r="F43" t="inlineStr">
      <is>
        <t>8.2b Ambulante</t>
      </is>
    </nc>
    <odxf>
      <alignment wrapText="0" readingOrder="0"/>
    </odxf>
    <ndxf>
      <alignment wrapText="1" readingOrder="0"/>
    </ndxf>
  </rcc>
  <rcc rId="759" sId="18">
    <nc r="G43" t="inlineStr">
      <is>
        <t>Centru</t>
      </is>
    </nc>
  </rcc>
  <rcc rId="760" sId="18" numFmtId="19">
    <nc r="H43">
      <v>44300</v>
    </nc>
  </rcc>
  <rcc rId="761" sId="18">
    <nc r="I43"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2021'!$A$4:$K$42</formula>
    <oldFormula>'Aprilie 2021'!$A$4:$K$35</oldFormula>
  </rdn>
  <rcv guid="{FFE73930-B6F3-4B43-9FE2-26381D01DC42}"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0" sId="17">
    <oc r="I69" t="inlineStr">
      <is>
        <t xml:space="preserve">electronic pe circuitul de avizare interna </t>
      </is>
    </oc>
    <nc r="I69" t="inlineStr">
      <is>
        <t>aprobat</t>
      </is>
    </nc>
  </rcc>
  <rcc rId="781" sId="17" numFmtId="19">
    <nc r="K69">
      <v>44299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2021'!$A$4:$K$42</formula>
    <oldFormula>'Aprilie 2021'!$A$4:$K$37</oldFormula>
  </rdn>
  <rcv guid="{7FB0E73D-D7C4-4A78-9327-86768DCA6DCA}"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0" sId="18">
    <oc r="I8" t="inlineStr">
      <is>
        <t>electronic pe circuitul de avizare interna</t>
      </is>
    </oc>
    <nc r="I8" t="inlineStr">
      <is>
        <t>aprobat</t>
      </is>
    </nc>
  </rcc>
  <rcc rId="801" sId="18" numFmtId="19">
    <nc r="K8">
      <v>44299</v>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2" sId="18">
    <oc r="I10" t="inlineStr">
      <is>
        <t>electronic pe circuitul de avizare interna</t>
      </is>
    </oc>
    <nc r="I10" t="inlineStr">
      <is>
        <t>aprobat</t>
      </is>
    </nc>
  </rcc>
  <rcc rId="803" sId="18" numFmtId="19">
    <nc r="K10">
      <v>44299</v>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4" sId="18">
    <oc r="I17" t="inlineStr">
      <is>
        <t>electronic pe circuitul de avizare interna</t>
      </is>
    </oc>
    <nc r="I17" t="inlineStr">
      <is>
        <t>aprobat</t>
      </is>
    </nc>
  </rcc>
  <rcc rId="805" sId="18" numFmtId="19">
    <nc r="K17">
      <v>44299</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6" sId="18">
    <oc r="I14" t="inlineStr">
      <is>
        <t>electronic pe circuitul de avizare interna</t>
      </is>
    </oc>
    <nc r="I14" t="inlineStr">
      <is>
        <t>aprobat</t>
      </is>
    </nc>
  </rcc>
  <rcc rId="807" sId="18" numFmtId="19">
    <nc r="K14">
      <v>44299</v>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8" sId="17">
    <oc r="I64" t="inlineStr">
      <is>
        <t xml:space="preserve">electronic pe circuitul de avizare interna </t>
      </is>
    </oc>
    <nc r="I64" t="inlineStr">
      <is>
        <t>aprobat</t>
      </is>
    </nc>
  </rcc>
  <rcc rId="809" sId="17" numFmtId="19">
    <nc r="K64">
      <v>44299</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0" sId="18">
    <nc r="B44">
      <v>117763</v>
    </nc>
  </rcc>
  <rcc rId="811" sId="18" odxf="1" dxf="1">
    <nc r="A44">
      <f>A43+1</f>
    </nc>
    <odxf>
      <border outline="0">
        <left/>
        <top/>
        <bottom/>
      </border>
    </odxf>
    <ndxf>
      <border outline="0">
        <left style="thin">
          <color indexed="64"/>
        </left>
        <top style="thin">
          <color indexed="64"/>
        </top>
        <bottom style="thin">
          <color indexed="64"/>
        </bottom>
      </border>
    </ndxf>
  </rcc>
  <rfmt sheetId="18" sqref="B44:K44">
    <dxf>
      <alignment horizontal="center" readingOrder="0"/>
    </dxf>
  </rfmt>
  <rfmt sheetId="18" sqref="B44:K44">
    <dxf>
      <alignment vertical="center" readingOrder="0"/>
    </dxf>
  </rfmt>
  <rfmt sheetId="18" sqref="B44" start="0" length="0">
    <dxf>
      <border>
        <left style="thin">
          <color indexed="64"/>
        </left>
      </border>
    </dxf>
  </rfmt>
  <rfmt sheetId="18" sqref="K44" start="0" length="0">
    <dxf>
      <border>
        <right style="thin">
          <color indexed="64"/>
        </right>
      </border>
    </dxf>
  </rfmt>
  <rfmt sheetId="18" sqref="B44:K44" start="0" length="0">
    <dxf>
      <border>
        <bottom style="thin">
          <color indexed="64"/>
        </bottom>
      </border>
    </dxf>
  </rfmt>
  <rfmt sheetId="18" sqref="B44:K44">
    <dxf>
      <border>
        <left style="thin">
          <color indexed="64"/>
        </left>
        <right style="thin">
          <color indexed="64"/>
        </right>
        <top style="thin">
          <color indexed="64"/>
        </top>
        <bottom style="thin">
          <color indexed="64"/>
        </bottom>
        <vertical style="thin">
          <color indexed="64"/>
        </vertical>
        <horizontal style="thin">
          <color indexed="64"/>
        </horizontal>
      </border>
    </dxf>
  </rfmt>
  <rcc rId="812" sId="18">
    <nc r="C44" t="inlineStr">
      <is>
        <t>INCHIDEREA COMPLEXULUI DE SERVICII COMUNITARE "CRISTINA"</t>
      </is>
    </nc>
  </rcc>
  <rcc rId="813" sId="18">
    <nc r="D44" t="inlineStr">
      <is>
        <t>DIRECTIA GENERALA DE ASISTENTA SOCIALA SI PROTECTIA COPILULUI CONSTANTA</t>
      </is>
    </nc>
  </rcc>
  <rfmt sheetId="18" sqref="C44:D44">
    <dxf>
      <alignment wrapText="1" readingOrder="0"/>
    </dxf>
  </rfmt>
  <rcc rId="814" sId="18">
    <nc r="E44">
      <v>8</v>
    </nc>
  </rcc>
  <rcc rId="815" sId="18">
    <nc r="F44" t="inlineStr">
      <is>
        <t>8.3c</t>
      </is>
    </nc>
  </rcc>
  <rcc rId="816" sId="18">
    <nc r="G44" t="inlineStr">
      <is>
        <t>Sud Est</t>
      </is>
    </nc>
  </rcc>
  <rcc rId="817" sId="18" numFmtId="19">
    <nc r="H44">
      <v>44300</v>
    </nc>
  </rcc>
  <rcc rId="818" sId="18">
    <nc r="I44" t="inlineStr">
      <is>
        <t>in analiza</t>
      </is>
    </nc>
  </rcc>
  <rcc rId="819" sId="18">
    <nc r="B45">
      <v>125456</v>
    </nc>
  </rcc>
  <rcc rId="820" sId="18" odxf="1" dxf="1">
    <nc r="A45">
      <f>A44+1</f>
    </nc>
    <odxf>
      <border outline="0">
        <left/>
        <top/>
        <bottom/>
      </border>
    </odxf>
    <ndxf>
      <border outline="0">
        <left style="thin">
          <color indexed="64"/>
        </left>
        <top style="thin">
          <color indexed="64"/>
        </top>
        <bottom style="thin">
          <color indexed="64"/>
        </bottom>
      </border>
    </ndxf>
  </rcc>
  <rfmt sheetId="18" sqref="B45:K46">
    <dxf>
      <alignment horizontal="center" readingOrder="0"/>
    </dxf>
  </rfmt>
  <rfmt sheetId="18" sqref="B45:K46">
    <dxf>
      <alignment vertical="center" readingOrder="0"/>
    </dxf>
  </rfmt>
  <rfmt sheetId="18" sqref="B45" start="0" length="0">
    <dxf>
      <border>
        <left style="thin">
          <color indexed="64"/>
        </left>
      </border>
    </dxf>
  </rfmt>
  <rfmt sheetId="18" sqref="K45" start="0" length="0">
    <dxf>
      <border>
        <right style="thin">
          <color indexed="64"/>
        </right>
      </border>
    </dxf>
  </rfmt>
  <rfmt sheetId="18" sqref="B45:K45" start="0" length="0">
    <dxf>
      <border>
        <bottom style="thin">
          <color indexed="64"/>
        </bottom>
      </border>
    </dxf>
  </rfmt>
  <rfmt sheetId="18" sqref="B45:K45">
    <dxf>
      <border>
        <left style="thin">
          <color indexed="64"/>
        </left>
        <right style="thin">
          <color indexed="64"/>
        </right>
        <top style="thin">
          <color indexed="64"/>
        </top>
        <bottom style="thin">
          <color indexed="64"/>
        </bottom>
        <vertical style="thin">
          <color indexed="64"/>
        </vertical>
        <horizontal style="thin">
          <color indexed="64"/>
        </horizontal>
      </border>
    </dxf>
  </rfmt>
  <rcc rId="821" sId="18">
    <nc r="C45" t="inlineStr">
      <is>
        <t>Îmbunătățirea capacității de intervenție la urgențele medicale - Regiunea Sud-Est</t>
      </is>
    </nc>
  </rcc>
  <rcc rId="822" sId="18">
    <nc r="D45" t="inlineStr">
      <is>
        <t>Inspectoratul General pentru Situații de Urgență in parteneriat cu ISU-JUDEȚUL BRĂILA, ISU-JUDEȚUL BUZĂU, ISU-JUDEȚUL CONSTANȚA, ISU-JUDEȚUL GALAȚI ȘI ISU-JUDEȚUL TULCEA</t>
      </is>
    </nc>
  </rcc>
  <rfmt sheetId="18" sqref="C45:D45">
    <dxf>
      <alignment wrapText="1" readingOrder="0"/>
    </dxf>
  </rfmt>
  <rcc rId="823" sId="18">
    <nc r="E45">
      <v>8</v>
    </nc>
  </rcc>
  <rcc rId="824" sId="18">
    <nc r="F45" t="inlineStr">
      <is>
        <t>8.2b Ambulante</t>
      </is>
    </nc>
  </rcc>
  <rcc rId="825" sId="18" numFmtId="19">
    <nc r="H45">
      <v>44300</v>
    </nc>
  </rcc>
  <rcc rId="826" sId="18">
    <nc r="I45" t="inlineStr">
      <is>
        <t>in analiza</t>
      </is>
    </nc>
  </rcc>
  <rfmt sheetId="18" sqref="E45:I45">
    <dxf>
      <alignment wrapText="1" readingOrder="0"/>
    </dxf>
  </rfmt>
  <rcc rId="827" sId="18">
    <nc r="G45" t="inlineStr">
      <is>
        <t>Sud Est</t>
      </is>
    </nc>
  </rcc>
  <rcc rId="828" sId="18">
    <nc r="B46">
      <v>120323</v>
    </nc>
  </rcc>
  <rcc rId="829" sId="18" odxf="1" dxf="1">
    <nc r="A46">
      <f>A45+1</f>
    </nc>
    <odxf>
      <border outline="0">
        <left/>
        <top/>
        <bottom/>
      </border>
    </odxf>
    <ndxf>
      <border outline="0">
        <left style="thin">
          <color indexed="64"/>
        </left>
        <top style="thin">
          <color indexed="64"/>
        </top>
        <bottom style="thin">
          <color indexed="64"/>
        </bottom>
      </border>
    </ndxf>
  </rcc>
  <rcc rId="830" sId="18" odxf="1" dxf="1">
    <nc r="A47">
      <f>A46+1</f>
    </nc>
    <odxf>
      <border outline="0">
        <left/>
        <top/>
        <bottom/>
      </border>
    </odxf>
    <ndxf>
      <border outline="0">
        <left style="thin">
          <color indexed="64"/>
        </left>
        <top style="thin">
          <color indexed="64"/>
        </top>
        <bottom style="thin">
          <color indexed="64"/>
        </bottom>
      </border>
    </ndxf>
  </rcc>
  <rcc rId="831" sId="18" odxf="1" dxf="1">
    <nc r="A48">
      <f>A47+1</f>
    </nc>
    <odxf>
      <border outline="0">
        <left/>
        <top/>
        <bottom/>
      </border>
    </odxf>
    <ndxf>
      <border outline="0">
        <left style="thin">
          <color indexed="64"/>
        </left>
        <top style="thin">
          <color indexed="64"/>
        </top>
        <bottom style="thin">
          <color indexed="64"/>
        </bottom>
      </border>
    </ndxf>
  </rcc>
  <rfmt sheetId="18" sqref="B46:B48" start="0" length="0">
    <dxf>
      <border>
        <left style="thin">
          <color indexed="64"/>
        </left>
      </border>
    </dxf>
  </rfmt>
  <rfmt sheetId="18" sqref="K46:K48" start="0" length="0">
    <dxf>
      <border>
        <right style="thin">
          <color indexed="64"/>
        </right>
      </border>
    </dxf>
  </rfmt>
  <rfmt sheetId="18" sqref="B48:K48" start="0" length="0">
    <dxf>
      <border>
        <bottom style="thin">
          <color indexed="64"/>
        </bottom>
      </border>
    </dxf>
  </rfmt>
  <rfmt sheetId="18" sqref="B46:K48">
    <dxf>
      <border>
        <left style="thin">
          <color indexed="64"/>
        </left>
        <right style="thin">
          <color indexed="64"/>
        </right>
        <top style="thin">
          <color indexed="64"/>
        </top>
        <bottom style="thin">
          <color indexed="64"/>
        </bottom>
        <vertical style="thin">
          <color indexed="64"/>
        </vertical>
        <horizontal style="thin">
          <color indexed="64"/>
        </horizontal>
      </border>
    </dxf>
  </rfmt>
  <rcc rId="832" sId="18">
    <nc r="C46" t="inlineStr">
      <is>
        <t>Construire creşa cu 60 locuri, program normal în oraşul Tăuţii Măgherăuş</t>
      </is>
    </nc>
  </rcc>
  <rcc rId="833" sId="18">
    <nc r="D46" t="inlineStr">
      <is>
        <t>UAT ORAŞUL TĂUŢII MĂGHERĂUŞ</t>
      </is>
    </nc>
  </rcc>
  <rcc rId="834" sId="18">
    <nc r="E46">
      <v>10</v>
    </nc>
  </rcc>
  <rcc rId="835" sId="18">
    <nc r="F46" t="inlineStr">
      <is>
        <t>10.1a</t>
      </is>
    </nc>
  </rcc>
  <rcc rId="836" sId="18">
    <nc r="G46" t="inlineStr">
      <is>
        <t>Nord Vest</t>
      </is>
    </nc>
  </rcc>
  <rcc rId="837" sId="18" odxf="1" dxf="1" numFmtId="19">
    <nc r="H46">
      <v>44300</v>
    </nc>
    <odxf>
      <alignment wrapText="0" readingOrder="0"/>
    </odxf>
    <ndxf>
      <alignment wrapText="1" readingOrder="0"/>
    </ndxf>
  </rcc>
  <rcc rId="838" sId="18">
    <nc r="I46" t="inlineStr">
      <is>
        <t>in analiza</t>
      </is>
    </nc>
  </rcc>
  <rcc rId="839" sId="18">
    <nc r="B47">
      <v>119232</v>
    </nc>
  </rcc>
  <rfmt sheetId="18" sqref="B47:K48">
    <dxf>
      <alignment horizontal="center" readingOrder="0"/>
    </dxf>
  </rfmt>
  <rfmt sheetId="18" sqref="B47:K48">
    <dxf>
      <alignment vertical="center" readingOrder="0"/>
    </dxf>
  </rfmt>
  <rcc rId="840" sId="18">
    <nc r="C47" t="inlineStr">
      <is>
        <t>Reabilitarea catedralei Romano- Catolice din Satu Mare.jud. Satu Mare</t>
      </is>
    </nc>
  </rcc>
  <rcc rId="841" sId="18">
    <nc r="D47" t="inlineStr">
      <is>
        <t>Episcopia Romano-Catolica Satu Mare</t>
      </is>
    </nc>
  </rcc>
  <rfmt sheetId="18" sqref="C47:D47">
    <dxf>
      <alignment wrapText="1" readingOrder="0"/>
    </dxf>
  </rfmt>
  <rcc rId="842" sId="18">
    <nc r="E47">
      <v>5</v>
    </nc>
  </rcc>
  <rcc rId="843" sId="18">
    <nc r="F47" t="inlineStr">
      <is>
        <t>5.1</t>
      </is>
    </nc>
  </rcc>
  <rcc rId="844" sId="18">
    <nc r="G47" t="inlineStr">
      <is>
        <t>Nord Vest</t>
      </is>
    </nc>
  </rcc>
  <rcc rId="845" sId="18" odxf="1" dxf="1" numFmtId="19">
    <nc r="H47">
      <v>44300</v>
    </nc>
    <odxf>
      <alignment wrapText="0" readingOrder="0"/>
    </odxf>
    <ndxf>
      <alignment wrapText="1" readingOrder="0"/>
    </ndxf>
  </rcc>
  <rcc rId="846" sId="18">
    <nc r="I47" t="inlineStr">
      <is>
        <t>in analiza</t>
      </is>
    </nc>
  </rcc>
  <rcc rId="847" sId="18">
    <nc r="B48">
      <v>110270</v>
    </nc>
  </rcc>
  <rcc rId="848" sId="18">
    <nc r="C48" t="inlineStr">
      <is>
        <t>Reabilitare, cresterea eficientei energetice, gestionarea eficienta a energiei la imobile existente, corpurile C2 si C20, modificari interioare, amenajari spatii de lucru in pod existent (C2) amenajare incinta si refacere imprejumuire la IPJ si DJI Cluj</t>
      </is>
    </nc>
  </rcc>
  <rcc rId="849" sId="18">
    <nc r="D48" t="inlineStr">
      <is>
        <t>INSPECTORATUL DE POLITIE AL JUDETULUI CLUJ</t>
      </is>
    </nc>
  </rcc>
  <rfmt sheetId="18" sqref="C48:D48">
    <dxf>
      <alignment wrapText="1" readingOrder="0"/>
    </dxf>
  </rfmt>
  <rcc rId="850" sId="18">
    <nc r="E48">
      <v>3</v>
    </nc>
  </rcc>
  <rcc rId="851" sId="18">
    <nc r="F48" t="inlineStr">
      <is>
        <t>3.1b</t>
      </is>
    </nc>
  </rcc>
  <rcc rId="852" sId="18">
    <nc r="G48" t="inlineStr">
      <is>
        <t>Nord Vest</t>
      </is>
    </nc>
  </rcc>
  <rcc rId="853" sId="18" odxf="1" dxf="1" numFmtId="19">
    <nc r="H48">
      <v>44300</v>
    </nc>
    <odxf>
      <alignment wrapText="0" readingOrder="0"/>
    </odxf>
    <ndxf>
      <alignment wrapText="1" readingOrder="0"/>
    </ndxf>
  </rcc>
  <rcc rId="854" sId="18">
    <nc r="I48" t="inlineStr">
      <is>
        <t>in analiza</t>
      </is>
    </nc>
  </rcc>
  <rcc rId="855" sId="18">
    <oc r="I7" t="inlineStr">
      <is>
        <t>in analiza</t>
      </is>
    </oc>
    <nc r="I7" t="inlineStr">
      <is>
        <t>returnat</t>
      </is>
    </nc>
  </rcc>
  <rcc rId="856" sId="18">
    <oc r="J7" t="inlineStr">
      <is>
        <t>returnat</t>
      </is>
    </oc>
    <nc r="J7"/>
  </rcc>
  <rcc rId="857" sId="18">
    <oc r="I6" t="inlineStr">
      <is>
        <t>in analiza</t>
      </is>
    </oc>
    <nc r="I6" t="inlineStr">
      <is>
        <t>returnat</t>
      </is>
    </nc>
  </rcc>
  <rcc rId="858" sId="18">
    <oc r="J6" t="inlineStr">
      <is>
        <t>returnat</t>
      </is>
    </oc>
    <nc r="J6"/>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9" sId="18">
    <nc r="B49">
      <v>117309</v>
    </nc>
  </rcc>
  <rcc rId="860" sId="18" odxf="1" dxf="1">
    <nc r="A49">
      <f>A48+1</f>
    </nc>
    <odxf>
      <border outline="0">
        <left/>
        <top/>
        <bottom/>
      </border>
    </odxf>
    <ndxf>
      <border outline="0">
        <left style="thin">
          <color indexed="64"/>
        </left>
        <top style="thin">
          <color indexed="64"/>
        </top>
        <bottom style="thin">
          <color indexed="64"/>
        </bottom>
      </border>
    </ndxf>
  </rcc>
  <rfmt sheetId="18" sqref="B48:B49" start="0" length="0">
    <dxf>
      <border>
        <left style="thin">
          <color indexed="64"/>
        </left>
      </border>
    </dxf>
  </rfmt>
  <rfmt sheetId="18" sqref="K48:K49" start="0" length="0">
    <dxf>
      <border>
        <right style="thin">
          <color indexed="64"/>
        </right>
      </border>
    </dxf>
  </rfmt>
  <rfmt sheetId="18" sqref="B49:K49" start="0" length="0">
    <dxf>
      <border>
        <bottom style="thin">
          <color indexed="64"/>
        </bottom>
      </border>
    </dxf>
  </rfmt>
  <rfmt sheetId="18" sqref="B48:K49">
    <dxf>
      <alignment horizontal="center" readingOrder="0"/>
    </dxf>
  </rfmt>
  <rfmt sheetId="18" sqref="B48:K49">
    <dxf>
      <alignment vertical="center" readingOrder="0"/>
    </dxf>
  </rfmt>
  <rcc rId="861" sId="18">
    <nc r="C49" t="inlineStr">
      <is>
        <t>Eficientizarea energetica a Policlinicii Orasului Panciu</t>
      </is>
    </nc>
  </rcc>
  <rcc rId="862" sId="18">
    <nc r="D49" t="inlineStr">
      <is>
        <t>UAT ORASUL PANCIU</t>
      </is>
    </nc>
  </rcc>
  <rcc rId="863" sId="18">
    <nc r="E49">
      <v>3</v>
    </nc>
  </rcc>
  <rcc rId="864" sId="18">
    <nc r="F49" t="inlineStr">
      <is>
        <t>3.1b</t>
      </is>
    </nc>
  </rcc>
  <rcc rId="865" sId="18" odxf="1" dxf="1" numFmtId="19">
    <nc r="H49">
      <v>44300</v>
    </nc>
    <odxf>
      <alignment wrapText="0" readingOrder="0"/>
    </odxf>
    <ndxf>
      <alignment wrapText="1" readingOrder="0"/>
    </ndxf>
  </rcc>
  <rcc rId="866" sId="18">
    <nc r="I49" t="inlineStr">
      <is>
        <t>in analiza</t>
      </is>
    </nc>
  </rcc>
  <rcc rId="867" sId="18">
    <nc r="G49" t="inlineStr">
      <is>
        <t>Sud Est</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8" sId="18">
    <oc r="I41" t="inlineStr">
      <is>
        <t>in analiza</t>
      </is>
    </oc>
    <nc r="I41" t="inlineStr">
      <is>
        <t>electronic pe circuitul de avizare interna</t>
      </is>
    </nc>
  </rcc>
  <rcc rId="869" sId="18" numFmtId="19">
    <nc r="J41">
      <v>44290</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2021'!$A$4:$K$49</formula>
    <oldFormula>'Aprilie 2021'!$A$4:$K$42</oldFormula>
  </rdn>
  <rcv guid="{2D651363-CDF8-4A7D-8DA8-6579CEC2C34C}"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8" sId="18" numFmtId="19">
    <oc r="J41">
      <v>44290</v>
    </oc>
    <nc r="J41">
      <v>44300</v>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9" sId="18">
    <oc r="I24" t="inlineStr">
      <is>
        <t>electronic pe circuitul de avizare interna</t>
      </is>
    </oc>
    <nc r="I24" t="inlineStr">
      <is>
        <t>aprobat</t>
      </is>
    </nc>
  </rcc>
  <rcc rId="890" sId="18" numFmtId="19">
    <nc r="K24">
      <v>44300</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2021'!$A$4:$K$49</formula>
    <oldFormula>'Aprilie 2021'!$A$4:$K$42</oldFormula>
  </rdn>
  <rcv guid="{7FB0E73D-D7C4-4A78-9327-86768DCA6DCA}"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9" sId="17">
    <oc r="I72" t="inlineStr">
      <is>
        <t xml:space="preserve">electronic pe circuitul de avizare interna </t>
      </is>
    </oc>
    <nc r="I72" t="inlineStr">
      <is>
        <t>aprobat</t>
      </is>
    </nc>
  </rcc>
  <rcc rId="910" sId="17" numFmtId="19">
    <nc r="K72">
      <v>44300</v>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1" sId="18">
    <oc r="I29" t="inlineStr">
      <is>
        <t>electronic pe circuitul de avizare interna</t>
      </is>
    </oc>
    <nc r="I29" t="inlineStr">
      <is>
        <t>aprobat</t>
      </is>
    </nc>
  </rcc>
  <rcc rId="912" sId="18" numFmtId="19">
    <nc r="K29">
      <v>44300</v>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3" sId="17">
    <oc r="I47" t="inlineStr">
      <is>
        <t xml:space="preserve">electronic pe circuitul de avizare interna </t>
      </is>
    </oc>
    <nc r="I47" t="inlineStr">
      <is>
        <t>aprobat</t>
      </is>
    </nc>
  </rcc>
  <rcc rId="914" sId="17" numFmtId="19">
    <nc r="K47">
      <v>44300</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5" sId="18">
    <oc r="I18" t="inlineStr">
      <is>
        <t>electronic pe circuitul de avizare interna</t>
      </is>
    </oc>
    <nc r="I18" t="inlineStr">
      <is>
        <t>aprobat</t>
      </is>
    </nc>
  </rcc>
  <rcc rId="916" sId="18" numFmtId="19">
    <nc r="K18">
      <v>44300</v>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7" sId="18">
    <oc r="I37" t="inlineStr">
      <is>
        <t>electronic pe circuitul de avizare interna</t>
      </is>
    </oc>
    <nc r="I37" t="inlineStr">
      <is>
        <t>aprobat</t>
      </is>
    </nc>
  </rcc>
  <rcc rId="918" sId="18" numFmtId="19">
    <nc r="K37">
      <v>44300</v>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9" sId="18">
    <nc r="B50">
      <v>125455</v>
    </nc>
  </rcc>
  <rcc rId="920" sId="18" odxf="1" dxf="1">
    <nc r="A50">
      <f>A49+1</f>
    </nc>
    <odxf>
      <border outline="0">
        <left/>
        <top/>
        <bottom/>
      </border>
    </odxf>
    <ndxf>
      <border outline="0">
        <left style="thin">
          <color indexed="64"/>
        </left>
        <top style="thin">
          <color indexed="64"/>
        </top>
        <bottom style="thin">
          <color indexed="64"/>
        </bottom>
      </border>
    </ndxf>
  </rcc>
  <rfmt sheetId="18" sqref="B50:K50">
    <dxf>
      <alignment horizontal="center" readingOrder="0"/>
    </dxf>
  </rfmt>
  <rfmt sheetId="18" sqref="B50:K50">
    <dxf>
      <alignment vertical="center" readingOrder="0"/>
    </dxf>
  </rfmt>
  <rfmt sheetId="18" sqref="B50" start="0" length="0">
    <dxf>
      <border>
        <left style="thin">
          <color indexed="64"/>
        </left>
      </border>
    </dxf>
  </rfmt>
  <rfmt sheetId="18" sqref="K50" start="0" length="0">
    <dxf>
      <border>
        <right style="thin">
          <color indexed="64"/>
        </right>
      </border>
    </dxf>
  </rfmt>
  <rfmt sheetId="18" sqref="B50:K50" start="0" length="0">
    <dxf>
      <border>
        <bottom style="thin">
          <color indexed="64"/>
        </bottom>
      </border>
    </dxf>
  </rfmt>
  <rfmt sheetId="18" sqref="B50:K50">
    <dxf>
      <border>
        <left style="thin">
          <color indexed="64"/>
        </left>
        <right style="thin">
          <color indexed="64"/>
        </right>
        <top style="thin">
          <color indexed="64"/>
        </top>
        <bottom style="thin">
          <color indexed="64"/>
        </bottom>
        <vertical style="thin">
          <color indexed="64"/>
        </vertical>
        <horizontal style="thin">
          <color indexed="64"/>
        </horizontal>
      </border>
    </dxf>
  </rfmt>
  <rcc rId="921" sId="18">
    <nc r="C50" t="inlineStr">
      <is>
        <t>Îmbunătățirea capacității de intervenție la urgențele medicale - Regiunea Sud</t>
      </is>
    </nc>
  </rcc>
  <rcc rId="922" sId="18">
    <nc r="D50" t="inlineStr">
      <is>
        <t>Parteneriatul dintre Inspectoratul General pentru Situații de Urgență cu ISU-JUDEȚUL ARGES, ISU-JUDEȚUL CALARASI, ISU-JUDEȚUL DAMBOVITA, ISU-JUDEȚUL GIURGIU, ISU-JUDEȚUL IALOMITA, ISU-JUDEȚUL PRAHOVA ȘI ISU-JUDEȚUL TELEORMAN</t>
      </is>
    </nc>
  </rcc>
  <rfmt sheetId="18" sqref="C50:D50">
    <dxf>
      <alignment wrapText="1" readingOrder="0"/>
    </dxf>
  </rfmt>
  <rcc rId="923" sId="18">
    <nc r="E50">
      <v>8</v>
    </nc>
  </rcc>
  <rcc rId="924" sId="18">
    <nc r="F50" t="inlineStr">
      <is>
        <t>8.2b</t>
      </is>
    </nc>
  </rcc>
  <rcc rId="925" sId="18">
    <nc r="G50" t="inlineStr">
      <is>
        <t>Sud Muntenia</t>
      </is>
    </nc>
  </rcc>
  <rcc rId="926" sId="18" numFmtId="19">
    <nc r="H50">
      <v>44301</v>
    </nc>
  </rcc>
  <rcc rId="927" sId="18">
    <nc r="I50" t="inlineStr">
      <is>
        <t>in analiza</t>
      </is>
    </nc>
  </rcc>
  <rcc rId="928" sId="18">
    <nc r="B51">
      <v>116915</v>
    </nc>
  </rcc>
  <rcc rId="929" sId="18" odxf="1" dxf="1">
    <nc r="A51">
      <f>A50+1</f>
    </nc>
    <odxf>
      <border outline="0">
        <left/>
        <top/>
        <bottom/>
      </border>
    </odxf>
    <ndxf>
      <border outline="0">
        <left style="thin">
          <color indexed="64"/>
        </left>
        <top style="thin">
          <color indexed="64"/>
        </top>
        <bottom style="thin">
          <color indexed="64"/>
        </bottom>
      </border>
    </ndxf>
  </rcc>
  <rfmt sheetId="18" sqref="B51:K51">
    <dxf>
      <alignment horizontal="center" readingOrder="0"/>
    </dxf>
  </rfmt>
  <rfmt sheetId="18" sqref="B51:K51">
    <dxf>
      <alignment vertical="center" readingOrder="0"/>
    </dxf>
  </rfmt>
  <rfmt sheetId="18" sqref="B51" start="0" length="0">
    <dxf>
      <border>
        <left style="thin">
          <color indexed="64"/>
        </left>
      </border>
    </dxf>
  </rfmt>
  <rfmt sheetId="18" sqref="K51" start="0" length="0">
    <dxf>
      <border>
        <right style="thin">
          <color indexed="64"/>
        </right>
      </border>
    </dxf>
  </rfmt>
  <rfmt sheetId="18" sqref="B51:K51" start="0" length="0">
    <dxf>
      <border>
        <bottom style="thin">
          <color indexed="64"/>
        </bottom>
      </border>
    </dxf>
  </rfmt>
  <rfmt sheetId="18" sqref="B51:K51">
    <dxf>
      <border>
        <left style="thin">
          <color indexed="64"/>
        </left>
        <right style="thin">
          <color indexed="64"/>
        </right>
        <top style="thin">
          <color indexed="64"/>
        </top>
        <bottom style="thin">
          <color indexed="64"/>
        </bottom>
        <vertical style="thin">
          <color indexed="64"/>
        </vertical>
        <horizontal style="thin">
          <color indexed="64"/>
        </horizontal>
      </border>
    </dxf>
  </rfmt>
  <rcc rId="930" sId="18">
    <nc r="C51" t="inlineStr">
      <is>
        <t>ÎnfiinTare centru de zi si unitate de îngrijire la domiciliu pentru persoane vârstnice în comuna Aroneanu, judetul Iasi</t>
      </is>
    </nc>
  </rcc>
  <rcc rId="931" sId="18">
    <nc r="D51" t="inlineStr">
      <is>
        <t>UAT COMUNA ARONEANU</t>
      </is>
    </nc>
  </rcc>
  <rcc rId="932" sId="18">
    <nc r="E51">
      <v>8</v>
    </nc>
  </rcc>
  <rcc rId="933" sId="18">
    <nc r="F51" t="inlineStr">
      <is>
        <t>8.3a</t>
      </is>
    </nc>
  </rcc>
  <rcc rId="934" sId="18">
    <nc r="G51" t="inlineStr">
      <is>
        <t>Nord Est</t>
      </is>
    </nc>
  </rcc>
  <rcc rId="935" sId="18" numFmtId="19">
    <nc r="H51">
      <v>44301</v>
    </nc>
  </rcc>
  <rcc rId="936" sId="18">
    <nc r="I51" t="inlineStr">
      <is>
        <t>in analiza</t>
      </is>
    </nc>
  </rcc>
  <rcc rId="937" sId="18">
    <nc r="B52">
      <v>118996</v>
    </nc>
  </rcc>
  <rcc rId="938" sId="18" odxf="1" dxf="1">
    <nc r="A52">
      <f>A51+1</f>
    </nc>
    <odxf>
      <border outline="0">
        <left/>
        <top/>
        <bottom/>
      </border>
    </odxf>
    <ndxf>
      <border outline="0">
        <left style="thin">
          <color indexed="64"/>
        </left>
        <top style="thin">
          <color indexed="64"/>
        </top>
        <bottom style="thin">
          <color indexed="64"/>
        </bottom>
      </border>
    </ndxf>
  </rcc>
  <rfmt sheetId="18" sqref="B52:K52">
    <dxf>
      <alignment horizontal="center" readingOrder="0"/>
    </dxf>
  </rfmt>
  <rfmt sheetId="18" sqref="B52:K52">
    <dxf>
      <alignment vertical="center" readingOrder="0"/>
    </dxf>
  </rfmt>
  <rfmt sheetId="18" sqref="B52" start="0" length="0">
    <dxf>
      <border>
        <left style="thin">
          <color indexed="64"/>
        </left>
      </border>
    </dxf>
  </rfmt>
  <rfmt sheetId="18" sqref="K52" start="0" length="0">
    <dxf>
      <border>
        <right style="thin">
          <color indexed="64"/>
        </right>
      </border>
    </dxf>
  </rfmt>
  <rfmt sheetId="18" sqref="B52:K52" start="0" length="0">
    <dxf>
      <border>
        <bottom style="thin">
          <color indexed="64"/>
        </bottom>
      </border>
    </dxf>
  </rfmt>
  <rfmt sheetId="18" sqref="B52:K52">
    <dxf>
      <border>
        <left style="thin">
          <color indexed="64"/>
        </left>
        <right style="thin">
          <color indexed="64"/>
        </right>
        <top style="thin">
          <color indexed="64"/>
        </top>
        <bottom style="thin">
          <color indexed="64"/>
        </bottom>
        <vertical style="thin">
          <color indexed="64"/>
        </vertical>
        <horizontal style="thin">
          <color indexed="64"/>
        </horizontal>
      </border>
    </dxf>
  </rfmt>
  <rcc rId="939" sId="18">
    <nc r="C52" t="inlineStr">
      <is>
        <t>MODERNIZARE STRAZI DE ACCES SI LOCURI DE RECREARE IN STATIUNEA BALNEO-CLIMATERICA VATRA DORNEI</t>
      </is>
    </nc>
  </rcc>
  <rcc rId="940" sId="18">
    <nc r="D52" t="inlineStr">
      <is>
        <t>UAT MUNICIPIUL VATRA DORNEI</t>
      </is>
    </nc>
  </rcc>
  <rcc rId="941" sId="18">
    <nc r="E52">
      <v>7</v>
    </nc>
  </rcc>
  <rcc rId="942" sId="18">
    <nc r="F52" t="inlineStr">
      <is>
        <t>7.1</t>
      </is>
    </nc>
  </rcc>
  <rcc rId="943" sId="18">
    <nc r="G52" t="inlineStr">
      <is>
        <t>Nord Est</t>
      </is>
    </nc>
  </rcc>
  <rcc rId="944" sId="18" numFmtId="19">
    <nc r="H52">
      <v>44301</v>
    </nc>
  </rcc>
  <rcc rId="945" sId="18">
    <nc r="I52" t="inlineStr">
      <is>
        <t>in analiza</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6" sId="18">
    <nc r="B53">
      <v>119917</v>
    </nc>
  </rcc>
  <rcc rId="947" sId="18" odxf="1" dxf="1">
    <nc r="A53">
      <f>A52+1</f>
    </nc>
    <odxf>
      <border outline="0">
        <left/>
        <top/>
        <bottom/>
      </border>
    </odxf>
    <ndxf>
      <border outline="0">
        <left style="thin">
          <color indexed="64"/>
        </left>
        <top style="thin">
          <color indexed="64"/>
        </top>
        <bottom style="thin">
          <color indexed="64"/>
        </bottom>
      </border>
    </ndxf>
  </rcc>
  <rfmt sheetId="18" sqref="B53:K53">
    <dxf>
      <alignment horizontal="center" readingOrder="0"/>
    </dxf>
  </rfmt>
  <rfmt sheetId="18" sqref="B53:K53">
    <dxf>
      <alignment vertical="center" readingOrder="0"/>
    </dxf>
  </rfmt>
  <rfmt sheetId="18" sqref="B53" start="0" length="0">
    <dxf>
      <border>
        <left style="thin">
          <color indexed="64"/>
        </left>
      </border>
    </dxf>
  </rfmt>
  <rfmt sheetId="18" sqref="K53" start="0" length="0">
    <dxf>
      <border>
        <right style="thin">
          <color indexed="64"/>
        </right>
      </border>
    </dxf>
  </rfmt>
  <rfmt sheetId="18" sqref="B53:K53" start="0" length="0">
    <dxf>
      <border>
        <bottom style="thin">
          <color indexed="64"/>
        </bottom>
      </border>
    </dxf>
  </rfmt>
  <rfmt sheetId="18" sqref="B53:K53">
    <dxf>
      <border>
        <left style="thin">
          <color indexed="64"/>
        </left>
        <right style="thin">
          <color indexed="64"/>
        </right>
        <top style="thin">
          <color indexed="64"/>
        </top>
        <bottom style="thin">
          <color indexed="64"/>
        </bottom>
        <vertical style="thin">
          <color indexed="64"/>
        </vertical>
        <horizontal style="thin">
          <color indexed="64"/>
        </horizontal>
      </border>
    </dxf>
  </rfmt>
  <rcc rId="948" sId="18">
    <nc r="C53" t="inlineStr">
      <is>
        <t>INCHIDEREA CENTRULUI DE PLASAMENT "DELFINUL"</t>
      </is>
    </nc>
  </rcc>
  <rcc rId="949" sId="18">
    <nc r="D53" t="inlineStr">
      <is>
        <t>DIRECTIA GENERALA DE ASISTENTA SOCIALA SI PROTECTIA COPILULUI CONSTANTA</t>
      </is>
    </nc>
  </rcc>
  <rfmt sheetId="18" sqref="C53:D53">
    <dxf>
      <alignment wrapText="1" readingOrder="0"/>
    </dxf>
  </rfmt>
  <rcc rId="950" sId="18">
    <nc r="E53">
      <v>8</v>
    </nc>
  </rcc>
  <rcc rId="951" sId="18">
    <nc r="F53" t="inlineStr">
      <is>
        <t>8.3c</t>
      </is>
    </nc>
  </rcc>
  <rcc rId="952" sId="18">
    <nc r="G53" t="inlineStr">
      <is>
        <t>Sud Est</t>
      </is>
    </nc>
  </rcc>
  <rcc rId="953" sId="18" numFmtId="19">
    <nc r="H53">
      <v>44301</v>
    </nc>
  </rcc>
  <rcc rId="954" sId="18">
    <nc r="I53" t="inlineStr">
      <is>
        <t>in analiza</t>
      </is>
    </nc>
  </rcc>
  <rcc rId="955" sId="18">
    <nc r="B54">
      <v>114744</v>
    </nc>
  </rcc>
  <rcc rId="956" sId="18" odxf="1" dxf="1">
    <nc r="A54">
      <f>A53+1</f>
    </nc>
    <odxf>
      <border outline="0">
        <left/>
        <top/>
        <bottom/>
      </border>
    </odxf>
    <ndxf>
      <border outline="0">
        <left style="thin">
          <color indexed="64"/>
        </left>
        <top style="thin">
          <color indexed="64"/>
        </top>
        <bottom style="thin">
          <color indexed="64"/>
        </bottom>
      </border>
    </ndxf>
  </rcc>
  <rfmt sheetId="18" sqref="B54:K54">
    <dxf>
      <alignment horizontal="center" readingOrder="0"/>
    </dxf>
  </rfmt>
  <rfmt sheetId="18" sqref="B54:K54">
    <dxf>
      <alignment vertical="center" readingOrder="0"/>
    </dxf>
  </rfmt>
  <rfmt sheetId="18" sqref="B54" start="0" length="0">
    <dxf>
      <border>
        <left style="thin">
          <color indexed="64"/>
        </left>
      </border>
    </dxf>
  </rfmt>
  <rfmt sheetId="18" sqref="K54" start="0" length="0">
    <dxf>
      <border>
        <right style="thin">
          <color indexed="64"/>
        </right>
      </border>
    </dxf>
  </rfmt>
  <rfmt sheetId="18" sqref="B54:K54" start="0" length="0">
    <dxf>
      <border>
        <bottom style="thin">
          <color indexed="64"/>
        </bottom>
      </border>
    </dxf>
  </rfmt>
  <rfmt sheetId="18" sqref="B54:K54">
    <dxf>
      <border>
        <left style="thin">
          <color indexed="64"/>
        </left>
        <right style="thin">
          <color indexed="64"/>
        </right>
        <top style="thin">
          <color indexed="64"/>
        </top>
        <bottom style="thin">
          <color indexed="64"/>
        </bottom>
        <vertical style="thin">
          <color indexed="64"/>
        </vertical>
        <horizontal style="thin">
          <color indexed="64"/>
        </horizontal>
      </border>
    </dxf>
  </rfmt>
  <rcc rId="957" sId="18">
    <nc r="C54" t="inlineStr">
      <is>
        <t>Construire cladire de cazare pentru vacante si perioade de scurta durata, inclusiv bransamente la utilitati</t>
      </is>
    </nc>
  </rcc>
  <rcc rId="958" sId="18">
    <nc r="D54" t="inlineStr">
      <is>
        <t>SENIN PRODEXP SRL</t>
      </is>
    </nc>
  </rcc>
  <rcc rId="959" sId="18">
    <nc r="E54">
      <v>2</v>
    </nc>
  </rcc>
  <rcc rId="960" sId="18">
    <nc r="F54" t="inlineStr">
      <is>
        <t>2.2</t>
      </is>
    </nc>
  </rcc>
  <rcc rId="961" sId="18">
    <nc r="G54" t="inlineStr">
      <is>
        <t>Centru</t>
      </is>
    </nc>
  </rcc>
  <rcc rId="962" sId="18" numFmtId="19">
    <nc r="H54">
      <v>44301</v>
    </nc>
  </rcc>
  <rcc rId="963" sId="18">
    <nc r="I54" t="inlineStr">
      <is>
        <t>in analiza</t>
      </is>
    </nc>
  </rcc>
  <rcc rId="964" sId="18">
    <nc r="B55">
      <v>113928</v>
    </nc>
  </rcc>
  <rcc rId="965" sId="18" odxf="1" dxf="1">
    <nc r="A55">
      <f>A54+1</f>
    </nc>
    <odxf>
      <border outline="0">
        <left/>
        <top/>
        <bottom/>
      </border>
    </odxf>
    <ndxf>
      <border outline="0">
        <left style="thin">
          <color indexed="64"/>
        </left>
        <top style="thin">
          <color indexed="64"/>
        </top>
        <bottom style="thin">
          <color indexed="64"/>
        </bottom>
      </border>
    </ndxf>
  </rcc>
  <rfmt sheetId="18" sqref="B55:K55">
    <dxf>
      <alignment horizontal="center" readingOrder="0"/>
    </dxf>
  </rfmt>
  <rfmt sheetId="18" sqref="B55:K55">
    <dxf>
      <alignment vertical="center" readingOrder="0"/>
    </dxf>
  </rfmt>
  <rfmt sheetId="18" sqref="B55" start="0" length="0">
    <dxf>
      <border>
        <left style="thin">
          <color indexed="64"/>
        </left>
      </border>
    </dxf>
  </rfmt>
  <rfmt sheetId="18" sqref="K55" start="0" length="0">
    <dxf>
      <border>
        <right style="thin">
          <color indexed="64"/>
        </right>
      </border>
    </dxf>
  </rfmt>
  <rfmt sheetId="18" sqref="B55:K55" start="0" length="0">
    <dxf>
      <border>
        <bottom style="thin">
          <color indexed="64"/>
        </bottom>
      </border>
    </dxf>
  </rfmt>
  <rfmt sheetId="18" sqref="B55:K55">
    <dxf>
      <border>
        <left style="thin">
          <color indexed="64"/>
        </left>
        <right style="thin">
          <color indexed="64"/>
        </right>
        <top style="thin">
          <color indexed="64"/>
        </top>
        <bottom style="thin">
          <color indexed="64"/>
        </bottom>
        <vertical style="thin">
          <color indexed="64"/>
        </vertical>
        <horizontal style="thin">
          <color indexed="64"/>
        </horizontal>
      </border>
    </dxf>
  </rfmt>
  <rcc rId="966" sId="18">
    <nc r="C55" t="inlineStr">
      <is>
        <t>Diversificarea productiei prin investitie continua la CAMPACK SRL</t>
      </is>
    </nc>
  </rcc>
  <rcc rId="967" sId="18">
    <nc r="D55" t="inlineStr">
      <is>
        <t>CAMPACK SRL</t>
      </is>
    </nc>
  </rcc>
  <rcc rId="968" sId="18">
    <nc r="E55">
      <v>2</v>
    </nc>
  </rcc>
  <rcc rId="969" sId="18">
    <nc r="F55" t="inlineStr">
      <is>
        <t>2.2</t>
      </is>
    </nc>
  </rcc>
  <rcc rId="970" sId="18">
    <nc r="G55" t="inlineStr">
      <is>
        <t>Centru</t>
      </is>
    </nc>
  </rcc>
  <rcc rId="971" sId="18" numFmtId="19">
    <nc r="H55">
      <v>44301</v>
    </nc>
  </rcc>
  <rcc rId="972" sId="18">
    <nc r="I55" t="inlineStr">
      <is>
        <t>in analiza</t>
      </is>
    </nc>
  </rcc>
  <rcc rId="973" sId="18">
    <nc r="B56">
      <v>123699</v>
    </nc>
  </rcc>
  <rcc rId="974" sId="18" odxf="1" dxf="1">
    <nc r="A56">
      <f>A55+1</f>
    </nc>
    <odxf>
      <border outline="0">
        <left/>
        <top/>
        <bottom/>
      </border>
    </odxf>
    <ndxf>
      <border outline="0">
        <left style="thin">
          <color indexed="64"/>
        </left>
        <top style="thin">
          <color indexed="64"/>
        </top>
        <bottom style="thin">
          <color indexed="64"/>
        </bottom>
      </border>
    </ndxf>
  </rcc>
  <rfmt sheetId="18" sqref="B56:K56">
    <dxf>
      <alignment horizontal="center" readingOrder="0"/>
    </dxf>
  </rfmt>
  <rfmt sheetId="18" sqref="B56:K56">
    <dxf>
      <alignment vertical="center" readingOrder="0"/>
    </dxf>
  </rfmt>
  <rfmt sheetId="18" sqref="B56" start="0" length="0">
    <dxf>
      <border>
        <left style="thin">
          <color indexed="64"/>
        </left>
      </border>
    </dxf>
  </rfmt>
  <rfmt sheetId="18" sqref="K56" start="0" length="0">
    <dxf>
      <border>
        <right style="thin">
          <color indexed="64"/>
        </right>
      </border>
    </dxf>
  </rfmt>
  <rfmt sheetId="18" sqref="B56:K56" start="0" length="0">
    <dxf>
      <border>
        <bottom style="thin">
          <color indexed="64"/>
        </bottom>
      </border>
    </dxf>
  </rfmt>
  <rfmt sheetId="18" sqref="B56:K56">
    <dxf>
      <border>
        <left style="thin">
          <color indexed="64"/>
        </left>
        <right style="thin">
          <color indexed="64"/>
        </right>
        <top style="thin">
          <color indexed="64"/>
        </top>
        <bottom style="thin">
          <color indexed="64"/>
        </bottom>
        <vertical style="thin">
          <color indexed="64"/>
        </vertical>
        <horizontal style="thin">
          <color indexed="64"/>
        </horizontal>
      </border>
    </dxf>
  </rfmt>
  <rcc rId="975" sId="18">
    <nc r="C56" t="inlineStr">
      <is>
        <t>Imbunatatirea infrastructurii educationale din municipiul Craiova prin constructia/reabilitarea/modernizarea/extinderea/echiparea Scolii Gimnaziale "Mircea Eliade"</t>
      </is>
    </nc>
  </rcc>
  <rcc rId="976" sId="18">
    <nc r="D56" t="inlineStr">
      <is>
        <t>UAT MUNICIPIUL CRAIOVA</t>
      </is>
    </nc>
  </rcc>
  <rcc rId="977" sId="18">
    <nc r="E56">
      <v>10</v>
    </nc>
  </rcc>
  <rcc rId="978" sId="18">
    <nc r="F56" t="inlineStr">
      <is>
        <t>10.1b</t>
      </is>
    </nc>
  </rcc>
  <rcc rId="979" sId="18">
    <nc r="G56" t="inlineStr">
      <is>
        <t>Sud Vest</t>
      </is>
    </nc>
  </rcc>
  <rcc rId="980" sId="18" numFmtId="19">
    <nc r="H56">
      <v>44301</v>
    </nc>
  </rcc>
  <rcc rId="981" sId="18">
    <nc r="I56" t="inlineStr">
      <is>
        <t>in analiza</t>
      </is>
    </nc>
  </rcc>
  <rcc rId="982" sId="18">
    <nc r="B57">
      <v>125454</v>
    </nc>
  </rcc>
  <rcc rId="983" sId="18" odxf="1" dxf="1">
    <nc r="A57">
      <f>A56+1</f>
    </nc>
    <odxf>
      <border outline="0">
        <left/>
        <top/>
        <bottom/>
      </border>
    </odxf>
    <ndxf>
      <border outline="0">
        <left style="thin">
          <color indexed="64"/>
        </left>
        <top style="thin">
          <color indexed="64"/>
        </top>
        <bottom style="thin">
          <color indexed="64"/>
        </bottom>
      </border>
    </ndxf>
  </rcc>
  <rfmt sheetId="18" sqref="B57:K57">
    <dxf>
      <alignment horizontal="center" readingOrder="0"/>
    </dxf>
  </rfmt>
  <rfmt sheetId="18" sqref="B57:K57">
    <dxf>
      <alignment vertical="center" readingOrder="0"/>
    </dxf>
  </rfmt>
  <rfmt sheetId="18" sqref="B57" start="0" length="0">
    <dxf>
      <border>
        <left style="thin">
          <color indexed="64"/>
        </left>
      </border>
    </dxf>
  </rfmt>
  <rfmt sheetId="18" sqref="K57" start="0" length="0">
    <dxf>
      <border>
        <right style="thin">
          <color indexed="64"/>
        </right>
      </border>
    </dxf>
  </rfmt>
  <rfmt sheetId="18" sqref="B57:K57" start="0" length="0">
    <dxf>
      <border>
        <bottom style="thin">
          <color indexed="64"/>
        </bottom>
      </border>
    </dxf>
  </rfmt>
  <rfmt sheetId="18" sqref="B57:K57">
    <dxf>
      <border>
        <left style="thin">
          <color indexed="64"/>
        </left>
        <right style="thin">
          <color indexed="64"/>
        </right>
        <top style="thin">
          <color indexed="64"/>
        </top>
        <bottom style="thin">
          <color indexed="64"/>
        </bottom>
        <vertical style="thin">
          <color indexed="64"/>
        </vertical>
        <horizontal style="thin">
          <color indexed="64"/>
        </horizontal>
      </border>
    </dxf>
  </rfmt>
  <rcc rId="984" sId="18">
    <nc r="C57" t="inlineStr">
      <is>
        <t>Îmbunătățirea capacității de intervenție la urgențele medicale - Regiunea Sud-Vest</t>
      </is>
    </nc>
  </rcc>
  <rcc rId="985" sId="18">
    <nc r="D57" t="inlineStr">
      <is>
        <t>Inspectoratul General pentru Situații de Urgență in parteneriat cu ISU-JUDEȚUL DOLJ, ISU-JUDEȚUL GORJ, ISU-JUDEȚUL MEHEDINȚI, ISU-JUDEȚUL OLT ȘI ISU-JUDEȚUL VÂLCEA</t>
      </is>
    </nc>
  </rcc>
  <rfmt sheetId="18" sqref="C57:D57">
    <dxf>
      <alignment wrapText="1" readingOrder="0"/>
    </dxf>
  </rfmt>
  <rcc rId="986" sId="18">
    <nc r="E57">
      <v>8</v>
    </nc>
  </rcc>
  <rcc rId="987" sId="18">
    <nc r="F57" t="inlineStr">
      <is>
        <t>8.2b</t>
      </is>
    </nc>
  </rcc>
  <rcc rId="988" sId="18" numFmtId="19">
    <nc r="H57">
      <v>44301</v>
    </nc>
  </rcc>
  <rcc rId="989" sId="18">
    <nc r="I57" t="inlineStr">
      <is>
        <t>in analiza</t>
      </is>
    </nc>
  </rcc>
  <rcc rId="990" sId="18">
    <nc r="G57" t="inlineStr">
      <is>
        <t>Sud Vest</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1" sId="18">
    <oc r="I54" t="inlineStr">
      <is>
        <t>in analiza</t>
      </is>
    </oc>
    <nc r="I54" t="inlineStr">
      <is>
        <t>electronic pe circuitul de avizare interna</t>
      </is>
    </nc>
  </rcc>
  <rcc rId="992" sId="18" numFmtId="19">
    <nc r="J54">
      <v>44301</v>
    </nc>
  </rcc>
  <rcc rId="993" sId="18">
    <oc r="I51" t="inlineStr">
      <is>
        <t>in analiza</t>
      </is>
    </oc>
    <nc r="I51" t="inlineStr">
      <is>
        <t>electronic pe circuitul de avizare interna</t>
      </is>
    </nc>
  </rcc>
  <rcc rId="994" sId="18" numFmtId="19">
    <nc r="J51">
      <v>44301</v>
    </nc>
  </rcc>
  <rcc rId="995" sId="18">
    <oc r="I52" t="inlineStr">
      <is>
        <t>in analiza</t>
      </is>
    </oc>
    <nc r="I52" t="inlineStr">
      <is>
        <t>electronic pe circuitul de avizare interna</t>
      </is>
    </nc>
  </rcc>
  <rcc rId="996" sId="18" numFmtId="19">
    <nc r="J52">
      <v>44301</v>
    </nc>
  </rcc>
  <rcc rId="997" sId="18">
    <oc r="I46" t="inlineStr">
      <is>
        <t>in analiza</t>
      </is>
    </oc>
    <nc r="I46" t="inlineStr">
      <is>
        <t>electronic pe circuitul de avizare interna</t>
      </is>
    </nc>
  </rcc>
  <rcc rId="998" sId="18" numFmtId="19">
    <nc r="J46">
      <v>44301</v>
    </nc>
  </rcc>
  <rcc rId="999" sId="18">
    <oc r="I45" t="inlineStr">
      <is>
        <t>in analiza</t>
      </is>
    </oc>
    <nc r="I45" t="inlineStr">
      <is>
        <t>electronic pe circuitul de avizare interna</t>
      </is>
    </nc>
  </rcc>
  <rcc rId="1000" sId="18" numFmtId="19">
    <nc r="J45">
      <v>44301</v>
    </nc>
  </rcc>
  <rcc rId="1001" sId="18">
    <oc r="I49" t="inlineStr">
      <is>
        <t>in analiza</t>
      </is>
    </oc>
    <nc r="I49" t="inlineStr">
      <is>
        <t>electronic pe circuitul de avizare interna</t>
      </is>
    </nc>
  </rcc>
  <rcc rId="1002" sId="18" numFmtId="19">
    <nc r="J49">
      <v>44301</v>
    </nc>
  </rcc>
  <rcc rId="1003" sId="18">
    <oc r="I44" t="inlineStr">
      <is>
        <t>in analiza</t>
      </is>
    </oc>
    <nc r="I44" t="inlineStr">
      <is>
        <t>electronic pe circuitul de avizare interna</t>
      </is>
    </nc>
  </rcc>
  <rcc rId="1004" sId="18" numFmtId="19">
    <nc r="J44">
      <v>44301</v>
    </nc>
  </rcc>
  <rcc rId="1005" sId="18">
    <oc r="I50" t="inlineStr">
      <is>
        <t>in analiza</t>
      </is>
    </oc>
    <nc r="I50" t="inlineStr">
      <is>
        <t>electronic pe circuitul de avizare interna</t>
      </is>
    </nc>
  </rcc>
  <rcc rId="1006" sId="18" numFmtId="19">
    <nc r="J50">
      <v>44301</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2021'!$A$4:$K$57</formula>
    <oldFormula>'Aprilie 2021'!$A$4:$K$49</oldFormula>
  </rdn>
  <rcv guid="{2D651363-CDF8-4A7D-8DA8-6579CEC2C34C}"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5" sId="18">
    <oc r="I43" t="inlineStr">
      <is>
        <t>in analiza</t>
      </is>
    </oc>
    <nc r="I43" t="inlineStr">
      <is>
        <t>electronic pe circuitul de avizare interna</t>
      </is>
    </nc>
  </rcc>
  <rcc rId="1026" sId="18" numFmtId="19">
    <nc r="J43">
      <v>44302</v>
    </nc>
  </rcc>
  <rcc rId="1027" sId="18">
    <oc r="I21" t="inlineStr">
      <is>
        <t>in analiza</t>
      </is>
    </oc>
    <nc r="I21" t="inlineStr">
      <is>
        <t>electronic pe circuitul de avizare interna</t>
      </is>
    </nc>
  </rcc>
  <rcc rId="1028" sId="18" numFmtId="19">
    <nc r="J21">
      <v>44302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2021'!$A$4:$K$57</formula>
    <oldFormula>'Aprilie 2021'!$A$4:$K$57</oldFormula>
  </rdn>
  <rcv guid="{2D651363-CDF8-4A7D-8DA8-6579CEC2C34C}"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7" sId="18">
    <nc r="B58">
      <v>110328</v>
    </nc>
  </rcc>
  <rcc rId="1048" sId="18" odxf="1" dxf="1">
    <nc r="A58">
      <f>A57+1</f>
    </nc>
    <odxf>
      <border outline="0">
        <left/>
        <top/>
        <bottom/>
      </border>
    </odxf>
    <ndxf>
      <border outline="0">
        <left style="thin">
          <color indexed="64"/>
        </left>
        <top style="thin">
          <color indexed="64"/>
        </top>
        <bottom style="thin">
          <color indexed="64"/>
        </bottom>
      </border>
    </ndxf>
  </rcc>
  <rfmt sheetId="18" sqref="B58:K58">
    <dxf>
      <alignment horizontal="center" readingOrder="0"/>
    </dxf>
  </rfmt>
  <rfmt sheetId="18" sqref="B58:K58">
    <dxf>
      <alignment vertical="center" readingOrder="0"/>
    </dxf>
  </rfmt>
  <rfmt sheetId="18" sqref="B58" start="0" length="0">
    <dxf>
      <border>
        <left style="thin">
          <color indexed="64"/>
        </left>
      </border>
    </dxf>
  </rfmt>
  <rfmt sheetId="18" sqref="K58" start="0" length="0">
    <dxf>
      <border>
        <right style="thin">
          <color indexed="64"/>
        </right>
      </border>
    </dxf>
  </rfmt>
  <rfmt sheetId="18" sqref="B58:K58" start="0" length="0">
    <dxf>
      <border>
        <bottom style="thin">
          <color indexed="64"/>
        </bottom>
      </border>
    </dxf>
  </rfmt>
  <rfmt sheetId="18" sqref="B58:K58">
    <dxf>
      <border>
        <left style="thin">
          <color indexed="64"/>
        </left>
        <right style="thin">
          <color indexed="64"/>
        </right>
        <top style="thin">
          <color indexed="64"/>
        </top>
        <bottom style="thin">
          <color indexed="64"/>
        </bottom>
        <vertical style="thin">
          <color indexed="64"/>
        </vertical>
        <horizontal style="thin">
          <color indexed="64"/>
        </horizontal>
      </border>
    </dxf>
  </rfmt>
  <rcc rId="1049" sId="18">
    <nc r="C58" t="inlineStr">
      <is>
        <t>Reabilitarea energetica a Spitalului Judetean de Urgenta Targu-Jiu - locatia str. Tudor Vladimirescu</t>
      </is>
    </nc>
  </rcc>
  <rcc rId="1050" sId="18">
    <nc r="D58" t="inlineStr">
      <is>
        <t>UAT Judetul Gorj</t>
      </is>
    </nc>
  </rcc>
  <rcc rId="1051" sId="18">
    <nc r="E58">
      <v>3</v>
    </nc>
  </rcc>
  <rcc rId="1052" sId="18">
    <nc r="F58" t="inlineStr">
      <is>
        <t>3.1b</t>
      </is>
    </nc>
  </rcc>
  <rcc rId="1053" sId="18">
    <nc r="G58" t="inlineStr">
      <is>
        <t>Sud Vest</t>
      </is>
    </nc>
  </rcc>
  <rcc rId="1054" sId="18">
    <nc r="I58" t="inlineStr">
      <is>
        <t>in analiza</t>
      </is>
    </nc>
  </rcc>
  <rcc rId="1055" sId="18" numFmtId="19">
    <nc r="H58">
      <v>44302</v>
    </nc>
  </rcc>
  <rcc rId="1056" sId="18">
    <nc r="B59">
      <v>132529</v>
    </nc>
  </rcc>
  <rcc rId="1057" sId="18" odxf="1" dxf="1">
    <nc r="A59">
      <f>A58+1</f>
    </nc>
    <odxf>
      <border outline="0">
        <left/>
        <top/>
        <bottom/>
      </border>
    </odxf>
    <ndxf>
      <border outline="0">
        <left style="thin">
          <color indexed="64"/>
        </left>
        <top style="thin">
          <color indexed="64"/>
        </top>
        <bottom style="thin">
          <color indexed="64"/>
        </bottom>
      </border>
    </ndxf>
  </rcc>
  <rfmt sheetId="18" sqref="B59" start="0" length="0">
    <dxf>
      <border>
        <left style="thin">
          <color indexed="64"/>
        </left>
      </border>
    </dxf>
  </rfmt>
  <rfmt sheetId="18" sqref="K59" start="0" length="0">
    <dxf>
      <border>
        <right style="thin">
          <color indexed="64"/>
        </right>
      </border>
    </dxf>
  </rfmt>
  <rfmt sheetId="18" sqref="B59:K59" start="0" length="0">
    <dxf>
      <border>
        <bottom style="thin">
          <color indexed="64"/>
        </bottom>
      </border>
    </dxf>
  </rfmt>
  <rfmt sheetId="18" sqref="B59:K5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59:K59">
    <dxf>
      <alignment horizontal="center" readingOrder="0"/>
    </dxf>
  </rfmt>
  <rfmt sheetId="18" sqref="B59:K59">
    <dxf>
      <alignment vertical="center" readingOrder="0"/>
    </dxf>
  </rfmt>
  <rcc rId="1058" sId="18">
    <nc r="C59" t="inlineStr">
      <is>
        <t>Diversificarea activității Zota Rezidențial Construct S.R.L. prin achiziția de utilaje pentru lucrări de pregătire a terenului</t>
      </is>
    </nc>
  </rcc>
  <rcc rId="1059" sId="18">
    <nc r="D59" t="inlineStr">
      <is>
        <t>ZOTA REZIDENŢIAL CONSTRUCT SRL</t>
      </is>
    </nc>
  </rcc>
  <rfmt sheetId="18" sqref="C59:D59">
    <dxf>
      <alignment wrapText="1" readingOrder="0"/>
    </dxf>
  </rfmt>
  <rcc rId="1060" sId="18">
    <nc r="E59">
      <v>2</v>
    </nc>
  </rcc>
  <rcc rId="1061" sId="18">
    <nc r="F59" t="inlineStr">
      <is>
        <t>2.1a</t>
      </is>
    </nc>
  </rcc>
  <rcc rId="1062" sId="18">
    <nc r="G59" t="inlineStr">
      <is>
        <t>Nord Est</t>
      </is>
    </nc>
  </rcc>
  <rcc rId="1063" sId="18" numFmtId="19">
    <nc r="H59">
      <v>44302</v>
    </nc>
  </rcc>
  <rcc rId="1064" sId="18">
    <nc r="I59" t="inlineStr">
      <is>
        <t>in analiza</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5" sId="18">
    <oc r="I48" t="inlineStr">
      <is>
        <t>in analiza</t>
      </is>
    </oc>
    <nc r="I48" t="inlineStr">
      <is>
        <t>electronic pe circuitul de avizare interna</t>
      </is>
    </nc>
  </rcc>
  <rcc rId="1066" sId="18" numFmtId="19">
    <nc r="J48">
      <v>44302</v>
    </nc>
  </rcc>
  <rcc rId="1067" sId="18" numFmtId="19">
    <nc r="J7">
      <v>44291</v>
    </nc>
  </rcc>
  <rcc rId="1068" sId="18">
    <oc r="I53" t="inlineStr">
      <is>
        <t>in analiza</t>
      </is>
    </oc>
    <nc r="I53" t="inlineStr">
      <is>
        <t>electronic pe circuitul de avizare interna</t>
      </is>
    </nc>
  </rcc>
  <rcc rId="1069" sId="18" numFmtId="19">
    <nc r="J53">
      <v>44301</v>
    </nc>
  </rcc>
  <rcc rId="1070" sId="18">
    <oc r="I13" t="inlineStr">
      <is>
        <t>in analiza</t>
      </is>
    </oc>
    <nc r="I13" t="inlineStr">
      <is>
        <t>electronic pe circuitul de avizare interna</t>
      </is>
    </nc>
  </rcc>
  <rcc rId="1071" sId="18" numFmtId="19">
    <nc r="J13">
      <v>44301</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2" sId="18">
    <oc r="I59" t="inlineStr">
      <is>
        <t>in analiza</t>
      </is>
    </oc>
    <nc r="I59" t="inlineStr">
      <is>
        <t>electronic pe circuitul de avizare interna</t>
      </is>
    </nc>
  </rcc>
  <rcc rId="1073" sId="18" numFmtId="19">
    <nc r="J59">
      <v>44302</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4" sId="18" odxf="1" dxf="1">
    <nc r="A60">
      <f>A59+1</f>
    </nc>
    <odxf>
      <border outline="0">
        <left/>
        <top/>
        <bottom/>
      </border>
    </odxf>
    <ndxf>
      <border outline="0">
        <left style="thin">
          <color indexed="64"/>
        </left>
        <top style="thin">
          <color indexed="64"/>
        </top>
        <bottom style="thin">
          <color indexed="64"/>
        </bottom>
      </border>
    </ndxf>
  </rcc>
  <rfmt sheetId="18" sqref="B60" start="0" length="0">
    <dxf>
      <border>
        <left style="thin">
          <color indexed="64"/>
        </left>
      </border>
    </dxf>
  </rfmt>
  <rfmt sheetId="18" sqref="K60" start="0" length="0">
    <dxf>
      <border>
        <right style="thin">
          <color indexed="64"/>
        </right>
      </border>
    </dxf>
  </rfmt>
  <rfmt sheetId="18" sqref="B60:K60" start="0" length="0">
    <dxf>
      <border>
        <bottom style="thin">
          <color indexed="64"/>
        </bottom>
      </border>
    </dxf>
  </rfmt>
  <rfmt sheetId="18" sqref="B60:K60">
    <dxf>
      <border>
        <left style="thin">
          <color indexed="64"/>
        </left>
        <right style="thin">
          <color indexed="64"/>
        </right>
        <top style="thin">
          <color indexed="64"/>
        </top>
        <bottom style="thin">
          <color indexed="64"/>
        </bottom>
        <vertical style="thin">
          <color indexed="64"/>
        </vertical>
        <horizontal style="thin">
          <color indexed="64"/>
        </horizontal>
      </border>
    </dxf>
  </rfmt>
  <rcc rId="1075" sId="18">
    <nc r="B60">
      <v>121598</v>
    </nc>
  </rcc>
  <rfmt sheetId="18" sqref="B60:K60">
    <dxf>
      <alignment horizontal="center" readingOrder="0"/>
    </dxf>
  </rfmt>
  <rfmt sheetId="18" sqref="B60:K60">
    <dxf>
      <alignment vertical="center" readingOrder="0"/>
    </dxf>
  </rfmt>
  <rcc rId="1076" sId="18">
    <nc r="C60" t="inlineStr">
      <is>
        <t>REALIZARE EFICIENTA ENERGETICA PRIN REABILITARE SI MODERNIZARE SEDIU PRIMARIE, COMUNA SEACA DE CIMP, SUDETUL DOLJ</t>
      </is>
    </nc>
  </rcc>
  <rcc rId="1077" sId="18">
    <nc r="D60" t="inlineStr">
      <is>
        <t>UAT COMUNA SEACA DE CÎMP</t>
      </is>
    </nc>
  </rcc>
  <rcc rId="1078" sId="18">
    <nc r="E60">
      <v>3</v>
    </nc>
  </rcc>
  <rcc rId="1079" sId="18">
    <nc r="F60" t="inlineStr">
      <is>
        <t>3.1b SUERD</t>
      </is>
    </nc>
  </rcc>
  <rcc rId="1080" sId="18" odxf="1" dxf="1">
    <nc r="G60" t="inlineStr">
      <is>
        <t>Sud Vest</t>
      </is>
    </nc>
    <odxf>
      <border outline="0">
        <top style="thin">
          <color indexed="64"/>
        </top>
      </border>
    </odxf>
    <ndxf>
      <border outline="0">
        <top/>
      </border>
    </ndxf>
  </rcc>
  <rcc rId="1081" sId="18" odxf="1" dxf="1" numFmtId="19">
    <nc r="H60">
      <v>44302</v>
    </nc>
    <odxf>
      <border outline="0">
        <top style="thin">
          <color indexed="64"/>
        </top>
      </border>
    </odxf>
    <ndxf>
      <border outline="0">
        <top/>
      </border>
    </ndxf>
  </rcc>
  <rcc rId="1082" sId="18" odxf="1" dxf="1">
    <nc r="I60" t="inlineStr">
      <is>
        <t>in analiza</t>
      </is>
    </nc>
    <odxf>
      <border outline="0">
        <top style="thin">
          <color indexed="64"/>
        </top>
      </border>
    </odxf>
    <ndxf>
      <border outline="0">
        <top/>
      </border>
    </ndxf>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2021'!$A$4:$K$59</formula>
    <oldFormula>'Aprilie 2021'!$A$4:$K$42</oldFormula>
  </rdn>
  <rcv guid="{FFE73930-B6F3-4B43-9FE2-26381D01DC42}"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1" sId="18">
    <nc r="B61">
      <v>114879</v>
    </nc>
  </rcc>
  <rcc rId="1102" sId="18" odxf="1" dxf="1">
    <nc r="A61">
      <f>A60+1</f>
    </nc>
    <odxf>
      <border outline="0">
        <left/>
        <top/>
        <bottom/>
      </border>
    </odxf>
    <ndxf>
      <border outline="0">
        <left style="thin">
          <color indexed="64"/>
        </left>
        <top style="thin">
          <color indexed="64"/>
        </top>
        <bottom style="thin">
          <color indexed="64"/>
        </bottom>
      </border>
    </ndxf>
  </rcc>
  <rfmt sheetId="18" sqref="B61:K61">
    <dxf>
      <alignment horizontal="center" readingOrder="0"/>
    </dxf>
  </rfmt>
  <rfmt sheetId="18" sqref="B61" start="0" length="0">
    <dxf>
      <border>
        <left style="thin">
          <color indexed="64"/>
        </left>
      </border>
    </dxf>
  </rfmt>
  <rfmt sheetId="18" sqref="K61" start="0" length="0">
    <dxf>
      <border>
        <right style="thin">
          <color indexed="64"/>
        </right>
      </border>
    </dxf>
  </rfmt>
  <rfmt sheetId="18" sqref="B61:K61" start="0" length="0">
    <dxf>
      <border>
        <bottom style="thin">
          <color indexed="64"/>
        </bottom>
      </border>
    </dxf>
  </rfmt>
  <rfmt sheetId="18" sqref="B61:K61">
    <dxf>
      <border>
        <left style="thin">
          <color indexed="64"/>
        </left>
        <right style="thin">
          <color indexed="64"/>
        </right>
        <top style="thin">
          <color indexed="64"/>
        </top>
        <bottom style="thin">
          <color indexed="64"/>
        </bottom>
        <vertical style="thin">
          <color indexed="64"/>
        </vertical>
        <horizontal style="thin">
          <color indexed="64"/>
        </horizontal>
      </border>
    </dxf>
  </rfmt>
  <rcc rId="1103" sId="18">
    <nc r="C61" t="inlineStr">
      <is>
        <t>Modernizare, montare sistem panouri solare si eficientizare energetica a Bazinului Olimpic din Pitesti</t>
      </is>
    </nc>
  </rcc>
  <rcc rId="1104" sId="18">
    <nc r="D61" t="inlineStr">
      <is>
        <t>UAT Municipiul Pitești</t>
      </is>
    </nc>
  </rcc>
  <rfmt sheetId="18" sqref="C61:D61">
    <dxf>
      <alignment vertical="center" readingOrder="0"/>
    </dxf>
  </rfmt>
  <rcc rId="1105" sId="18">
    <nc r="E61">
      <v>3</v>
    </nc>
  </rcc>
  <rcc rId="1106" sId="18">
    <nc r="F61" t="inlineStr">
      <is>
        <t>3.1b</t>
      </is>
    </nc>
  </rcc>
  <rfmt sheetId="18" sqref="E61:K61">
    <dxf>
      <alignment vertical="center" readingOrder="0"/>
    </dxf>
  </rfmt>
  <rcc rId="1107" sId="18">
    <nc r="G61" t="inlineStr">
      <is>
        <t>Sud Muntenia</t>
      </is>
    </nc>
  </rcc>
  <rcc rId="1108" sId="18" numFmtId="19">
    <nc r="H61">
      <v>44305</v>
    </nc>
  </rcc>
  <rcc rId="1109" sId="18">
    <nc r="I61" t="inlineStr">
      <is>
        <t>in analiza</t>
      </is>
    </nc>
  </rcc>
  <rfmt sheetId="18" sqref="B61">
    <dxf>
      <alignment vertical="center" readingOrder="0"/>
    </dxf>
  </rfmt>
  <rcc rId="1110" sId="18">
    <nc r="B62">
      <v>117491</v>
    </nc>
  </rcc>
  <rcc rId="1111" sId="18" odxf="1" dxf="1">
    <nc r="A62">
      <f>A61+1</f>
    </nc>
    <odxf>
      <border outline="0">
        <left/>
        <top/>
        <bottom/>
      </border>
    </odxf>
    <ndxf>
      <border outline="0">
        <left style="thin">
          <color indexed="64"/>
        </left>
        <top style="thin">
          <color indexed="64"/>
        </top>
        <bottom style="thin">
          <color indexed="64"/>
        </bottom>
      </border>
    </ndxf>
  </rcc>
  <rfmt sheetId="18" sqref="B62:K62">
    <dxf>
      <alignment horizontal="center" readingOrder="0"/>
    </dxf>
  </rfmt>
  <rfmt sheetId="18" sqref="B62:K62">
    <dxf>
      <alignment vertical="center" readingOrder="0"/>
    </dxf>
  </rfmt>
  <rfmt sheetId="18" sqref="B62" start="0" length="0">
    <dxf>
      <border>
        <left style="thin">
          <color indexed="64"/>
        </left>
      </border>
    </dxf>
  </rfmt>
  <rfmt sheetId="18" sqref="K62" start="0" length="0">
    <dxf>
      <border>
        <right style="thin">
          <color indexed="64"/>
        </right>
      </border>
    </dxf>
  </rfmt>
  <rfmt sheetId="18" sqref="B62:K62" start="0" length="0">
    <dxf>
      <border>
        <bottom style="thin">
          <color indexed="64"/>
        </bottom>
      </border>
    </dxf>
  </rfmt>
  <rfmt sheetId="18" sqref="B62:K62">
    <dxf>
      <border>
        <left style="thin">
          <color indexed="64"/>
        </left>
        <right style="thin">
          <color indexed="64"/>
        </right>
        <top style="thin">
          <color indexed="64"/>
        </top>
        <bottom style="thin">
          <color indexed="64"/>
        </bottom>
        <vertical style="thin">
          <color indexed="64"/>
        </vertical>
        <horizontal style="thin">
          <color indexed="64"/>
        </horizontal>
      </border>
    </dxf>
  </rfmt>
  <rcc rId="1112" sId="18">
    <nc r="C62" t="inlineStr">
      <is>
        <t>Eficientizarea energetica a Primariei Orasului Flamânzi, orasul Flamânzi, judeþul Botosani</t>
      </is>
    </nc>
  </rcc>
  <rcc rId="1113" sId="18">
    <nc r="D62" t="inlineStr">
      <is>
        <t>UAT ORASUL FLAMANZI</t>
      </is>
    </nc>
  </rcc>
  <rcc rId="1114" sId="18">
    <nc r="E62">
      <v>3</v>
    </nc>
  </rcc>
  <rcc rId="1115" sId="18">
    <nc r="F62" t="inlineStr">
      <is>
        <t>3.1b</t>
      </is>
    </nc>
  </rcc>
  <rcc rId="1116" sId="18" numFmtId="19">
    <nc r="H62">
      <v>44305</v>
    </nc>
  </rcc>
  <rcc rId="1117" sId="18">
    <nc r="I62" t="inlineStr">
      <is>
        <t>in analiza</t>
      </is>
    </nc>
  </rcc>
  <rcc rId="1118" sId="18">
    <nc r="G62" t="inlineStr">
      <is>
        <t>Nord Est</t>
      </is>
    </nc>
  </rcc>
  <rcc rId="1119" sId="18">
    <nc r="B63">
      <v>123438</v>
    </nc>
  </rcc>
  <rcc rId="1120" sId="18" odxf="1" dxf="1">
    <nc r="A63">
      <f>A62+1</f>
    </nc>
    <odxf>
      <border outline="0">
        <left/>
        <top/>
        <bottom/>
      </border>
    </odxf>
    <ndxf>
      <border outline="0">
        <left style="thin">
          <color indexed="64"/>
        </left>
        <top style="thin">
          <color indexed="64"/>
        </top>
        <bottom style="thin">
          <color indexed="64"/>
        </bottom>
      </border>
    </ndxf>
  </rcc>
  <rfmt sheetId="18" sqref="B63:K63">
    <dxf>
      <alignment horizontal="center" readingOrder="0"/>
    </dxf>
  </rfmt>
  <rfmt sheetId="18" sqref="B63:K63">
    <dxf>
      <alignment vertical="center" readingOrder="0"/>
    </dxf>
  </rfmt>
  <rfmt sheetId="18" sqref="B63" start="0" length="0">
    <dxf>
      <border>
        <left style="thin">
          <color indexed="64"/>
        </left>
      </border>
    </dxf>
  </rfmt>
  <rfmt sheetId="18" sqref="K63" start="0" length="0">
    <dxf>
      <border>
        <right style="thin">
          <color indexed="64"/>
        </right>
      </border>
    </dxf>
  </rfmt>
  <rfmt sheetId="18" sqref="B63:K63" start="0" length="0">
    <dxf>
      <border>
        <bottom style="thin">
          <color indexed="64"/>
        </bottom>
      </border>
    </dxf>
  </rfmt>
  <rfmt sheetId="18" sqref="B63:K63">
    <dxf>
      <border>
        <left style="thin">
          <color indexed="64"/>
        </left>
        <right style="thin">
          <color indexed="64"/>
        </right>
        <top style="thin">
          <color indexed="64"/>
        </top>
        <bottom style="thin">
          <color indexed="64"/>
        </bottom>
        <vertical style="thin">
          <color indexed="64"/>
        </vertical>
        <horizontal style="thin">
          <color indexed="64"/>
        </horizontal>
      </border>
    </dxf>
  </rfmt>
  <rcc rId="1121" sId="18">
    <nc r="C63" t="inlineStr">
      <is>
        <t>CONSTRUIRE GRADINITA</t>
      </is>
    </nc>
  </rcc>
  <rcc rId="1122" sId="18">
    <nc r="D63" t="inlineStr">
      <is>
        <t>UAT COMUNA STĂNIŞEŞTI</t>
      </is>
    </nc>
  </rcc>
  <rcc rId="1123" sId="18">
    <nc r="E63">
      <v>10</v>
    </nc>
  </rcc>
  <rcc rId="1124" sId="18">
    <nc r="F63" t="inlineStr">
      <is>
        <t>10.1a</t>
      </is>
    </nc>
  </rcc>
  <rcc rId="1125" sId="18">
    <nc r="G63" t="inlineStr">
      <is>
        <t>Nord Est</t>
      </is>
    </nc>
  </rcc>
  <rcc rId="1126" sId="18" numFmtId="19">
    <nc r="H63">
      <v>44305</v>
    </nc>
  </rcc>
  <rcc rId="1127" sId="18">
    <nc r="I63" t="inlineStr">
      <is>
        <t>in analiza</t>
      </is>
    </nc>
  </rcc>
  <rcc rId="1128" sId="18">
    <nc r="B64">
      <v>120243</v>
    </nc>
  </rcc>
  <rcc rId="1129" sId="18" odxf="1" dxf="1">
    <nc r="A64">
      <f>A63+1</f>
    </nc>
    <odxf>
      <border outline="0">
        <left/>
        <top/>
        <bottom/>
      </border>
    </odxf>
    <ndxf>
      <border outline="0">
        <left style="thin">
          <color indexed="64"/>
        </left>
        <top style="thin">
          <color indexed="64"/>
        </top>
        <bottom style="thin">
          <color indexed="64"/>
        </bottom>
      </border>
    </ndxf>
  </rcc>
  <rfmt sheetId="18" sqref="B64:K64">
    <dxf>
      <alignment horizontal="center" readingOrder="0"/>
    </dxf>
  </rfmt>
  <rfmt sheetId="18" sqref="B64:K64">
    <dxf>
      <alignment vertical="center" readingOrder="0"/>
    </dxf>
  </rfmt>
  <rfmt sheetId="18" sqref="B64" start="0" length="0">
    <dxf>
      <border>
        <left style="thin">
          <color indexed="64"/>
        </left>
      </border>
    </dxf>
  </rfmt>
  <rfmt sheetId="18" sqref="K64" start="0" length="0">
    <dxf>
      <border>
        <right style="thin">
          <color indexed="64"/>
        </right>
      </border>
    </dxf>
  </rfmt>
  <rfmt sheetId="18" sqref="B64:K64" start="0" length="0">
    <dxf>
      <border>
        <bottom style="thin">
          <color indexed="64"/>
        </bottom>
      </border>
    </dxf>
  </rfmt>
  <rfmt sheetId="18" sqref="B64:K64">
    <dxf>
      <border>
        <left style="thin">
          <color indexed="64"/>
        </left>
        <right style="thin">
          <color indexed="64"/>
        </right>
        <top style="thin">
          <color indexed="64"/>
        </top>
        <bottom style="thin">
          <color indexed="64"/>
        </bottom>
        <vertical style="thin">
          <color indexed="64"/>
        </vertical>
        <horizontal style="thin">
          <color indexed="64"/>
        </horizontal>
      </border>
    </dxf>
  </rfmt>
  <rcc rId="1130" sId="18">
    <nc r="C64" t="inlineStr">
      <is>
        <t>Extindere si modernizare varianta ocolitoare a municipiului Galati</t>
      </is>
    </nc>
  </rcc>
  <rcc rId="1131" sId="18">
    <nc r="D64" t="inlineStr">
      <is>
        <t>UAT JUDETUL GALATI</t>
      </is>
    </nc>
  </rcc>
  <rcc rId="1132" sId="18">
    <nc r="E64">
      <v>6</v>
    </nc>
  </rcc>
  <rcc rId="1133" sId="18">
    <nc r="F64" t="inlineStr">
      <is>
        <t>6.1 SUERD</t>
      </is>
    </nc>
  </rcc>
  <rcc rId="1134" sId="18">
    <nc r="G64" t="inlineStr">
      <is>
        <t>Sud Est</t>
      </is>
    </nc>
  </rcc>
  <rcc rId="1135" sId="18" numFmtId="19">
    <nc r="H64">
      <v>44305</v>
    </nc>
  </rcc>
  <rcc rId="1136" sId="18">
    <nc r="I64" t="inlineStr">
      <is>
        <t>in analiza</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7" sId="18">
    <oc r="I35" t="inlineStr">
      <is>
        <t>electronic pe circuitul de avizare interna</t>
      </is>
    </oc>
    <nc r="I35" t="inlineStr">
      <is>
        <t>aprobat</t>
      </is>
    </nc>
  </rcc>
  <rcc rId="1138" sId="18" numFmtId="19">
    <nc r="K35">
      <v>44301</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2021'!$A$4:$K$64</formula>
    <oldFormula>'Aprilie 2021'!$A$4:$K$49</oldFormula>
  </rdn>
  <rcv guid="{7FB0E73D-D7C4-4A78-9327-86768DCA6DCA}"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7" sId="17">
    <oc r="I83" t="inlineStr">
      <is>
        <t>electronic pe circuitul de avizare interna dupa clarificari la Oi</t>
      </is>
    </oc>
    <nc r="I83" t="inlineStr">
      <is>
        <t>aprobat</t>
      </is>
    </nc>
  </rcc>
  <rcc rId="1158" sId="17" numFmtId="19">
    <nc r="K83">
      <v>44301</v>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18">
    <oc r="I36" t="inlineStr">
      <is>
        <t>electronic pe circuitul de avizare interna</t>
      </is>
    </oc>
    <nc r="I36" t="inlineStr">
      <is>
        <t>aprobat</t>
      </is>
    </nc>
  </rcc>
  <rcc rId="1160" sId="18" numFmtId="19">
    <nc r="K36">
      <v>44301</v>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1" sId="18">
    <oc r="I16" t="inlineStr">
      <is>
        <t>electronic pe circuitul de avizare interna</t>
      </is>
    </oc>
    <nc r="I16" t="inlineStr">
      <is>
        <t>aprobat</t>
      </is>
    </nc>
  </rcc>
  <rcc rId="1162" sId="18" numFmtId="19">
    <nc r="K16">
      <v>44301</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3" sId="18">
    <oc r="I34" t="inlineStr">
      <is>
        <t>electronic pe circuitul de avizare interna</t>
      </is>
    </oc>
    <nc r="I34" t="inlineStr">
      <is>
        <t>aprobat</t>
      </is>
    </nc>
  </rcc>
  <rcc rId="1164" sId="18" numFmtId="19">
    <nc r="K34">
      <v>44302</v>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5" sId="18">
    <oc r="I25" t="inlineStr">
      <is>
        <t>electronic pe circuitul de avizare interna</t>
      </is>
    </oc>
    <nc r="I25" t="inlineStr">
      <is>
        <t>aprobat</t>
      </is>
    </nc>
  </rcc>
  <rcc rId="1166" sId="18" numFmtId="19">
    <nc r="K25">
      <v>44302</v>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7" sId="18">
    <oc r="I23" t="inlineStr">
      <is>
        <t>electronic pe circuitul de avizare interna</t>
      </is>
    </oc>
    <nc r="I23" t="inlineStr">
      <is>
        <t>aprobat</t>
      </is>
    </nc>
  </rcc>
  <rcc rId="1168" sId="18" numFmtId="19">
    <nc r="K23">
      <v>44302</v>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9" sId="18">
    <oc r="I32" t="inlineStr">
      <is>
        <t>electronic pe circuitul de avizare interna</t>
      </is>
    </oc>
    <nc r="I32" t="inlineStr">
      <is>
        <t>aprobat</t>
      </is>
    </nc>
  </rcc>
  <rcc rId="1170" sId="18" numFmtId="19">
    <nc r="K32">
      <v>44302</v>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1" sId="18">
    <oc r="I20" t="inlineStr">
      <is>
        <t>electronic pe circuitul de avizare interna</t>
      </is>
    </oc>
    <nc r="I20" t="inlineStr">
      <is>
        <t>aprobat</t>
      </is>
    </nc>
  </rcc>
  <rcc rId="1172" sId="18" numFmtId="19">
    <nc r="K20">
      <v>44302</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3" sId="18">
    <oc r="I55" t="inlineStr">
      <is>
        <t>in analiza</t>
      </is>
    </oc>
    <nc r="I55" t="inlineStr">
      <is>
        <t>electronic pe circuitul de avizare interna</t>
      </is>
    </nc>
  </rcc>
  <rcc rId="1174" sId="18" numFmtId="19">
    <nc r="J55">
      <v>44305</v>
    </nc>
  </rcc>
  <rcc rId="1175" sId="18">
    <oc r="I64" t="inlineStr">
      <is>
        <t>in analiza</t>
      </is>
    </oc>
    <nc r="I64" t="inlineStr">
      <is>
        <t>electronic pe circuitul de avizare interna</t>
      </is>
    </nc>
  </rcc>
  <rcc rId="1176" sId="18" numFmtId="19">
    <nc r="J64">
      <v>44305</v>
    </nc>
  </rcc>
  <rcc rId="1177" sId="18">
    <oc r="I58" t="inlineStr">
      <is>
        <t>in analiza</t>
      </is>
    </oc>
    <nc r="I58" t="inlineStr">
      <is>
        <t>electronic pe circuitul de avizare interna</t>
      </is>
    </nc>
  </rcc>
  <rcc rId="1178" sId="18" numFmtId="19">
    <nc r="J58">
      <v>44305</v>
    </nc>
  </rcc>
  <rcc rId="1179" sId="18">
    <oc r="I60" t="inlineStr">
      <is>
        <t>in analiza</t>
      </is>
    </oc>
    <nc r="I60" t="inlineStr">
      <is>
        <t>electronic pe circuitul de avizare interna</t>
      </is>
    </nc>
  </rcc>
  <rcc rId="1180" sId="18" numFmtId="19">
    <nc r="J60">
      <v>44305</v>
    </nc>
  </rcc>
  <rcc rId="1181" sId="18">
    <oc r="I56" t="inlineStr">
      <is>
        <t>in analiza</t>
      </is>
    </oc>
    <nc r="I56" t="inlineStr">
      <is>
        <t>electronic pe circuitul de avizare interna</t>
      </is>
    </nc>
  </rcc>
  <rcc rId="1182" sId="18" numFmtId="19">
    <nc r="J56">
      <v>44305</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3" sId="18" odxf="1" dxf="1">
    <nc r="A65">
      <f>A64+1</f>
    </nc>
    <odxf>
      <border outline="0">
        <left/>
        <top/>
        <bottom/>
      </border>
    </odxf>
    <ndxf>
      <border outline="0">
        <left style="thin">
          <color indexed="64"/>
        </left>
        <top style="thin">
          <color indexed="64"/>
        </top>
        <bottom style="thin">
          <color indexed="64"/>
        </bottom>
      </border>
    </ndxf>
  </rcc>
  <rfmt sheetId="18" sqref="B65:K65">
    <dxf>
      <alignment horizontal="center" readingOrder="0"/>
    </dxf>
  </rfmt>
  <rfmt sheetId="18" sqref="B65:K65">
    <dxf>
      <alignment vertical="center" readingOrder="0"/>
    </dxf>
  </rfmt>
  <rfmt sheetId="18" sqref="B65" start="0" length="0">
    <dxf>
      <border>
        <left style="thin">
          <color indexed="64"/>
        </left>
      </border>
    </dxf>
  </rfmt>
  <rfmt sheetId="18" sqref="K65" start="0" length="0">
    <dxf>
      <border>
        <right style="thin">
          <color indexed="64"/>
        </right>
      </border>
    </dxf>
  </rfmt>
  <rfmt sheetId="18" sqref="B65:K65" start="0" length="0">
    <dxf>
      <border>
        <bottom style="thin">
          <color indexed="64"/>
        </bottom>
      </border>
    </dxf>
  </rfmt>
  <rfmt sheetId="18" sqref="B65:K65">
    <dxf>
      <border>
        <left style="thin">
          <color indexed="64"/>
        </left>
        <right style="thin">
          <color indexed="64"/>
        </right>
        <top style="thin">
          <color indexed="64"/>
        </top>
        <bottom style="thin">
          <color indexed="64"/>
        </bottom>
        <vertical style="thin">
          <color indexed="64"/>
        </vertical>
        <horizontal style="thin">
          <color indexed="64"/>
        </horizontal>
      </border>
    </dxf>
  </rfmt>
  <rcc rId="1184" sId="18">
    <nc r="B65">
      <v>129159</v>
    </nc>
  </rcc>
  <rcc rId="1185" sId="18">
    <nc r="C65" t="inlineStr">
      <is>
        <t>Proiect Integrat de Modernizare a Sistemului de Transport Public cu Tramvaiul In Municipiul Craiova – MOTRIC –T 1</t>
      </is>
    </nc>
  </rcc>
  <rcc rId="1186" sId="18">
    <nc r="D65" t="inlineStr">
      <is>
        <t>UAT MUNICIPIUL CRAIOVA</t>
      </is>
    </nc>
  </rcc>
  <rcc rId="1187" sId="18">
    <nc r="E65">
      <v>4</v>
    </nc>
  </rcc>
  <rcc rId="1188" sId="18">
    <nc r="F65" t="inlineStr">
      <is>
        <t>4.1</t>
      </is>
    </nc>
  </rcc>
  <rcc rId="1189" sId="18">
    <nc r="G65" t="inlineStr">
      <is>
        <t>Sud Vest</t>
      </is>
    </nc>
  </rcc>
  <rcc rId="1190" sId="18" numFmtId="19">
    <nc r="H65">
      <v>44305</v>
    </nc>
  </rcc>
  <rcc rId="1191" sId="18">
    <nc r="I65" t="inlineStr">
      <is>
        <t>in analiza</t>
      </is>
    </nc>
  </rcc>
  <rcc rId="1192" sId="18">
    <nc r="B66">
      <v>130925</v>
    </nc>
  </rcc>
  <rcc rId="1193" sId="18" odxf="1" dxf="1">
    <nc r="A66">
      <f>A65+1</f>
    </nc>
    <odxf>
      <border outline="0">
        <left/>
        <top/>
        <bottom/>
      </border>
    </odxf>
    <ndxf>
      <border outline="0">
        <left style="thin">
          <color indexed="64"/>
        </left>
        <top style="thin">
          <color indexed="64"/>
        </top>
        <bottom style="thin">
          <color indexed="64"/>
        </bottom>
      </border>
    </ndxf>
  </rcc>
  <rfmt sheetId="18" sqref="B66:K66">
    <dxf>
      <alignment horizontal="center" readingOrder="0"/>
    </dxf>
  </rfmt>
  <rfmt sheetId="18" sqref="B66:K66">
    <dxf>
      <alignment vertical="center" readingOrder="0"/>
    </dxf>
  </rfmt>
  <rfmt sheetId="18" sqref="B66" start="0" length="0">
    <dxf>
      <border>
        <left style="thin">
          <color indexed="64"/>
        </left>
      </border>
    </dxf>
  </rfmt>
  <rfmt sheetId="18" sqref="K66" start="0" length="0">
    <dxf>
      <border>
        <right style="thin">
          <color indexed="64"/>
        </right>
      </border>
    </dxf>
  </rfmt>
  <rfmt sheetId="18" sqref="B66:K66" start="0" length="0">
    <dxf>
      <border>
        <bottom style="thin">
          <color indexed="64"/>
        </bottom>
      </border>
    </dxf>
  </rfmt>
  <rfmt sheetId="18" sqref="B66:K66">
    <dxf>
      <border>
        <left style="thin">
          <color indexed="64"/>
        </left>
        <right style="thin">
          <color indexed="64"/>
        </right>
        <top style="thin">
          <color indexed="64"/>
        </top>
        <bottom style="thin">
          <color indexed="64"/>
        </bottom>
        <vertical style="thin">
          <color indexed="64"/>
        </vertical>
        <horizontal style="thin">
          <color indexed="64"/>
        </horizontal>
      </border>
    </dxf>
  </rfmt>
  <rcc rId="1194" sId="18">
    <nc r="C66" t="inlineStr">
      <is>
        <t>Cresterea competitivității societății PRINTONER SRL prin investiția în tehnologie moderna</t>
      </is>
    </nc>
  </rcc>
  <rcc rId="1195" sId="18">
    <nc r="D66" t="inlineStr">
      <is>
        <t>PRINTONER SRL</t>
      </is>
    </nc>
  </rcc>
  <rcc rId="1196" sId="18">
    <nc r="E66">
      <v>2</v>
    </nc>
  </rcc>
  <rcc rId="1197" sId="18">
    <nc r="F66" t="inlineStr">
      <is>
        <t>2.1a</t>
      </is>
    </nc>
  </rcc>
  <rcc rId="1198" sId="18">
    <nc r="G66" t="inlineStr">
      <is>
        <t>Nord Est</t>
      </is>
    </nc>
  </rcc>
  <rcc rId="1199" sId="18" numFmtId="19">
    <nc r="H66">
      <v>44305</v>
    </nc>
  </rcc>
  <rcc rId="1200" sId="18">
    <nc r="I66" t="inlineStr">
      <is>
        <t>in analiza</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1" sId="18">
    <oc r="I15" t="inlineStr">
      <is>
        <t>electronic pe circuitul de avizare interna</t>
      </is>
    </oc>
    <nc r="I15" t="inlineStr">
      <is>
        <t>aprobat</t>
      </is>
    </nc>
  </rcc>
  <rcc rId="1202" sId="18" numFmtId="19">
    <nc r="K15">
      <v>44305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2021'!$A$4:$K$66</formula>
    <oldFormula>'Aprilie 2021'!$A$4:$K$64</oldFormula>
  </rdn>
  <rcv guid="{7FB0E73D-D7C4-4A78-9327-86768DCA6DCA}"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1" sId="18">
    <oc r="I28" t="inlineStr">
      <is>
        <t>electronic pe circuitul de avizare interna</t>
      </is>
    </oc>
    <nc r="I28" t="inlineStr">
      <is>
        <t>aprobat</t>
      </is>
    </nc>
  </rcc>
  <rcc rId="1222" sId="18" numFmtId="19">
    <nc r="K28">
      <v>44305</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3" sId="18">
    <oc r="I30" t="inlineStr">
      <is>
        <t>electronic pe circuitul de avizare interna</t>
      </is>
    </oc>
    <nc r="I30" t="inlineStr">
      <is>
        <t>aprobat</t>
      </is>
    </nc>
  </rcc>
  <rcc rId="1224" sId="18" numFmtId="19">
    <nc r="K30">
      <v>44305</v>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5" sId="18">
    <oc r="I46" t="inlineStr">
      <is>
        <t>electronic pe circuitul de avizare interna</t>
      </is>
    </oc>
    <nc r="I46" t="inlineStr">
      <is>
        <t>aprobat</t>
      </is>
    </nc>
  </rcc>
  <rcc rId="1226" sId="18" numFmtId="19">
    <nc r="K46">
      <v>44305</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7" sId="18">
    <oc r="I38" t="inlineStr">
      <is>
        <t>electronic pe circuitul de avizare interna</t>
      </is>
    </oc>
    <nc r="I38" t="inlineStr">
      <is>
        <t>aprobat</t>
      </is>
    </nc>
  </rcc>
  <rcc rId="1228" sId="18" numFmtId="19">
    <nc r="K38">
      <v>44305</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9" sId="18">
    <oc r="I41" t="inlineStr">
      <is>
        <t>electronic pe circuitul de avizare interna</t>
      </is>
    </oc>
    <nc r="I41" t="inlineStr">
      <is>
        <t>aprobat</t>
      </is>
    </nc>
  </rcc>
  <rcc rId="1230" sId="18" numFmtId="19">
    <nc r="K41">
      <v>44305</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1" sId="18">
    <oc r="I22" t="inlineStr">
      <is>
        <t>electronic pe circuitul de avizare interna</t>
      </is>
    </oc>
    <nc r="I22" t="inlineStr">
      <is>
        <t>aprobat</t>
      </is>
    </nc>
  </rcc>
  <rcc rId="1232" sId="18" numFmtId="19">
    <nc r="K22">
      <v>44305</v>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3" sId="18">
    <oc r="I45" t="inlineStr">
      <is>
        <t>electronic pe circuitul de avizare interna</t>
      </is>
    </oc>
    <nc r="I45" t="inlineStr">
      <is>
        <t>aprobat</t>
      </is>
    </nc>
  </rcc>
  <rcc rId="1234" sId="18" numFmtId="19">
    <nc r="K45">
      <v>44305</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5" sId="18" odxf="1" dxf="1">
    <nc r="A67">
      <f>A66+1</f>
    </nc>
    <odxf>
      <border outline="0">
        <left/>
        <top/>
        <bottom/>
      </border>
    </odxf>
    <ndxf>
      <border outline="0">
        <left style="thin">
          <color indexed="64"/>
        </left>
        <top style="thin">
          <color indexed="64"/>
        </top>
        <bottom style="thin">
          <color indexed="64"/>
        </bottom>
      </border>
    </ndxf>
  </rcc>
  <rcc rId="1236" sId="18">
    <nc r="B67">
      <v>118318</v>
    </nc>
  </rcc>
  <rfmt sheetId="18" sqref="B67:K67">
    <dxf>
      <alignment horizontal="center" readingOrder="0"/>
    </dxf>
  </rfmt>
  <rfmt sheetId="18" sqref="B67:K67">
    <dxf>
      <alignment vertical="center" readingOrder="0"/>
    </dxf>
  </rfmt>
  <rfmt sheetId="18" sqref="B67" start="0" length="0">
    <dxf>
      <border>
        <left style="thin">
          <color indexed="64"/>
        </left>
      </border>
    </dxf>
  </rfmt>
  <rfmt sheetId="18" sqref="K67" start="0" length="0">
    <dxf>
      <border>
        <right style="thin">
          <color indexed="64"/>
        </right>
      </border>
    </dxf>
  </rfmt>
  <rfmt sheetId="18" sqref="B67:K67" start="0" length="0">
    <dxf>
      <border>
        <bottom style="thin">
          <color indexed="64"/>
        </bottom>
      </border>
    </dxf>
  </rfmt>
  <rfmt sheetId="18" sqref="B67:K67">
    <dxf>
      <border>
        <left style="thin">
          <color indexed="64"/>
        </left>
        <right style="thin">
          <color indexed="64"/>
        </right>
        <top style="thin">
          <color indexed="64"/>
        </top>
        <bottom style="thin">
          <color indexed="64"/>
        </bottom>
        <vertical style="thin">
          <color indexed="64"/>
        </vertical>
        <horizontal style="thin">
          <color indexed="64"/>
        </horizontal>
      </border>
    </dxf>
  </rfmt>
  <rcc rId="1237" sId="18">
    <nc r="C67" t="inlineStr">
      <is>
        <t>RECONVERSIA TERENURILOR DEGRADATE PENTRU FOLOSUL CETĂȚENILOR DIN ORAȘUL EFORIE</t>
      </is>
    </nc>
  </rcc>
  <rcc rId="1238" sId="18">
    <nc r="D67" t="inlineStr">
      <is>
        <t>UAT ORASUL EFORIE</t>
      </is>
    </nc>
  </rcc>
  <rcc rId="1239" sId="18">
    <nc r="E67">
      <v>5</v>
    </nc>
  </rcc>
  <rcc rId="1240" sId="18">
    <nc r="F67" t="inlineStr">
      <is>
        <t>5.2</t>
      </is>
    </nc>
  </rcc>
  <rcc rId="1241" sId="18">
    <nc r="G67" t="inlineStr">
      <is>
        <t>Sud Est</t>
      </is>
    </nc>
  </rcc>
  <rcc rId="1242" sId="18" numFmtId="19">
    <nc r="H67">
      <v>44306</v>
    </nc>
  </rcc>
  <rcc rId="1243" sId="18">
    <nc r="I67" t="inlineStr">
      <is>
        <t>in analiza</t>
      </is>
    </nc>
  </rcc>
  <rcc rId="1244" sId="18">
    <nc r="B68">
      <v>121473</v>
    </nc>
  </rcc>
  <rcc rId="1245" sId="18" odxf="1" dxf="1">
    <nc r="A68">
      <f>A67+1</f>
    </nc>
    <odxf>
      <border outline="0">
        <left/>
        <top/>
        <bottom/>
      </border>
    </odxf>
    <ndxf>
      <border outline="0">
        <left style="thin">
          <color indexed="64"/>
        </left>
        <top style="thin">
          <color indexed="64"/>
        </top>
        <bottom style="thin">
          <color indexed="64"/>
        </bottom>
      </border>
    </ndxf>
  </rcc>
  <rfmt sheetId="18" sqref="B68:K68">
    <dxf>
      <alignment horizontal="center" readingOrder="0"/>
    </dxf>
  </rfmt>
  <rfmt sheetId="18" sqref="B68:K68">
    <dxf>
      <alignment vertical="center" readingOrder="0"/>
    </dxf>
  </rfmt>
  <rfmt sheetId="18" sqref="B68" start="0" length="0">
    <dxf>
      <border>
        <left style="thin">
          <color indexed="64"/>
        </left>
      </border>
    </dxf>
  </rfmt>
  <rfmt sheetId="18" sqref="K68" start="0" length="0">
    <dxf>
      <border>
        <right style="thin">
          <color indexed="64"/>
        </right>
      </border>
    </dxf>
  </rfmt>
  <rfmt sheetId="18" sqref="B68:K68" start="0" length="0">
    <dxf>
      <border>
        <bottom style="thin">
          <color indexed="64"/>
        </bottom>
      </border>
    </dxf>
  </rfmt>
  <rfmt sheetId="18" sqref="B68:K68">
    <dxf>
      <border>
        <left style="thin">
          <color indexed="64"/>
        </left>
        <right style="thin">
          <color indexed="64"/>
        </right>
        <top style="thin">
          <color indexed="64"/>
        </top>
        <bottom style="thin">
          <color indexed="64"/>
        </bottom>
        <vertical style="thin">
          <color indexed="64"/>
        </vertical>
        <horizontal style="thin">
          <color indexed="64"/>
        </horizontal>
      </border>
    </dxf>
  </rfmt>
  <rcc rId="1246" sId="18">
    <nc r="C68" t="inlineStr">
      <is>
        <t>Modernizarea si extinderea sistemului de iluminat public din municipiul Zalau. Etapa I</t>
      </is>
    </nc>
  </rcc>
  <rcc rId="1247" sId="18">
    <nc r="D68" t="inlineStr">
      <is>
        <t>UAT MUNICIPIUL ZALAU</t>
      </is>
    </nc>
  </rcc>
  <rcc rId="1248" sId="18">
    <nc r="E68">
      <v>3</v>
    </nc>
  </rcc>
  <rcc rId="1249" sId="18">
    <nc r="F68" t="inlineStr">
      <is>
        <t>3.1c</t>
      </is>
    </nc>
  </rcc>
  <rcc rId="1250" sId="18">
    <nc r="G68" t="inlineStr">
      <is>
        <t>Nord Vest</t>
      </is>
    </nc>
  </rcc>
  <rcc rId="1251" sId="18" numFmtId="19">
    <nc r="H68">
      <v>44306</v>
    </nc>
  </rcc>
  <rcc rId="1252" sId="18">
    <nc r="I68" t="inlineStr">
      <is>
        <t>in analiza</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3" sId="18">
    <oc r="I63" t="inlineStr">
      <is>
        <t>in analiza</t>
      </is>
    </oc>
    <nc r="I63" t="inlineStr">
      <is>
        <t>electronic pe circuitul de avizare interna</t>
      </is>
    </nc>
  </rcc>
  <rcc rId="1254" sId="18" numFmtId="19">
    <nc r="J63">
      <v>44307</v>
    </nc>
  </rcc>
  <rcc rId="1255" sId="18">
    <oc r="I66" t="inlineStr">
      <is>
        <t>in analiza</t>
      </is>
    </oc>
    <nc r="I66" t="inlineStr">
      <is>
        <t>electronic pe circuitul de avizare interna</t>
      </is>
    </nc>
  </rcc>
  <rcc rId="1256" sId="18" numFmtId="19">
    <nc r="J66">
      <v>44307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2021'!$A$4:$K$68</formula>
    <oldFormula>'Aprilie 2021'!$A$4:$K$57</oldFormula>
  </rdn>
  <rcv guid="{2D651363-CDF8-4A7D-8DA8-6579CEC2C34C}"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5" sId="18">
    <nc r="B69">
      <v>134186</v>
    </nc>
  </rcc>
  <rcc rId="1276" sId="18" odxf="1" dxf="1">
    <nc r="A69">
      <f>A68+1</f>
    </nc>
    <odxf>
      <border outline="0">
        <left/>
        <top/>
        <bottom/>
      </border>
    </odxf>
    <ndxf>
      <border outline="0">
        <left style="thin">
          <color indexed="64"/>
        </left>
        <top style="thin">
          <color indexed="64"/>
        </top>
        <bottom style="thin">
          <color indexed="64"/>
        </bottom>
      </border>
    </ndxf>
  </rcc>
  <rfmt sheetId="18" sqref="B69" start="0" length="0">
    <dxf>
      <border>
        <left style="thin">
          <color indexed="64"/>
        </left>
      </border>
    </dxf>
  </rfmt>
  <rfmt sheetId="18" sqref="K69" start="0" length="0">
    <dxf>
      <border>
        <right style="thin">
          <color indexed="64"/>
        </right>
      </border>
    </dxf>
  </rfmt>
  <rfmt sheetId="18" sqref="B69:K69" start="0" length="0">
    <dxf>
      <border>
        <bottom style="thin">
          <color indexed="64"/>
        </bottom>
      </border>
    </dxf>
  </rfmt>
  <rfmt sheetId="18" sqref="B69:K6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69:K69">
    <dxf>
      <alignment horizontal="center" readingOrder="0"/>
    </dxf>
  </rfmt>
  <rfmt sheetId="18" sqref="B69:K69">
    <dxf>
      <alignment vertical="center" readingOrder="0"/>
    </dxf>
  </rfmt>
  <rcc rId="1277" sId="18">
    <nc r="C69" t="inlineStr">
      <is>
        <t>Modernizare si dezvoltare SC Kalstromoil SRL</t>
      </is>
    </nc>
  </rcc>
  <rcc rId="1278" sId="18">
    <nc r="D69" t="inlineStr">
      <is>
        <t>SC Kalstrom Oil SRL</t>
      </is>
    </nc>
  </rcc>
  <rcc rId="1279" sId="18">
    <nc r="E69">
      <v>2</v>
    </nc>
  </rcc>
  <rcc rId="1280" sId="18">
    <nc r="F69" t="inlineStr">
      <is>
        <t>2.1a</t>
      </is>
    </nc>
  </rcc>
  <rcc rId="1281" sId="18">
    <nc r="G69" t="inlineStr">
      <is>
        <t>Sud Vest</t>
      </is>
    </nc>
  </rcc>
  <rcc rId="1282" sId="18">
    <nc r="I69" t="inlineStr">
      <is>
        <t>in analiza</t>
      </is>
    </nc>
  </rcc>
  <rcc rId="1283" sId="18" numFmtId="19">
    <nc r="H69">
      <v>44307</v>
    </nc>
  </rcc>
  <rcc rId="1284" sId="18" odxf="1" dxf="1">
    <nc r="A70">
      <f>A69+1</f>
    </nc>
    <odxf>
      <border outline="0">
        <left/>
        <top/>
        <bottom/>
      </border>
    </odxf>
    <ndxf>
      <border outline="0">
        <left style="thin">
          <color indexed="64"/>
        </left>
        <top style="thin">
          <color indexed="64"/>
        </top>
        <bottom style="thin">
          <color indexed="64"/>
        </bottom>
      </border>
    </ndxf>
  </rcc>
  <rfmt sheetId="18" sqref="B70:K71">
    <dxf>
      <alignment horizontal="center" readingOrder="0"/>
    </dxf>
  </rfmt>
  <rfmt sheetId="18" sqref="B70:K71">
    <dxf>
      <alignment vertical="center" readingOrder="0"/>
    </dxf>
  </rfmt>
  <rfmt sheetId="18" sqref="B70:B71" start="0" length="0">
    <dxf>
      <border>
        <left style="thin">
          <color indexed="64"/>
        </left>
      </border>
    </dxf>
  </rfmt>
  <rfmt sheetId="18" sqref="K70:K71" start="0" length="0">
    <dxf>
      <border>
        <right style="thin">
          <color indexed="64"/>
        </right>
      </border>
    </dxf>
  </rfmt>
  <rfmt sheetId="18" sqref="B71:K71" start="0" length="0">
    <dxf>
      <border>
        <bottom style="thin">
          <color indexed="64"/>
        </bottom>
      </border>
    </dxf>
  </rfmt>
  <rfmt sheetId="18" sqref="B70:K71">
    <dxf>
      <border>
        <left style="thin">
          <color indexed="64"/>
        </left>
        <right style="thin">
          <color indexed="64"/>
        </right>
        <top style="thin">
          <color indexed="64"/>
        </top>
        <bottom style="thin">
          <color indexed="64"/>
        </bottom>
        <vertical style="thin">
          <color indexed="64"/>
        </vertical>
        <horizontal style="thin">
          <color indexed="64"/>
        </horizontal>
      </border>
    </dxf>
  </rfmt>
  <rcc rId="1285" sId="18" odxf="1" dxf="1">
    <nc r="A71">
      <f>A70+1</f>
    </nc>
    <odxf>
      <border outline="0">
        <left/>
        <top/>
        <bottom/>
      </border>
    </odxf>
    <ndxf>
      <border outline="0">
        <left style="thin">
          <color indexed="64"/>
        </left>
        <top style="thin">
          <color indexed="64"/>
        </top>
        <bottom style="thin">
          <color indexed="64"/>
        </bottom>
      </border>
    </ndxf>
  </rcc>
  <rcc rId="1286" sId="18">
    <nc r="B70">
      <v>114107</v>
    </nc>
  </rcc>
  <rcc rId="1287" sId="18">
    <nc r="B71">
      <v>116313</v>
    </nc>
  </rcc>
  <rcc rId="1288" sId="18">
    <nc r="C70" t="inlineStr">
      <is>
        <t>CONSTRUIRE SAT DE VACANTA MARTISORUL CACICA</t>
      </is>
    </nc>
  </rcc>
  <rcc rId="1289" sId="18">
    <nc r="D70" t="inlineStr">
      <is>
        <t>SC MARTISORUL COM SRL</t>
      </is>
    </nc>
  </rcc>
  <rcc rId="1290" sId="18">
    <nc r="C71" t="inlineStr">
      <is>
        <t>Extinderea capacitatii de livrare si implementare sisteme de gestiune HoReCa a companiei VEC Impex SRL</t>
      </is>
    </nc>
  </rcc>
  <rcc rId="1291" sId="18">
    <nc r="D71" t="inlineStr">
      <is>
        <t>VEC Impex SRL</t>
      </is>
    </nc>
  </rcc>
  <rcc rId="1292" sId="18">
    <nc r="E70">
      <v>2</v>
    </nc>
  </rcc>
  <rcc rId="1293" sId="18">
    <nc r="F70" t="inlineStr">
      <is>
        <t>2.2</t>
      </is>
    </nc>
  </rcc>
  <rcc rId="1294" sId="18">
    <nc r="G70" t="inlineStr">
      <is>
        <t>Nord Est</t>
      </is>
    </nc>
  </rcc>
  <rcc rId="1295" sId="18" numFmtId="19">
    <nc r="H70">
      <v>44307</v>
    </nc>
  </rcc>
  <rcc rId="1296" sId="18">
    <nc r="I70" t="inlineStr">
      <is>
        <t>in analiza</t>
      </is>
    </nc>
  </rcc>
  <rcc rId="1297" sId="18">
    <nc r="E71">
      <v>2</v>
    </nc>
  </rcc>
  <rcc rId="1298" sId="18">
    <nc r="F71" t="inlineStr">
      <is>
        <t>2.2</t>
      </is>
    </nc>
  </rcc>
  <rcc rId="1299" sId="18">
    <nc r="G71" t="inlineStr">
      <is>
        <t>Nord Est</t>
      </is>
    </nc>
  </rcc>
  <rcc rId="1300" sId="18" numFmtId="19">
    <nc r="H71">
      <v>44307</v>
    </nc>
  </rcc>
  <rcc rId="1301" sId="18">
    <nc r="I71" t="inlineStr">
      <is>
        <t>in analiza</t>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2" sId="18">
    <oc r="I50" t="inlineStr">
      <is>
        <t>electronic pe circuitul de avizare interna</t>
      </is>
    </oc>
    <nc r="I50" t="inlineStr">
      <is>
        <t>aprobat</t>
      </is>
    </nc>
  </rcc>
  <rcc rId="1303" sId="18" numFmtId="19">
    <nc r="K50">
      <v>44306</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2021'!$A$4:$K$71</formula>
    <oldFormula>'Aprilie 2021'!$A$4:$K$66</oldFormula>
  </rdn>
  <rcv guid="{7FB0E73D-D7C4-4A78-9327-86768DCA6DCA}"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2" sId="18">
    <oc r="I40" t="inlineStr">
      <is>
        <t>electronic pe circuitul de avizare interna</t>
      </is>
    </oc>
    <nc r="I40" t="inlineStr">
      <is>
        <t>aprobat</t>
      </is>
    </nc>
  </rcc>
  <rcc rId="1323" sId="18" numFmtId="19">
    <nc r="K40">
      <v>44306</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18">
    <oc r="I59" t="inlineStr">
      <is>
        <t>electronic pe circuitul de avizare interna</t>
      </is>
    </oc>
    <nc r="I59" t="inlineStr">
      <is>
        <t>aprobat</t>
      </is>
    </nc>
  </rcc>
  <rcc rId="1325" sId="18" numFmtId="19">
    <nc r="K59">
      <v>44306</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6" sId="18">
    <oc r="I51" t="inlineStr">
      <is>
        <t>electronic pe circuitul de avizare interna</t>
      </is>
    </oc>
    <nc r="I51" t="inlineStr">
      <is>
        <t>aprobat</t>
      </is>
    </nc>
  </rcc>
  <rcc rId="1327" sId="18" numFmtId="19">
    <nc r="K51">
      <v>44306</v>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8" sId="18">
    <oc r="I53" t="inlineStr">
      <is>
        <t>electronic pe circuitul de avizare interna</t>
      </is>
    </oc>
    <nc r="I53" t="inlineStr">
      <is>
        <t>aprobat</t>
      </is>
    </nc>
  </rcc>
  <rcc rId="1329" sId="18" numFmtId="19">
    <nc r="K53">
      <v>44306</v>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0" sId="18">
    <oc r="I43" t="inlineStr">
      <is>
        <t>electronic pe circuitul de avizare interna</t>
      </is>
    </oc>
    <nc r="I43" t="inlineStr">
      <is>
        <t>aprobat</t>
      </is>
    </nc>
  </rcc>
  <rcc rId="1331" sId="18" numFmtId="19">
    <nc r="K43">
      <v>44306</v>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2" sId="17">
    <oc r="I78" t="inlineStr">
      <is>
        <t xml:space="preserve">electronic pe circuitul de avizare interna </t>
      </is>
    </oc>
    <nc r="I78" t="inlineStr">
      <is>
        <t>aprobat</t>
      </is>
    </nc>
  </rcc>
  <rcc rId="1333" sId="17" numFmtId="19">
    <nc r="K78">
      <v>44306</v>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4" sId="18">
    <oc r="I39" t="inlineStr">
      <is>
        <t>electronic pe circuitul de avizare interna</t>
      </is>
    </oc>
    <nc r="I39" t="inlineStr">
      <is>
        <t>aprobat</t>
      </is>
    </nc>
  </rcc>
  <rcc rId="1335" sId="18" numFmtId="19">
    <nc r="K39">
      <v>44306</v>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6" sId="18">
    <oc r="I33" t="inlineStr">
      <is>
        <t>electronic pe circuitul de avizare interna</t>
      </is>
    </oc>
    <nc r="I33" t="inlineStr">
      <is>
        <t>aprobat</t>
      </is>
    </nc>
  </rcc>
  <rcc rId="1337" sId="18" numFmtId="19">
    <nc r="K33">
      <v>44306</v>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8" sId="18">
    <oc r="I49" t="inlineStr">
      <is>
        <t>electronic pe circuitul de avizare interna</t>
      </is>
    </oc>
    <nc r="I49" t="inlineStr">
      <is>
        <t>aprobat</t>
      </is>
    </nc>
  </rcc>
  <rcc rId="1339" sId="18" numFmtId="19">
    <nc r="K49">
      <v>44306</v>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18">
    <nc r="B72">
      <v>127530</v>
    </nc>
  </rcc>
  <rcc rId="1341" sId="18" odxf="1" dxf="1">
    <nc r="A72">
      <f>A71+1</f>
    </nc>
    <odxf>
      <border outline="0">
        <left/>
        <top/>
        <bottom/>
      </border>
    </odxf>
    <ndxf>
      <border outline="0">
        <left style="thin">
          <color indexed="64"/>
        </left>
        <top style="thin">
          <color indexed="64"/>
        </top>
        <bottom style="thin">
          <color indexed="64"/>
        </bottom>
      </border>
    </ndxf>
  </rcc>
  <rcc rId="1342" sId="18">
    <nc r="C72" t="inlineStr">
      <is>
        <t>Reconversia si refuncționalizarea terenului din vecinatatea Complexului Turistic de Natație Târgoviște prin crearea de facilități pentru recreere Etapa I</t>
      </is>
    </nc>
  </rcc>
  <rcc rId="1343" sId="18">
    <nc r="D72" t="inlineStr">
      <is>
        <t>UAT Municipiul Târgoviște</t>
      </is>
    </nc>
  </rcc>
  <rcc rId="1344" sId="18">
    <nc r="E72">
      <v>4</v>
    </nc>
  </rcc>
  <rfmt sheetId="18" sqref="E72">
    <dxf>
      <alignment horizontal="center" vertical="center" textRotation="0" wrapText="0" indent="0" justifyLastLine="0" shrinkToFit="0" readingOrder="0"/>
      <border diagonalUp="0" diagonalDown="0" outline="0">
        <left style="thin">
          <color indexed="64"/>
        </left>
        <right style="thin">
          <color indexed="64"/>
        </right>
        <top/>
        <bottom/>
      </border>
    </dxf>
  </rfmt>
  <rcc rId="1345" sId="18">
    <nc r="F72" t="inlineStr">
      <is>
        <t>4.2</t>
      </is>
    </nc>
  </rcc>
  <rfmt sheetId="18" sqref="F72">
    <dxf>
      <alignment horizontal="center" vertical="center" textRotation="0" wrapText="0" indent="0" justifyLastLine="0" shrinkToFit="0" readingOrder="0"/>
      <border diagonalUp="0" diagonalDown="0" outline="0">
        <left style="thin">
          <color indexed="64"/>
        </left>
        <right style="thin">
          <color indexed="64"/>
        </right>
        <top/>
        <bottom/>
      </border>
    </dxf>
  </rfmt>
  <rcc rId="1346" sId="18">
    <nc r="G72" t="inlineStr">
      <is>
        <t>Sud Muntenia</t>
      </is>
    </nc>
  </rcc>
  <rfmt sheetId="18" sqref="G72">
    <dxf>
      <alignment horizontal="center" vertical="center" textRotation="0" wrapText="0" indent="0" justifyLastLine="0" shrinkToFit="0" readingOrder="0"/>
      <border diagonalUp="0" diagonalDown="0" outline="0">
        <left style="thin">
          <color indexed="64"/>
        </left>
        <right style="thin">
          <color indexed="64"/>
        </right>
        <top/>
        <bottom/>
      </border>
    </dxf>
  </rfmt>
  <rcc rId="1347" sId="18" numFmtId="19">
    <nc r="H72">
      <v>44307</v>
    </nc>
  </rcc>
  <rcc rId="1348" sId="18">
    <nc r="I72" t="inlineStr">
      <is>
        <t>in analiza</t>
      </is>
    </nc>
  </rcc>
  <rfmt sheetId="18" sqref="K72" start="0" length="0">
    <dxf>
      <border>
        <right style="thin">
          <color indexed="64"/>
        </right>
      </border>
    </dxf>
  </rfmt>
  <rfmt sheetId="18" sqref="A72:K72" start="0" length="0">
    <dxf>
      <border>
        <bottom style="thin">
          <color indexed="64"/>
        </bottom>
      </border>
    </dxf>
  </rfmt>
  <rfmt sheetId="18" sqref="A72:K7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A72:K72">
    <dxf>
      <alignment horizontal="general" readingOrder="0"/>
    </dxf>
  </rfmt>
  <rfmt sheetId="18" sqref="A72:K72">
    <dxf>
      <alignment horizontal="center" readingOrder="0"/>
    </dxf>
  </rfmt>
  <rfmt sheetId="18" sqref="A72:K72">
    <dxf>
      <alignment vertical="bottom" readingOrder="0"/>
    </dxf>
  </rfmt>
  <rfmt sheetId="18" sqref="A72:K72">
    <dxf>
      <alignment vertical="center" readingOrder="0"/>
    </dxf>
  </rfmt>
  <rcc rId="1349" sId="18">
    <nc r="B73">
      <v>127323</v>
    </nc>
  </rcc>
  <rcc rId="1350" sId="18">
    <nc r="B74">
      <v>122305</v>
    </nc>
  </rcc>
  <rcc rId="1351" sId="18" odxf="1" dxf="1">
    <nc r="A73">
      <f>A72+1</f>
    </nc>
    <odxf>
      <border outline="0">
        <left/>
        <right/>
        <top/>
        <bottom/>
      </border>
    </odxf>
    <ndxf>
      <border outline="0">
        <left style="thin">
          <color indexed="64"/>
        </left>
        <right style="thin">
          <color indexed="64"/>
        </right>
        <top style="thin">
          <color indexed="64"/>
        </top>
        <bottom style="thin">
          <color indexed="64"/>
        </bottom>
      </border>
    </ndxf>
  </rcc>
  <rcc rId="1352" sId="18" odxf="1" dxf="1">
    <nc r="A74">
      <f>A73+1</f>
    </nc>
    <odxf>
      <border outline="0">
        <left/>
        <right/>
        <top/>
        <bottom/>
      </border>
    </odxf>
    <ndxf>
      <border outline="0">
        <left style="thin">
          <color indexed="64"/>
        </left>
        <right style="thin">
          <color indexed="64"/>
        </right>
        <top style="thin">
          <color indexed="64"/>
        </top>
        <bottom style="thin">
          <color indexed="64"/>
        </bottom>
      </border>
    </ndxf>
  </rcc>
  <rfmt sheetId="18" sqref="B73:K74">
    <dxf>
      <alignment horizontal="center" readingOrder="0"/>
    </dxf>
  </rfmt>
  <rfmt sheetId="18" sqref="B73:K74">
    <dxf>
      <alignment vertical="center" readingOrder="0"/>
    </dxf>
  </rfmt>
  <rfmt sheetId="18" sqref="K73:K74" start="0" length="0">
    <dxf>
      <border>
        <right style="thin">
          <color indexed="64"/>
        </right>
      </border>
    </dxf>
  </rfmt>
  <rfmt sheetId="18" sqref="B74:K74" start="0" length="0">
    <dxf>
      <border>
        <bottom style="thin">
          <color indexed="64"/>
        </bottom>
      </border>
    </dxf>
  </rfmt>
  <rfmt sheetId="18" sqref="B73:K74">
    <dxf>
      <border>
        <left style="thin">
          <color indexed="64"/>
        </left>
        <right style="thin">
          <color indexed="64"/>
        </right>
        <top style="thin">
          <color indexed="64"/>
        </top>
        <bottom style="thin">
          <color indexed="64"/>
        </bottom>
        <vertical style="thin">
          <color indexed="64"/>
        </vertical>
        <horizontal style="thin">
          <color indexed="64"/>
        </horizontal>
      </border>
    </dxf>
  </rfmt>
  <rcc rId="1353" sId="18">
    <nc r="C73" t="inlineStr">
      <is>
        <t>Reabilitare infrastructură educațională pentru învățământ antepreșcolar și preșcolar – Grădinița cu program prelungit nr.4 „Step by Step” Călărași</t>
      </is>
    </nc>
  </rcc>
  <rcc rId="1354" sId="18">
    <nc r="D73" t="inlineStr">
      <is>
        <t>UAT MUNICIPIUL CALARASI</t>
      </is>
    </nc>
  </rcc>
  <rcc rId="1355" sId="18">
    <nc r="C74" t="inlineStr">
      <is>
        <t>Îmbunătățirea infrastructurii educaționale prin reabilitarea, modernizarea, extinderea și echiparea Grădiniței cu program prelungit "Rază de soare" din Târgoviște, jud.Dâmbovița</t>
      </is>
    </nc>
  </rcc>
  <rcc rId="1356" sId="18">
    <nc r="D74" t="inlineStr">
      <is>
        <t>UAT Municipiul Târgoviște</t>
      </is>
    </nc>
  </rcc>
  <rcc rId="1357" sId="18">
    <nc r="E73">
      <v>4</v>
    </nc>
  </rcc>
  <rcc rId="1358" sId="18">
    <nc r="F73" t="inlineStr">
      <is>
        <t>4.4</t>
      </is>
    </nc>
  </rcc>
  <rcc rId="1359" sId="18" odxf="1" dxf="1">
    <nc r="G73" t="inlineStr">
      <is>
        <t>Sud Muntenia</t>
      </is>
    </nc>
    <odxf/>
    <ndxf/>
  </rcc>
  <rcc rId="1360" sId="18" numFmtId="19">
    <nc r="H73">
      <v>44307</v>
    </nc>
  </rcc>
  <rcc rId="1361" sId="18">
    <nc r="I73" t="inlineStr">
      <is>
        <t>in analiza</t>
      </is>
    </nc>
  </rcc>
  <rcc rId="1362" sId="18">
    <nc r="E74">
      <v>4</v>
    </nc>
  </rcc>
  <rcc rId="1363" sId="18">
    <nc r="F74" t="inlineStr">
      <is>
        <t>4.4</t>
      </is>
    </nc>
  </rcc>
  <rcc rId="1364" sId="18" odxf="1" dxf="1">
    <nc r="G74" t="inlineStr">
      <is>
        <t>Sud Muntenia</t>
      </is>
    </nc>
    <odxf/>
    <ndxf/>
  </rcc>
  <rcc rId="1365" sId="18" numFmtId="19">
    <nc r="H74">
      <v>44307</v>
    </nc>
  </rcc>
  <rcc rId="1366" sId="18">
    <nc r="I74" t="inlineStr">
      <is>
        <t>in analiza</t>
      </is>
    </nc>
  </rcc>
  <rcc rId="1367" sId="18">
    <nc r="B75">
      <v>130477</v>
    </nc>
  </rcc>
  <rcc rId="1368" sId="18" odxf="1" dxf="1">
    <nc r="A75">
      <f>A74+1</f>
    </nc>
    <odxf>
      <border outline="0">
        <left/>
        <right/>
        <top/>
        <bottom/>
      </border>
    </odxf>
    <ndxf>
      <border outline="0">
        <left style="thin">
          <color indexed="64"/>
        </left>
        <right style="thin">
          <color indexed="64"/>
        </right>
        <top style="thin">
          <color indexed="64"/>
        </top>
        <bottom style="thin">
          <color indexed="64"/>
        </bottom>
      </border>
    </ndxf>
  </rcc>
  <rfmt sheetId="18" sqref="K75" start="0" length="0">
    <dxf>
      <border>
        <right style="thin">
          <color indexed="64"/>
        </right>
      </border>
    </dxf>
  </rfmt>
  <rfmt sheetId="18" sqref="B75:K75" start="0" length="0">
    <dxf>
      <border>
        <bottom style="thin">
          <color indexed="64"/>
        </bottom>
      </border>
    </dxf>
  </rfmt>
  <rfmt sheetId="18" sqref="B75:K7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75:K75">
    <dxf>
      <alignment horizontal="center" readingOrder="0"/>
    </dxf>
  </rfmt>
  <rfmt sheetId="18" sqref="B75:K75">
    <dxf>
      <alignment vertical="center" readingOrder="0"/>
    </dxf>
  </rfmt>
  <rcc rId="1369" sId="18">
    <nc r="C75" t="inlineStr">
      <is>
        <t>Creșterea gradului de acoperire a nevoilor de servicii sociale în județul Harghita prin dezinstituționalizarea copiilor aflați în grija statului și dezvoltarea serviciilor alternative de îngrijire a acestora în comunitate</t>
      </is>
    </nc>
  </rcc>
  <rcc rId="1370" sId="18">
    <nc r="D75" t="inlineStr">
      <is>
        <t>DIRECTIA GENERALA DE ASISTENTA SOCIALA SI PROTECTIA COPILULUI HARGHITA</t>
      </is>
    </nc>
  </rcc>
  <rfmt sheetId="18" sqref="C75:D75">
    <dxf>
      <alignment wrapText="1" readingOrder="0"/>
    </dxf>
  </rfmt>
  <rcc rId="1371" sId="18">
    <nc r="E75">
      <v>8</v>
    </nc>
  </rcc>
  <rcc rId="1372" sId="18">
    <nc r="F75" t="inlineStr">
      <is>
        <t>8.3a</t>
      </is>
    </nc>
  </rcc>
  <rcc rId="1373" sId="18">
    <nc r="G75" t="inlineStr">
      <is>
        <t>Centru</t>
      </is>
    </nc>
  </rcc>
  <rcc rId="1374" sId="18" numFmtId="19">
    <nc r="H75">
      <v>44307</v>
    </nc>
  </rcc>
  <rcc rId="1375" sId="18">
    <nc r="I75" t="inlineStr">
      <is>
        <t>in analiza</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8">
    <oc r="I54" t="inlineStr">
      <is>
        <t>electronic pe circuitul de avizare interna</t>
      </is>
    </oc>
    <nc r="I54" t="inlineStr">
      <is>
        <t>aprobat</t>
      </is>
    </nc>
  </rcc>
  <rcc rId="1377" sId="18" numFmtId="19">
    <nc r="K54">
      <v>44307</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2021'!$A$4:$K$75</formula>
    <oldFormula>'Aprilie 2021'!$A$4:$K$71</oldFormula>
  </rdn>
  <rcv guid="{7FB0E73D-D7C4-4A78-9327-86768DCA6DCA}"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6" sId="18">
    <oc r="I44" t="inlineStr">
      <is>
        <t>electronic pe circuitul de avizare interna</t>
      </is>
    </oc>
    <nc r="I44" t="inlineStr">
      <is>
        <t>aprobat</t>
      </is>
    </nc>
  </rcc>
  <rcc rId="1397" sId="18" numFmtId="19">
    <nc r="K44">
      <v>44307</v>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8" sId="18">
    <oc r="I56" t="inlineStr">
      <is>
        <t>electronic pe circuitul de avizare interna</t>
      </is>
    </oc>
    <nc r="I56" t="inlineStr">
      <is>
        <t>aprobat</t>
      </is>
    </nc>
  </rcc>
  <rcc rId="1399" sId="18" numFmtId="19">
    <nc r="K56">
      <v>44307</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0" sId="18">
    <oc r="I52" t="inlineStr">
      <is>
        <t>electronic pe circuitul de avizare interna</t>
      </is>
    </oc>
    <nc r="I52" t="inlineStr">
      <is>
        <t>aprobat</t>
      </is>
    </nc>
  </rcc>
  <rcc rId="1401" sId="18" numFmtId="19">
    <nc r="K52">
      <v>44307</v>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2021'!$A$4:$K$75</formula>
    <oldFormula>'Aprilie 2021'!$A$4:$K$59</oldFormula>
  </rdn>
  <rcv guid="{FFE73930-B6F3-4B43-9FE2-26381D01DC42}"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0" sId="18" odxf="1" dxf="1">
    <nc r="A76">
      <f>A75+1</f>
    </nc>
    <odxf>
      <border outline="0">
        <left/>
        <right/>
        <top/>
        <bottom/>
      </border>
    </odxf>
    <ndxf>
      <border outline="0">
        <left style="thin">
          <color indexed="64"/>
        </left>
        <right style="thin">
          <color indexed="64"/>
        </right>
        <top style="thin">
          <color indexed="64"/>
        </top>
        <bottom style="thin">
          <color indexed="64"/>
        </bottom>
      </border>
    </ndxf>
  </rcc>
  <rcc rId="1421" sId="18" odxf="1" dxf="1">
    <nc r="A77">
      <f>A76+1</f>
    </nc>
    <odxf>
      <border outline="0">
        <left/>
        <right/>
        <top/>
        <bottom/>
      </border>
    </odxf>
    <ndxf>
      <border outline="0">
        <left style="thin">
          <color indexed="64"/>
        </left>
        <right style="thin">
          <color indexed="64"/>
        </right>
        <top style="thin">
          <color indexed="64"/>
        </top>
        <bottom style="thin">
          <color indexed="64"/>
        </bottom>
      </border>
    </ndxf>
  </rcc>
  <rfmt sheetId="18" sqref="K76:K77" start="0" length="0">
    <dxf>
      <border>
        <right style="thin">
          <color indexed="64"/>
        </right>
      </border>
    </dxf>
  </rfmt>
  <rfmt sheetId="18" sqref="B77:K77" start="0" length="0">
    <dxf>
      <border>
        <bottom style="thin">
          <color indexed="64"/>
        </bottom>
      </border>
    </dxf>
  </rfmt>
  <rfmt sheetId="18" sqref="B76:K77">
    <dxf>
      <border>
        <left style="thin">
          <color indexed="64"/>
        </left>
        <right style="thin">
          <color indexed="64"/>
        </right>
        <top style="thin">
          <color indexed="64"/>
        </top>
        <bottom style="thin">
          <color indexed="64"/>
        </bottom>
        <vertical style="thin">
          <color indexed="64"/>
        </vertical>
        <horizontal style="thin">
          <color indexed="64"/>
        </horizontal>
      </border>
    </dxf>
  </rfmt>
  <rcc rId="1422" sId="18">
    <nc r="B76">
      <v>129301</v>
    </nc>
  </rcc>
  <rfmt sheetId="18" sqref="B76:K76">
    <dxf>
      <alignment horizontal="center" readingOrder="0"/>
    </dxf>
  </rfmt>
  <rfmt sheetId="18" sqref="B76:K76">
    <dxf>
      <alignment vertical="center" readingOrder="0"/>
    </dxf>
  </rfmt>
  <rcc rId="1423" sId="18">
    <nc r="C76" t="inlineStr">
      <is>
        <t>Reabilitare, modernizare și extindere sistem de transport public in comun prin troleibuz</t>
      </is>
    </nc>
  </rcc>
  <rcc rId="1424" sId="18">
    <nc r="D76" t="inlineStr">
      <is>
        <t>UAT MUNICIPIUL TÂRGU JIU</t>
      </is>
    </nc>
  </rcc>
  <rcc rId="1425" sId="18">
    <nc r="E76">
      <v>4</v>
    </nc>
  </rcc>
  <rcc rId="1426" sId="18">
    <nc r="F76" t="inlineStr">
      <is>
        <t>4.1</t>
      </is>
    </nc>
  </rcc>
  <rcc rId="1427" sId="18">
    <nc r="G76" t="inlineStr">
      <is>
        <t>Sud Vest</t>
      </is>
    </nc>
  </rcc>
  <rcc rId="1428" sId="18" numFmtId="19">
    <nc r="H76">
      <v>44308</v>
    </nc>
  </rcc>
  <rcc rId="1429" sId="18">
    <nc r="I76" t="inlineStr">
      <is>
        <t>in analiza</t>
      </is>
    </nc>
  </rcc>
  <rcc rId="1430" sId="18">
    <nc r="B77">
      <v>127681</v>
    </nc>
  </rcc>
  <rfmt sheetId="18" sqref="B77:K77">
    <dxf>
      <alignment horizontal="center" readingOrder="0"/>
    </dxf>
  </rfmt>
  <rfmt sheetId="18" sqref="B77:K77">
    <dxf>
      <alignment vertical="center" readingOrder="0"/>
    </dxf>
  </rfmt>
  <rcc rId="1431" sId="18">
    <nc r="C77" t="inlineStr">
      <is>
        <t>Centru de zi şi îngrijire la domiciliu pentru bunicii noştri, sat Vâlceaua, Comuna Cîlnic, Judeţul Gorj</t>
      </is>
    </nc>
  </rcc>
  <rcc rId="1432" sId="18">
    <nc r="D77" t="inlineStr">
      <is>
        <t>UAT COMUNA CÎLNIC</t>
      </is>
    </nc>
  </rcc>
  <rcc rId="1433" sId="18">
    <nc r="E77">
      <v>8</v>
    </nc>
  </rcc>
  <rcc rId="1434" sId="18">
    <nc r="F77" t="inlineStr">
      <is>
        <t>8.3a</t>
      </is>
    </nc>
  </rcc>
  <rcc rId="1435" sId="18">
    <nc r="G77" t="inlineStr">
      <is>
        <t>Sud Vest</t>
      </is>
    </nc>
  </rcc>
  <rcc rId="1436" sId="18" numFmtId="19">
    <nc r="H77">
      <v>44308</v>
    </nc>
  </rcc>
  <rcc rId="1437" sId="18">
    <nc r="I77" t="inlineStr">
      <is>
        <t>in analiza</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18">
    <nc r="B78">
      <v>116601</v>
    </nc>
  </rcc>
  <rcc rId="1439" sId="18" odxf="1" dxf="1">
    <nc r="A78">
      <f>A77+1</f>
    </nc>
    <odxf>
      <border outline="0">
        <left/>
        <right/>
        <top/>
        <bottom/>
      </border>
    </odxf>
    <ndxf>
      <border outline="0">
        <left style="thin">
          <color indexed="64"/>
        </left>
        <right style="thin">
          <color indexed="64"/>
        </right>
        <top style="thin">
          <color indexed="64"/>
        </top>
        <bottom style="thin">
          <color indexed="64"/>
        </bottom>
      </border>
    </ndxf>
  </rcc>
  <rfmt sheetId="18" sqref="B78:K78">
    <dxf>
      <alignment horizontal="center" readingOrder="0"/>
    </dxf>
  </rfmt>
  <rfmt sheetId="18" sqref="B78:K78">
    <dxf>
      <alignment vertical="center" readingOrder="0"/>
    </dxf>
  </rfmt>
  <rcc rId="1440" sId="18">
    <nc r="C78" t="inlineStr">
      <is>
        <t>Construire sectie productie echipamente hidraulice, anexe, drum acces etapa I cu caracter provizoriu
pana la amenajarea intersectiei DN 1A cu DJ 100N si realizarea drumului colector conform PUZ
aprobat, alei carosabile si pietonale, spatiu parcare, platro</t>
      </is>
    </nc>
  </rcc>
  <rcc rId="1441" sId="18">
    <nc r="D78" t="inlineStr">
      <is>
        <t>IPSAR SA</t>
      </is>
    </nc>
  </rcc>
  <rfmt sheetId="18" sqref="K78" start="0" length="0">
    <dxf>
      <border>
        <right style="thin">
          <color indexed="64"/>
        </right>
      </border>
    </dxf>
  </rfmt>
  <rfmt sheetId="18" sqref="B78:K78" start="0" length="0">
    <dxf>
      <border>
        <bottom style="thin">
          <color indexed="64"/>
        </bottom>
      </border>
    </dxf>
  </rfmt>
  <rfmt sheetId="18" sqref="B78:K78">
    <dxf>
      <border>
        <left style="thin">
          <color indexed="64"/>
        </left>
        <right style="thin">
          <color indexed="64"/>
        </right>
        <top style="thin">
          <color indexed="64"/>
        </top>
        <bottom style="thin">
          <color indexed="64"/>
        </bottom>
        <vertical style="thin">
          <color indexed="64"/>
        </vertical>
        <horizontal style="thin">
          <color indexed="64"/>
        </horizontal>
      </border>
    </dxf>
  </rfmt>
  <rcc rId="1442" sId="18">
    <nc r="E78">
      <v>2</v>
    </nc>
  </rcc>
  <rcc rId="1443" sId="18">
    <nc r="F78" t="inlineStr">
      <is>
        <t>2.2</t>
      </is>
    </nc>
  </rcc>
  <rcc rId="1444" sId="18">
    <nc r="G78" t="inlineStr">
      <is>
        <t>Sud Muntenia</t>
      </is>
    </nc>
  </rcc>
  <rcc rId="1445" sId="18" numFmtId="19">
    <nc r="H78">
      <v>44308</v>
    </nc>
  </rcc>
  <rcc rId="1446" sId="18">
    <nc r="I78"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2021'!$A$4:$K$75</formula>
    <oldFormula>'Aprilie 2021'!$A$4:$K$75</oldFormula>
  </rdn>
  <rcv guid="{FFE73930-B6F3-4B43-9FE2-26381D01DC42}"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5" sId="18">
    <oc r="I75" t="inlineStr">
      <is>
        <t>in analiza</t>
      </is>
    </oc>
    <nc r="I75" t="inlineStr">
      <is>
        <t>electronic pe circuitul de avizare interna</t>
      </is>
    </nc>
  </rcc>
  <rcc rId="1466" sId="18" numFmtId="19">
    <nc r="J75">
      <v>44308</v>
    </nc>
  </rcc>
  <rcc rId="1467" sId="18" numFmtId="19">
    <nc r="J31">
      <v>44308</v>
    </nc>
  </rcc>
  <rcc rId="1468" sId="18">
    <oc r="I31" t="inlineStr">
      <is>
        <t>in analiza</t>
      </is>
    </oc>
    <nc r="I31" t="inlineStr">
      <is>
        <t>electronic pe circuitul de avizare interna dupa clarificari la OI</t>
      </is>
    </nc>
  </rcc>
  <rcc rId="1469" sId="18">
    <oc r="I70" t="inlineStr">
      <is>
        <t>in analiza</t>
      </is>
    </oc>
    <nc r="I70" t="inlineStr">
      <is>
        <t>electronic pe circuitul de avizare interna</t>
      </is>
    </nc>
  </rcc>
  <rcc rId="1470" sId="18" numFmtId="19">
    <nc r="J70">
      <v>44308</v>
    </nc>
  </rcc>
  <rcc rId="1471" sId="18">
    <oc r="I71" t="inlineStr">
      <is>
        <t>in analiza</t>
      </is>
    </oc>
    <nc r="I71" t="inlineStr">
      <is>
        <t>electronic pe circuitul de avizare interna</t>
      </is>
    </nc>
  </rcc>
  <rcc rId="1472" sId="18" numFmtId="19">
    <nc r="J71">
      <v>44308</v>
    </nc>
  </rcc>
  <rcc rId="1473" sId="18">
    <oc r="I47" t="inlineStr">
      <is>
        <t>in analiza</t>
      </is>
    </oc>
    <nc r="I47" t="inlineStr">
      <is>
        <t>electronic pe circuitul de avizare interna</t>
      </is>
    </nc>
  </rcc>
  <rcc rId="1474" sId="18" numFmtId="19">
    <nc r="J47">
      <v>44308</v>
    </nc>
  </rcc>
  <rcc rId="1475" sId="18">
    <oc r="I67" t="inlineStr">
      <is>
        <t>in analiza</t>
      </is>
    </oc>
    <nc r="I67" t="inlineStr">
      <is>
        <t>electronic pe circuitul de avizare interna</t>
      </is>
    </nc>
  </rcc>
  <rcc rId="1476" sId="18" numFmtId="19">
    <nc r="J67">
      <v>44308</v>
    </nc>
  </rcc>
  <rcc rId="1477" sId="18">
    <oc r="I61" t="inlineStr">
      <is>
        <t>in analiza</t>
      </is>
    </oc>
    <nc r="I61" t="inlineStr">
      <is>
        <t>electronic pe circuitul de avizare interna</t>
      </is>
    </nc>
  </rcc>
  <rcc rId="1478" sId="18" numFmtId="19">
    <nc r="J61">
      <v>44308</v>
    </nc>
  </rcc>
  <rcc rId="1479" sId="18">
    <oc r="I73" t="inlineStr">
      <is>
        <t>in analiza</t>
      </is>
    </oc>
    <nc r="I73" t="inlineStr">
      <is>
        <t>electronic pe circuitul de avizare interna</t>
      </is>
    </nc>
  </rcc>
  <rcc rId="1480" sId="18" numFmtId="19">
    <nc r="J73">
      <v>44308</v>
    </nc>
  </rcc>
  <rcc rId="1481" sId="18">
    <oc r="I69" t="inlineStr">
      <is>
        <t>in analiza</t>
      </is>
    </oc>
    <nc r="I69" t="inlineStr">
      <is>
        <t>electronic pe circuitul de avizare interna</t>
      </is>
    </nc>
  </rcc>
  <rcc rId="1482" sId="18" numFmtId="19">
    <nc r="J69">
      <v>44308</v>
    </nc>
  </rcc>
  <rcc rId="1483" sId="18" numFmtId="19">
    <nc r="J57">
      <v>44308</v>
    </nc>
  </rcc>
  <rcc rId="1484" sId="18">
    <oc r="I57" t="inlineStr">
      <is>
        <t>in analiza</t>
      </is>
    </oc>
    <nc r="I57" t="inlineStr">
      <is>
        <t>electronic pe circuitul de avizare interna dupa clarificari la OI</t>
      </is>
    </nc>
  </rcc>
  <rcc rId="1485" sId="18">
    <oc r="I65" t="inlineStr">
      <is>
        <t>in analiza</t>
      </is>
    </oc>
    <nc r="I65" t="inlineStr">
      <is>
        <t>electronic pe circuitul de avizare interna</t>
      </is>
    </nc>
  </rcc>
  <rcc rId="1486" sId="18" numFmtId="19">
    <nc r="J65">
      <v>44308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2021'!$A$4:$K$78</formula>
    <oldFormula>'Aprilie 2021'!$A$4:$K$68</oldFormula>
  </rdn>
  <rcv guid="{2D651363-CDF8-4A7D-8DA8-6579CEC2C34C}"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5" sId="18">
    <nc r="B79">
      <v>118643</v>
    </nc>
  </rcc>
  <rcc rId="1506" sId="18" odxf="1" dxf="1">
    <nc r="A79">
      <f>A78+1</f>
    </nc>
    <odxf>
      <border outline="0">
        <left/>
        <right/>
        <top/>
        <bottom/>
      </border>
    </odxf>
    <ndxf>
      <border outline="0">
        <left style="thin">
          <color indexed="64"/>
        </left>
        <right style="thin">
          <color indexed="64"/>
        </right>
        <top style="thin">
          <color indexed="64"/>
        </top>
        <bottom style="thin">
          <color indexed="64"/>
        </bottom>
      </border>
    </ndxf>
  </rcc>
  <rfmt sheetId="18" sqref="B79:K79">
    <dxf>
      <alignment horizontal="center" readingOrder="0"/>
    </dxf>
  </rfmt>
  <rfmt sheetId="18" sqref="B79:K79">
    <dxf>
      <alignment vertical="center" readingOrder="0"/>
    </dxf>
  </rfmt>
  <rfmt sheetId="18" sqref="K79" start="0" length="0">
    <dxf>
      <border>
        <right style="thin">
          <color indexed="64"/>
        </right>
      </border>
    </dxf>
  </rfmt>
  <rfmt sheetId="18" sqref="B79:K79" start="0" length="0">
    <dxf>
      <border>
        <bottom style="thin">
          <color indexed="64"/>
        </bottom>
      </border>
    </dxf>
  </rfmt>
  <rfmt sheetId="18" sqref="B79:K79">
    <dxf>
      <border>
        <left style="thin">
          <color indexed="64"/>
        </left>
        <right style="thin">
          <color indexed="64"/>
        </right>
        <top style="thin">
          <color indexed="64"/>
        </top>
        <bottom style="thin">
          <color indexed="64"/>
        </bottom>
        <vertical style="thin">
          <color indexed="64"/>
        </vertical>
        <horizontal style="thin">
          <color indexed="64"/>
        </horizontal>
      </border>
    </dxf>
  </rfmt>
  <rcc rId="1507" sId="18">
    <oc r="C78" t="inlineStr">
      <is>
        <t>Construire sectie productie echipamente hidraulice, anexe, drum acces etapa I cu caracter provizoriu
pana la amenajarea intersectiei DN 1A cu DJ 100N si realizarea drumului colector conform PUZ
aprobat, alei carosabile si pietonale, spatiu parcare, platro</t>
      </is>
    </oc>
    <nc r="C78" t="inlineStr">
      <is>
        <t>Construire sectie productie echipamente hidraulice, anexe, drum acces etapa I cu caracter provizoriu pana la amenajarea intersectiei DN 1A cu DJ 100N si realizarea drumului colector conform PUZ aprobat, alei carosabile si pietonale, spatiu parcare, platro</t>
      </is>
    </nc>
  </rcc>
  <rcc rId="1508" sId="18">
    <nc r="C79" t="inlineStr">
      <is>
        <t>CRESTEREA EFICIENTEI ENERGETICE IN SPITALUL MUNICIPAL CAMPINA</t>
      </is>
    </nc>
  </rcc>
  <rcc rId="1509" sId="18">
    <nc r="D79" t="inlineStr">
      <is>
        <t>UAT Municipiul Câmpina</t>
      </is>
    </nc>
  </rcc>
  <rcc rId="1510" sId="18">
    <nc r="E79">
      <v>3</v>
    </nc>
  </rcc>
  <rcc rId="1511" sId="18">
    <nc r="F79" t="inlineStr">
      <is>
        <t>3.1b</t>
      </is>
    </nc>
  </rcc>
  <rcc rId="1512" sId="18">
    <nc r="G79" t="inlineStr">
      <is>
        <t>Sud Muntenia</t>
      </is>
    </nc>
  </rcc>
  <rcc rId="1513" sId="18" numFmtId="19">
    <nc r="H79">
      <v>44308</v>
    </nc>
  </rcc>
  <rcc rId="1514" sId="18">
    <nc r="I79" t="inlineStr">
      <is>
        <t>in analiza</t>
      </is>
    </nc>
  </rcc>
  <rcc rId="1515" sId="18">
    <nc r="B80">
      <v>120740</v>
    </nc>
  </rcc>
  <rcc rId="1516" sId="18" odxf="1" dxf="1">
    <nc r="A80">
      <f>A79+1</f>
    </nc>
    <odxf>
      <border outline="0">
        <left/>
        <right/>
        <top/>
        <bottom/>
      </border>
    </odxf>
    <ndxf>
      <border outline="0">
        <left style="thin">
          <color indexed="64"/>
        </left>
        <right style="thin">
          <color indexed="64"/>
        </right>
        <top style="thin">
          <color indexed="64"/>
        </top>
        <bottom style="thin">
          <color indexed="64"/>
        </bottom>
      </border>
    </ndxf>
  </rcc>
  <rfmt sheetId="18" sqref="B80:K80">
    <dxf>
      <alignment horizontal="center" readingOrder="0"/>
    </dxf>
  </rfmt>
  <rfmt sheetId="18" sqref="B80:K80">
    <dxf>
      <alignment vertical="center" readingOrder="0"/>
    </dxf>
  </rfmt>
  <rfmt sheetId="18" sqref="K80" start="0" length="0">
    <dxf>
      <border>
        <right style="thin">
          <color indexed="64"/>
        </right>
      </border>
    </dxf>
  </rfmt>
  <rfmt sheetId="18" sqref="B80:K80" start="0" length="0">
    <dxf>
      <border>
        <bottom style="thin">
          <color indexed="64"/>
        </bottom>
      </border>
    </dxf>
  </rfmt>
  <rfmt sheetId="18" sqref="B80:K80">
    <dxf>
      <border>
        <left style="thin">
          <color indexed="64"/>
        </left>
        <right style="thin">
          <color indexed="64"/>
        </right>
        <top style="thin">
          <color indexed="64"/>
        </top>
        <bottom style="thin">
          <color indexed="64"/>
        </bottom>
        <vertical style="thin">
          <color indexed="64"/>
        </vertical>
        <horizontal style="thin">
          <color indexed="64"/>
        </horizontal>
      </border>
    </dxf>
  </rfmt>
  <rcc rId="1517" sId="18">
    <nc r="C80" t="inlineStr">
      <is>
        <t>Modernizare, extindere si dotare gradinita cu program normal Gura Ocnitei si transformare in gradinita cu program normal si prelungit Gura Ocnitei, judet Dambovita</t>
      </is>
    </nc>
  </rcc>
  <rcc rId="1518" sId="18">
    <nc r="D80" t="inlineStr">
      <is>
        <t>UAT Comuna Gura Ocnitei</t>
      </is>
    </nc>
  </rcc>
  <rcc rId="1519" sId="18">
    <nc r="E80">
      <v>10</v>
    </nc>
  </rcc>
  <rcc rId="1520" sId="18">
    <nc r="F80" t="inlineStr">
      <is>
        <t>10.1a</t>
      </is>
    </nc>
  </rcc>
  <rcc rId="1521" sId="18">
    <nc r="G80" t="inlineStr">
      <is>
        <t>Sud Muntenia</t>
      </is>
    </nc>
  </rcc>
  <rcc rId="1522" sId="18" numFmtId="19">
    <nc r="H80">
      <v>44308</v>
    </nc>
  </rcc>
  <rcc rId="1523" sId="18">
    <nc r="I80" t="inlineStr">
      <is>
        <t>in analiza</t>
      </is>
    </nc>
  </rcc>
  <rcc rId="1524" sId="18">
    <nc r="B81">
      <v>119496</v>
    </nc>
  </rcc>
  <rcc rId="1525" sId="18" odxf="1" dxf="1">
    <nc r="A81">
      <f>A80+1</f>
    </nc>
    <odxf>
      <border outline="0">
        <left/>
        <right/>
        <top/>
        <bottom/>
      </border>
    </odxf>
    <ndxf>
      <border outline="0">
        <left style="thin">
          <color indexed="64"/>
        </left>
        <right style="thin">
          <color indexed="64"/>
        </right>
        <top style="thin">
          <color indexed="64"/>
        </top>
        <bottom style="thin">
          <color indexed="64"/>
        </bottom>
      </border>
    </ndxf>
  </rcc>
  <rfmt sheetId="18" sqref="K81" start="0" length="0">
    <dxf>
      <border>
        <right style="thin">
          <color indexed="64"/>
        </right>
      </border>
    </dxf>
  </rfmt>
  <rfmt sheetId="18" sqref="B81:K81" start="0" length="0">
    <dxf>
      <border>
        <bottom style="thin">
          <color indexed="64"/>
        </bottom>
      </border>
    </dxf>
  </rfmt>
  <rfmt sheetId="18" sqref="B81:K8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81:K81">
    <dxf>
      <alignment horizontal="center" readingOrder="0"/>
    </dxf>
  </rfmt>
  <rfmt sheetId="18" sqref="B81:K81">
    <dxf>
      <alignment vertical="center" readingOrder="0"/>
    </dxf>
  </rfmt>
  <rcc rId="1526" sId="18">
    <nc r="C81" t="inlineStr">
      <is>
        <t>Reabilitarea termica a blocurilor de locuinte in vederea ridicarii performantei energetice: Bloc Aleea Ciocarliei nr. 2, Bloc Avantului nr. 14, Bloc B-dul Fratiei nr. 22A, Str. Kossuth Lajos nr. 20-26</t>
      </is>
    </nc>
  </rcc>
  <rcc rId="1527" sId="18">
    <nc r="D81" t="inlineStr">
      <is>
        <t>UAT Municipiul Miercurea Ciuc</t>
      </is>
    </nc>
  </rcc>
  <rcc rId="1528" sId="18">
    <nc r="E81">
      <v>3</v>
    </nc>
  </rcc>
  <rcc rId="1529" sId="18">
    <nc r="F81" t="inlineStr">
      <is>
        <t>3.1a</t>
      </is>
    </nc>
  </rcc>
  <rcc rId="1530" sId="18">
    <nc r="G81" t="inlineStr">
      <is>
        <t>Centru</t>
      </is>
    </nc>
  </rcc>
  <rcc rId="1531" sId="18" numFmtId="19">
    <nc r="H81">
      <v>44308</v>
    </nc>
  </rcc>
  <rcc rId="1532" sId="18">
    <nc r="I81" t="inlineStr">
      <is>
        <t>in analiza</t>
      </is>
    </nc>
  </rcc>
  <rcc rId="1533" sId="18">
    <nc r="B82">
      <v>110996</v>
    </nc>
  </rcc>
  <rcc rId="1534" sId="18" odxf="1" dxf="1">
    <nc r="A82">
      <f>A81+1</f>
    </nc>
    <odxf>
      <border outline="0">
        <left/>
        <right/>
        <top/>
        <bottom/>
      </border>
    </odxf>
    <ndxf>
      <border outline="0">
        <left style="thin">
          <color indexed="64"/>
        </left>
        <right style="thin">
          <color indexed="64"/>
        </right>
        <top style="thin">
          <color indexed="64"/>
        </top>
        <bottom style="thin">
          <color indexed="64"/>
        </bottom>
      </border>
    </ndxf>
  </rcc>
  <rfmt sheetId="18" sqref="B82:K82">
    <dxf>
      <alignment horizontal="center" readingOrder="0"/>
    </dxf>
  </rfmt>
  <rfmt sheetId="18" sqref="B82:K82">
    <dxf>
      <alignment vertical="center" readingOrder="0"/>
    </dxf>
  </rfmt>
  <rfmt sheetId="18" sqref="K82" start="0" length="0">
    <dxf>
      <border>
        <right style="thin">
          <color indexed="64"/>
        </right>
      </border>
    </dxf>
  </rfmt>
  <rfmt sheetId="18" sqref="B82:K82" start="0" length="0">
    <dxf>
      <border>
        <bottom style="thin">
          <color indexed="64"/>
        </bottom>
      </border>
    </dxf>
  </rfmt>
  <rfmt sheetId="18" sqref="B82:K82">
    <dxf>
      <border>
        <left style="thin">
          <color indexed="64"/>
        </left>
        <right style="thin">
          <color indexed="64"/>
        </right>
        <top style="thin">
          <color indexed="64"/>
        </top>
        <bottom style="thin">
          <color indexed="64"/>
        </bottom>
        <vertical style="thin">
          <color indexed="64"/>
        </vertical>
        <horizontal style="thin">
          <color indexed="64"/>
        </horizontal>
      </border>
    </dxf>
  </rfmt>
  <rcc rId="1535" sId="18">
    <nc r="C82" t="inlineStr">
      <is>
        <t>Schimbare destinatie imobil si extindere P+1 pentru crearea unei unitati medicale specializate in cadul firmei IMMUNOEYE SRL</t>
      </is>
    </nc>
  </rcc>
  <rcc rId="1536" sId="18">
    <nc r="D82" t="inlineStr">
      <is>
        <t>IMMUNOEYE SRL</t>
      </is>
    </nc>
  </rcc>
  <rcc rId="1537" sId="18">
    <nc r="E82">
      <v>2</v>
    </nc>
  </rcc>
  <rcc rId="1538" sId="18">
    <nc r="F82" t="inlineStr">
      <is>
        <t>2.2</t>
      </is>
    </nc>
  </rcc>
  <rcc rId="1539" sId="18">
    <nc r="G82" t="inlineStr">
      <is>
        <t>Centru</t>
      </is>
    </nc>
  </rcc>
  <rcc rId="1540" sId="18" numFmtId="19">
    <nc r="H82">
      <v>44308</v>
    </nc>
  </rcc>
  <rcc rId="1541" sId="18">
    <nc r="I82" t="inlineStr">
      <is>
        <t>in analiza</t>
      </is>
    </nc>
  </rcc>
  <rcc rId="1542" sId="18" xfDxf="1" dxf="1">
    <nc r="B83">
      <v>129326</v>
    </nc>
  </rcc>
  <rcc rId="1543" sId="18" odxf="1" dxf="1">
    <nc r="A83">
      <f>A82+1</f>
    </nc>
    <odxf>
      <border outline="0">
        <left/>
        <right/>
        <top/>
        <bottom/>
      </border>
    </odxf>
    <ndxf>
      <border outline="0">
        <left style="thin">
          <color indexed="64"/>
        </left>
        <right style="thin">
          <color indexed="64"/>
        </right>
        <top style="thin">
          <color indexed="64"/>
        </top>
        <bottom style="thin">
          <color indexed="64"/>
        </bottom>
      </border>
    </ndxf>
  </rcc>
  <rcc rId="1544" sId="18">
    <nc r="C83" t="inlineStr">
      <is>
        <t>Modernizare depou si modernizarea statiilor de redresare pentru alimentarea electrica a tramvaielor-Faza 2 Modernizare depou tramvai</t>
      </is>
    </nc>
  </rcc>
  <rcc rId="1545" sId="18">
    <nc r="D83" t="inlineStr">
      <is>
        <t>UAT MUNICIPIUL CRAIOVA</t>
      </is>
    </nc>
  </rcc>
  <rfmt sheetId="18" sqref="B83:K83">
    <dxf>
      <alignment horizontal="center" readingOrder="0"/>
    </dxf>
  </rfmt>
  <rfmt sheetId="18" sqref="B83:K83">
    <dxf>
      <alignment vertical="center" readingOrder="0"/>
    </dxf>
  </rfmt>
  <rfmt sheetId="18" sqref="K83" start="0" length="0">
    <dxf>
      <border>
        <right style="thin">
          <color indexed="64"/>
        </right>
      </border>
    </dxf>
  </rfmt>
  <rfmt sheetId="18" sqref="B83:K83" start="0" length="0">
    <dxf>
      <border>
        <bottom style="thin">
          <color indexed="64"/>
        </bottom>
      </border>
    </dxf>
  </rfmt>
  <rfmt sheetId="18" sqref="B83:K83">
    <dxf>
      <border>
        <left style="thin">
          <color indexed="64"/>
        </left>
        <right style="thin">
          <color indexed="64"/>
        </right>
        <top style="thin">
          <color indexed="64"/>
        </top>
        <bottom style="thin">
          <color indexed="64"/>
        </bottom>
        <vertical style="thin">
          <color indexed="64"/>
        </vertical>
        <horizontal style="thin">
          <color indexed="64"/>
        </horizontal>
      </border>
    </dxf>
  </rfmt>
  <rcc rId="1546" sId="18">
    <nc r="E83">
      <v>4</v>
    </nc>
  </rcc>
  <rcc rId="1547" sId="18">
    <nc r="F83" t="inlineStr">
      <is>
        <t>4.1</t>
      </is>
    </nc>
  </rcc>
  <rcc rId="1548" sId="18">
    <nc r="G83" t="inlineStr">
      <is>
        <t>Sud Vest</t>
      </is>
    </nc>
  </rcc>
  <rcc rId="1549" sId="18" numFmtId="19">
    <nc r="H83">
      <v>44308</v>
    </nc>
  </rcc>
  <rcc rId="1550" sId="18">
    <nc r="I83" t="inlineStr">
      <is>
        <t>in analiza</t>
      </is>
    </nc>
  </rcc>
  <rcc rId="1551" sId="18">
    <nc r="B84">
      <v>116430</v>
    </nc>
  </rcc>
  <rcc rId="1552" sId="18">
    <nc r="B85">
      <v>114362</v>
    </nc>
  </rcc>
  <rcc rId="1553" sId="18" odxf="1" dxf="1">
    <nc r="A84">
      <f>A83+1</f>
    </nc>
    <odxf>
      <border outline="0">
        <left/>
        <right/>
        <top/>
        <bottom/>
      </border>
    </odxf>
    <ndxf>
      <border outline="0">
        <left style="thin">
          <color indexed="64"/>
        </left>
        <right style="thin">
          <color indexed="64"/>
        </right>
        <top style="thin">
          <color indexed="64"/>
        </top>
        <bottom style="thin">
          <color indexed="64"/>
        </bottom>
      </border>
    </ndxf>
  </rcc>
  <rcc rId="1554" sId="18" odxf="1" dxf="1">
    <nc r="A85">
      <f>A84+1</f>
    </nc>
    <odxf>
      <border outline="0">
        <left/>
        <right/>
        <top/>
        <bottom/>
      </border>
    </odxf>
    <ndxf>
      <border outline="0">
        <left style="thin">
          <color indexed="64"/>
        </left>
        <right style="thin">
          <color indexed="64"/>
        </right>
        <top style="thin">
          <color indexed="64"/>
        </top>
        <bottom style="thin">
          <color indexed="64"/>
        </bottom>
      </border>
    </ndxf>
  </rcc>
  <rfmt sheetId="18" sqref="B84:K85">
    <dxf>
      <alignment horizontal="center" readingOrder="0"/>
    </dxf>
  </rfmt>
  <rfmt sheetId="18" sqref="B84:K85">
    <dxf>
      <alignment vertical="center" readingOrder="0"/>
    </dxf>
  </rfmt>
  <rfmt sheetId="18" sqref="K84:K85" start="0" length="0">
    <dxf>
      <border>
        <right style="thin">
          <color indexed="64"/>
        </right>
      </border>
    </dxf>
  </rfmt>
  <rfmt sheetId="18" sqref="B85:K85" start="0" length="0">
    <dxf>
      <border>
        <bottom style="thin">
          <color indexed="64"/>
        </bottom>
      </border>
    </dxf>
  </rfmt>
  <rfmt sheetId="18" sqref="B84:K85">
    <dxf>
      <border>
        <left style="thin">
          <color indexed="64"/>
        </left>
        <right style="thin">
          <color indexed="64"/>
        </right>
        <top style="thin">
          <color indexed="64"/>
        </top>
        <bottom style="thin">
          <color indexed="64"/>
        </bottom>
        <vertical style="thin">
          <color indexed="64"/>
        </vertical>
        <horizontal style="thin">
          <color indexed="64"/>
        </horizontal>
      </border>
    </dxf>
  </rfmt>
  <rcc rId="1555" sId="18">
    <nc r="C84" t="inlineStr">
      <is>
        <t>Infiintare capacitate de productie la SC VETRO SOLUTIONS SRL</t>
      </is>
    </nc>
  </rcc>
  <rcc rId="1556" sId="18">
    <nc r="D84" t="inlineStr">
      <is>
        <t>SC VETRO SOLUTIONS SRL</t>
      </is>
    </nc>
  </rcc>
  <rcc rId="1557" sId="18">
    <nc r="C85" t="inlineStr">
      <is>
        <t>Extinderea și dezvoltarea durabilă a capacităților avansate de fabricare a echipamentelor de ventilație în cadrul UNIVERSAL COMP PROD SRL</t>
      </is>
    </nc>
  </rcc>
  <rcc rId="1558" sId="18">
    <nc r="D85" t="inlineStr">
      <is>
        <t>UNIVERSAL COMP PROD SRL</t>
      </is>
    </nc>
  </rcc>
  <rcc rId="1559" sId="18">
    <nc r="E84">
      <v>2</v>
    </nc>
  </rcc>
  <rcc rId="1560" sId="18">
    <nc r="F84" t="inlineStr">
      <is>
        <t>2.2</t>
      </is>
    </nc>
  </rcc>
  <rcc rId="1561" sId="18">
    <nc r="G84" t="inlineStr">
      <is>
        <t>Nord Est</t>
      </is>
    </nc>
  </rcc>
  <rcc rId="1562" sId="18" numFmtId="19">
    <nc r="H84">
      <v>44308</v>
    </nc>
  </rcc>
  <rcc rId="1563" sId="18">
    <nc r="I84" t="inlineStr">
      <is>
        <t>in analiza</t>
      </is>
    </nc>
  </rcc>
  <rcc rId="1564" sId="18">
    <nc r="E85">
      <v>2</v>
    </nc>
  </rcc>
  <rcc rId="1565" sId="18">
    <nc r="F85" t="inlineStr">
      <is>
        <t>2.2</t>
      </is>
    </nc>
  </rcc>
  <rcc rId="1566" sId="18" numFmtId="19">
    <nc r="H85">
      <v>44308</v>
    </nc>
  </rcc>
  <rcc rId="1567" sId="18">
    <nc r="I85" t="inlineStr">
      <is>
        <t>in analiza</t>
      </is>
    </nc>
  </rcc>
  <rcc rId="1568" sId="18">
    <nc r="G85" t="inlineStr">
      <is>
        <t>Sud Muntenia</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9" sId="18">
    <oc r="I62" t="inlineStr">
      <is>
        <t>in analiza</t>
      </is>
    </oc>
    <nc r="I62" t="inlineStr">
      <is>
        <t>electronic pe circuitul de avizare interna</t>
      </is>
    </nc>
  </rcc>
  <rcc rId="1570" sId="18" numFmtId="19">
    <nc r="J62">
      <v>44308</v>
    </nc>
  </rcc>
  <rcc rId="1571" sId="18">
    <oc r="I78" t="inlineStr">
      <is>
        <t>in analiza</t>
      </is>
    </oc>
    <nc r="I78" t="inlineStr">
      <is>
        <t>electronic pe circuitul de avizare interna</t>
      </is>
    </nc>
  </rcc>
  <rcc rId="1572" sId="18" numFmtId="19">
    <nc r="J78">
      <v>44308</v>
    </nc>
  </rcc>
  <rcc rId="1573" sId="18">
    <oc r="I72" t="inlineStr">
      <is>
        <t>in analiza</t>
      </is>
    </oc>
    <nc r="I72" t="inlineStr">
      <is>
        <t>electronic pe circuitul de avizare interna</t>
      </is>
    </nc>
  </rcc>
  <rcc rId="1574" sId="18" numFmtId="19">
    <nc r="J72">
      <v>44308</v>
    </nc>
  </rcc>
  <rcc rId="1575" sId="18">
    <oc r="I77" t="inlineStr">
      <is>
        <t>in analiza</t>
      </is>
    </oc>
    <nc r="I77" t="inlineStr">
      <is>
        <t>electronic pe circuitul de avizare interna</t>
      </is>
    </nc>
  </rcc>
  <rcc rId="1576" sId="18" numFmtId="19">
    <nc r="J77">
      <v>44308</v>
    </nc>
  </rcc>
  <rcc rId="1577" sId="18">
    <oc r="I76" t="inlineStr">
      <is>
        <t>in analiza</t>
      </is>
    </oc>
    <nc r="I76" t="inlineStr">
      <is>
        <t>electronic pe circuitul de avizare interna</t>
      </is>
    </nc>
  </rcc>
  <rcc rId="1578" sId="18" numFmtId="19">
    <nc r="J76">
      <v>44308</v>
    </nc>
  </rcc>
  <rcc rId="1579" sId="17" numFmtId="19">
    <nc r="J77">
      <v>44308</v>
    </nc>
  </rcc>
  <rcc rId="1580" sId="17">
    <oc r="I77" t="inlineStr">
      <is>
        <t>in analiza</t>
      </is>
    </oc>
    <nc r="I77" t="inlineStr">
      <is>
        <t>electronic pe circuitul de avizare interna dupa clarificari la OI</t>
      </is>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2021'!$A$4:$K$85</formula>
    <oldFormula>'Aprilie 2021'!$A$4:$K$78</oldFormula>
  </rdn>
  <rcv guid="{2D651363-CDF8-4A7D-8DA8-6579CEC2C34C}" action="add"/>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9" sId="18">
    <nc r="B86">
      <v>124697</v>
    </nc>
  </rcc>
  <rcc rId="1600" sId="18" odxf="1" dxf="1">
    <nc r="A86">
      <f>A85+1</f>
    </nc>
    <odxf>
      <border outline="0">
        <left/>
        <right/>
        <top/>
        <bottom/>
      </border>
    </odxf>
    <ndxf>
      <border outline="0">
        <left style="thin">
          <color indexed="64"/>
        </left>
        <right style="thin">
          <color indexed="64"/>
        </right>
        <top style="thin">
          <color indexed="64"/>
        </top>
        <bottom style="thin">
          <color indexed="64"/>
        </bottom>
      </border>
    </ndxf>
  </rcc>
  <rfmt sheetId="18" sqref="B86:K86">
    <dxf>
      <alignment horizontal="center" readingOrder="0"/>
    </dxf>
  </rfmt>
  <rfmt sheetId="18" sqref="B86:K86">
    <dxf>
      <alignment vertical="center" readingOrder="0"/>
    </dxf>
  </rfmt>
  <rfmt sheetId="18" sqref="K86" start="0" length="0">
    <dxf>
      <border>
        <right style="thin">
          <color indexed="64"/>
        </right>
      </border>
    </dxf>
  </rfmt>
  <rfmt sheetId="18" sqref="B86:K86" start="0" length="0">
    <dxf>
      <border>
        <bottom style="thin">
          <color indexed="64"/>
        </bottom>
      </border>
    </dxf>
  </rfmt>
  <rfmt sheetId="18" sqref="B86:K86">
    <dxf>
      <border>
        <left style="thin">
          <color indexed="64"/>
        </left>
        <right style="thin">
          <color indexed="64"/>
        </right>
        <top style="thin">
          <color indexed="64"/>
        </top>
        <bottom style="thin">
          <color indexed="64"/>
        </bottom>
        <vertical style="thin">
          <color indexed="64"/>
        </vertical>
        <horizontal style="thin">
          <color indexed="64"/>
        </horizontal>
      </border>
    </dxf>
  </rfmt>
  <rcc rId="1601" sId="18">
    <nc r="C86" t="inlineStr">
      <is>
        <t>Revitalizarea "Turnului Pompierilor"</t>
      </is>
    </nc>
  </rcc>
  <rcc rId="1602" sId="18">
    <nc r="D86" t="inlineStr">
      <is>
        <t>UAT MUNICIPIUL CLUJ-NAPOCA</t>
      </is>
    </nc>
  </rcc>
  <rcc rId="1603" sId="18">
    <nc r="E86">
      <v>5</v>
    </nc>
  </rcc>
  <rcc rId="1604" sId="18">
    <nc r="F86" t="inlineStr">
      <is>
        <t>5.1</t>
      </is>
    </nc>
  </rcc>
  <rcc rId="1605" sId="18">
    <nc r="G86" t="inlineStr">
      <is>
        <t>Nord Vest</t>
      </is>
    </nc>
  </rcc>
  <rcc rId="1606" sId="18">
    <nc r="I86" t="inlineStr">
      <is>
        <t>in analiza</t>
      </is>
    </nc>
  </rcc>
  <rcc rId="1607" sId="18" numFmtId="19">
    <nc r="H86">
      <v>44309</v>
    </nc>
  </rcc>
  <rcc rId="1608" sId="18">
    <nc r="B87">
      <v>123842</v>
    </nc>
  </rcc>
  <rcc rId="1609" sId="18" odxf="1" dxf="1">
    <nc r="A87">
      <f>A86+1</f>
    </nc>
    <odxf>
      <border outline="0">
        <left/>
        <right/>
        <top/>
        <bottom/>
      </border>
    </odxf>
    <ndxf>
      <border outline="0">
        <left style="thin">
          <color indexed="64"/>
        </left>
        <right style="thin">
          <color indexed="64"/>
        </right>
        <top style="thin">
          <color indexed="64"/>
        </top>
        <bottom style="thin">
          <color indexed="64"/>
        </bottom>
      </border>
    </ndxf>
  </rcc>
  <rfmt sheetId="18" sqref="B87:K87">
    <dxf>
      <alignment horizontal="center" readingOrder="0"/>
    </dxf>
  </rfmt>
  <rfmt sheetId="18" sqref="B87:K87">
    <dxf>
      <alignment vertical="center" readingOrder="0"/>
    </dxf>
  </rfmt>
  <rfmt sheetId="18" sqref="K87" start="0" length="0">
    <dxf>
      <border>
        <right style="thin">
          <color indexed="64"/>
        </right>
      </border>
    </dxf>
  </rfmt>
  <rfmt sheetId="18" sqref="B87:K87" start="0" length="0">
    <dxf>
      <border>
        <bottom style="thin">
          <color indexed="64"/>
        </bottom>
      </border>
    </dxf>
  </rfmt>
  <rfmt sheetId="18" sqref="B87:K87">
    <dxf>
      <border>
        <left style="thin">
          <color indexed="64"/>
        </left>
        <right style="thin">
          <color indexed="64"/>
        </right>
        <top style="thin">
          <color indexed="64"/>
        </top>
        <bottom style="thin">
          <color indexed="64"/>
        </bottom>
        <vertical style="thin">
          <color indexed="64"/>
        </vertical>
        <horizontal style="thin">
          <color indexed="64"/>
        </horizontal>
      </border>
    </dxf>
  </rfmt>
  <rcc rId="1610" sId="18">
    <nc r="C87" t="inlineStr">
      <is>
        <t>Dezvoltarea competitiva pe piata lucrarilor de constructii de drumuri si autostrazi a S.C. GEVIS PROTEAM S.R.L. prin achizitionarea de utilaje si echipamente performante in mun. Tulcea, jud. Tulcea</t>
      </is>
    </nc>
  </rcc>
  <rcc rId="1611" sId="18">
    <nc r="D87" t="inlineStr">
      <is>
        <t>GEVIS PROTEAM S.R.L.</t>
      </is>
    </nc>
  </rcc>
  <rcc rId="1612" sId="18">
    <nc r="E87">
      <v>2</v>
    </nc>
  </rcc>
  <rcc rId="1613" sId="18">
    <nc r="F87" t="inlineStr">
      <is>
        <t>2.2 ITI</t>
      </is>
    </nc>
  </rcc>
  <rcc rId="1614" sId="18">
    <nc r="G87" t="inlineStr">
      <is>
        <t>Sud Est</t>
      </is>
    </nc>
  </rcc>
  <rcc rId="1615" sId="18" numFmtId="19">
    <nc r="H87">
      <v>44309</v>
    </nc>
  </rcc>
  <rcc rId="1616" sId="18">
    <nc r="I87" t="inlineStr">
      <is>
        <t>in analiza</t>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7" sId="18">
    <nc r="B88">
      <v>133468</v>
    </nc>
  </rcc>
  <rcc rId="1618" sId="18" odxf="1" dxf="1">
    <nc r="A88">
      <f>A87+1</f>
    </nc>
    <odxf>
      <border outline="0">
        <left/>
        <right/>
        <top/>
        <bottom/>
      </border>
    </odxf>
    <ndxf>
      <border outline="0">
        <left style="thin">
          <color indexed="64"/>
        </left>
        <right style="thin">
          <color indexed="64"/>
        </right>
        <top style="thin">
          <color indexed="64"/>
        </top>
        <bottom style="thin">
          <color indexed="64"/>
        </bottom>
      </border>
    </ndxf>
  </rcc>
  <rfmt sheetId="18" sqref="B88:K88">
    <dxf>
      <alignment horizontal="center" readingOrder="0"/>
    </dxf>
  </rfmt>
  <rfmt sheetId="18" sqref="B88:K88">
    <dxf>
      <alignment vertical="center" readingOrder="0"/>
    </dxf>
  </rfmt>
  <rfmt sheetId="18" sqref="K88" start="0" length="0">
    <dxf>
      <border>
        <right style="thin">
          <color indexed="64"/>
        </right>
      </border>
    </dxf>
  </rfmt>
  <rfmt sheetId="18" sqref="B88:K88" start="0" length="0">
    <dxf>
      <border>
        <bottom style="thin">
          <color indexed="64"/>
        </bottom>
      </border>
    </dxf>
  </rfmt>
  <rfmt sheetId="18" sqref="B88:K88">
    <dxf>
      <border>
        <left style="thin">
          <color indexed="64"/>
        </left>
        <right style="thin">
          <color indexed="64"/>
        </right>
        <top style="thin">
          <color indexed="64"/>
        </top>
        <bottom style="thin">
          <color indexed="64"/>
        </bottom>
        <vertical style="thin">
          <color indexed="64"/>
        </vertical>
        <horizontal style="thin">
          <color indexed="64"/>
        </horizontal>
      </border>
    </dxf>
  </rfmt>
  <rcc rId="1619" sId="18">
    <nc r="C88" t="inlineStr">
      <is>
        <t>"Cresterea competitivitatii firmei MIKA ONLY ONE STYLE FOR YOU SRL prin extinderea in noi domenii de activitate"</t>
      </is>
    </nc>
  </rcc>
  <rcc rId="1620" sId="18">
    <nc r="D88" t="inlineStr">
      <is>
        <t>MIKA ONLY ONE STYLE FOR YOU SRL</t>
      </is>
    </nc>
  </rcc>
  <rfmt sheetId="18" sqref="C88:D88">
    <dxf>
      <alignment wrapText="1" readingOrder="0"/>
    </dxf>
  </rfmt>
  <rcc rId="1621" sId="18">
    <nc r="E88">
      <v>2</v>
    </nc>
  </rcc>
  <rcc rId="1622" sId="18">
    <nc r="F88" t="inlineStr">
      <is>
        <t>2.1</t>
      </is>
    </nc>
  </rcc>
  <rcc rId="1623" sId="18">
    <nc r="G88" t="inlineStr">
      <is>
        <t>Sud Vest</t>
      </is>
    </nc>
  </rcc>
  <rcc rId="1624" sId="18" numFmtId="19">
    <nc r="H88">
      <v>44309</v>
    </nc>
  </rcc>
  <rcc rId="1625" sId="18">
    <nc r="I88" t="inlineStr">
      <is>
        <t>in analiza</t>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6" sId="18" odxf="1" dxf="1">
    <nc r="A89">
      <f>A88+1</f>
    </nc>
    <odxf>
      <border outline="0">
        <left/>
        <right/>
        <top/>
        <bottom/>
      </border>
    </odxf>
    <ndxf>
      <border outline="0">
        <left style="thin">
          <color indexed="64"/>
        </left>
        <right style="thin">
          <color indexed="64"/>
        </right>
        <top style="thin">
          <color indexed="64"/>
        </top>
        <bottom style="thin">
          <color indexed="64"/>
        </bottom>
      </border>
    </ndxf>
  </rcc>
  <rfmt sheetId="18" sqref="B89:K89">
    <dxf>
      <alignment horizontal="center" readingOrder="0"/>
    </dxf>
  </rfmt>
  <rfmt sheetId="18" sqref="B89:K89">
    <dxf>
      <alignment vertical="center" readingOrder="0"/>
    </dxf>
  </rfmt>
  <rfmt sheetId="18" sqref="K89" start="0" length="0">
    <dxf>
      <border>
        <right style="thin">
          <color indexed="64"/>
        </right>
      </border>
    </dxf>
  </rfmt>
  <rfmt sheetId="18" sqref="B89:K89" start="0" length="0">
    <dxf>
      <border>
        <bottom style="thin">
          <color indexed="64"/>
        </bottom>
      </border>
    </dxf>
  </rfmt>
  <rfmt sheetId="18" sqref="B89:K89">
    <dxf>
      <border>
        <left style="thin">
          <color indexed="64"/>
        </left>
        <right style="thin">
          <color indexed="64"/>
        </right>
        <top style="thin">
          <color indexed="64"/>
        </top>
        <bottom style="thin">
          <color indexed="64"/>
        </bottom>
        <vertical style="thin">
          <color indexed="64"/>
        </vertical>
        <horizontal style="thin">
          <color indexed="64"/>
        </horizontal>
      </border>
    </dxf>
  </rfmt>
  <rcc rId="1627" sId="18">
    <nc r="B89">
      <v>102527</v>
    </nc>
  </rcc>
  <rcc rId="1628" sId="18">
    <nc r="C89" t="inlineStr">
      <is>
        <t>Înființare fabrică de sisteme de ventilație la Răcari</t>
      </is>
    </nc>
  </rcc>
  <rcc rId="1629" sId="18">
    <nc r="D89" t="inlineStr">
      <is>
        <t xml:space="preserve"> FIRE PROTECTION ENGINEERING SRL </t>
      </is>
    </nc>
  </rcc>
  <rfmt sheetId="18" sqref="C89:D89">
    <dxf>
      <numFmt numFmtId="4" formatCode="#,##0.00"/>
    </dxf>
  </rfmt>
  <rcc rId="1630" sId="18">
    <oc r="F88" t="inlineStr">
      <is>
        <t>2.1</t>
      </is>
    </oc>
    <nc r="F88" t="inlineStr">
      <is>
        <t>2.1a</t>
      </is>
    </nc>
  </rcc>
  <rfmt sheetId="18" sqref="C89:D89">
    <dxf>
      <alignment wrapText="1" readingOrder="0"/>
    </dxf>
  </rfmt>
  <rcc rId="1631" sId="18">
    <nc r="E89">
      <v>2</v>
    </nc>
  </rcc>
  <rcc rId="1632" sId="18">
    <nc r="F89" t="inlineStr">
      <is>
        <t>2.1a</t>
      </is>
    </nc>
  </rcc>
  <rcc rId="1633" sId="18" numFmtId="19">
    <nc r="H89">
      <v>44309</v>
    </nc>
  </rcc>
  <rcc rId="1634" sId="18">
    <nc r="I89" t="inlineStr">
      <is>
        <t>in analiza</t>
      </is>
    </nc>
  </rcc>
  <rcc rId="1635" sId="18">
    <nc r="G89" t="inlineStr">
      <is>
        <t>Sud Muntenia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2021'!$A$4:$K$85</formula>
    <oldFormula>'Aprilie 2021'!$A$4:$K$75</oldFormula>
  </rdn>
  <rcv guid="{FFE73930-B6F3-4B43-9FE2-26381D01DC42}"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4" sId="18">
    <oc r="I84" t="inlineStr">
      <is>
        <t>in analiza</t>
      </is>
    </oc>
    <nc r="I84" t="inlineStr">
      <is>
        <t>electronic pe circuitul de avizare interna</t>
      </is>
    </nc>
  </rcc>
  <rcc rId="1655" sId="18" numFmtId="19">
    <nc r="J84">
      <v>44309</v>
    </nc>
  </rcc>
  <rcc rId="1656" sId="18">
    <oc r="I74" t="inlineStr">
      <is>
        <t>in analiza</t>
      </is>
    </oc>
    <nc r="I74" t="inlineStr">
      <is>
        <t>electronic pe circuitul de avizare internă</t>
      </is>
    </nc>
  </rcc>
  <rcc rId="1657" sId="18" numFmtId="19">
    <nc r="J74">
      <v>44309</v>
    </nc>
  </rcc>
  <rcc rId="1658" sId="18">
    <oc r="I83" t="inlineStr">
      <is>
        <t>in analiza</t>
      </is>
    </oc>
    <nc r="I83" t="inlineStr">
      <is>
        <t>electronic pe circuitul de avizare internă</t>
      </is>
    </nc>
  </rcc>
  <rcc rId="1659" sId="18" numFmtId="19">
    <nc r="J83">
      <v>44309</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2021'!$A$4:$K$89</formula>
    <oldFormula>'Aprilie 2021'!$A$4:$K$85</oldFormula>
  </rdn>
  <rcv guid="{2D651363-CDF8-4A7D-8DA8-6579CEC2C34C}"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 sId="18">
    <oc r="I79" t="inlineStr">
      <is>
        <t>in analiza</t>
      </is>
    </oc>
    <nc r="I79" t="inlineStr">
      <is>
        <t>electronic pe circuitul de avizare interna</t>
      </is>
    </nc>
  </rcc>
  <rcc rId="1679" sId="18" numFmtId="19">
    <nc r="J79">
      <v>44309</v>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0" sId="18">
    <oc r="I12" t="inlineStr">
      <is>
        <t>electronic pe circuitul de avizare interna</t>
      </is>
    </oc>
    <nc r="I12" t="inlineStr">
      <is>
        <t>aprobat</t>
      </is>
    </nc>
  </rcc>
  <rcc rId="1681" sId="18" numFmtId="19">
    <nc r="K12">
      <v>44308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2021'!$A$4:$K$89</formula>
    <oldFormula>'Aprilie 2021'!$A$4:$K$75</oldFormula>
  </rdn>
  <rcv guid="{7FB0E73D-D7C4-4A78-9327-86768DCA6DCA}"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0" sId="18" odxf="1" dxf="1">
    <nc r="A90">
      <f>A89+1</f>
    </nc>
    <odxf>
      <border outline="0">
        <left/>
        <right/>
        <top/>
        <bottom/>
      </border>
    </odxf>
    <ndxf>
      <border outline="0">
        <left style="thin">
          <color indexed="64"/>
        </left>
        <right style="thin">
          <color indexed="64"/>
        </right>
        <top style="thin">
          <color indexed="64"/>
        </top>
        <bottom style="thin">
          <color indexed="64"/>
        </bottom>
      </border>
    </ndxf>
  </rcc>
  <rfmt sheetId="18" sqref="B90:K90">
    <dxf>
      <alignment horizontal="center" readingOrder="0"/>
    </dxf>
  </rfmt>
  <rfmt sheetId="18" sqref="B90:K90">
    <dxf>
      <alignment vertical="center" readingOrder="0"/>
    </dxf>
  </rfmt>
  <rfmt sheetId="18" sqref="K90" start="0" length="0">
    <dxf>
      <border>
        <right style="thin">
          <color indexed="64"/>
        </right>
      </border>
    </dxf>
  </rfmt>
  <rfmt sheetId="18" sqref="B90:K90" start="0" length="0">
    <dxf>
      <border>
        <bottom style="thin">
          <color indexed="64"/>
        </bottom>
      </border>
    </dxf>
  </rfmt>
  <rfmt sheetId="18" sqref="B90:K90">
    <dxf>
      <border>
        <left style="thin">
          <color indexed="64"/>
        </left>
        <right style="thin">
          <color indexed="64"/>
        </right>
        <top style="thin">
          <color indexed="64"/>
        </top>
        <bottom style="thin">
          <color indexed="64"/>
        </bottom>
        <vertical style="thin">
          <color indexed="64"/>
        </vertical>
        <horizontal style="thin">
          <color indexed="64"/>
        </horizontal>
      </border>
    </dxf>
  </rfmt>
  <rrc rId="1701" sId="18" ref="A90:XFD90" action="deleteRow">
    <rfmt sheetId="18" xfDxf="1" sqref="A90:XFD90" start="0" length="0"/>
    <rcc rId="0" sId="18" dxf="1">
      <nc r="A90">
        <f>A89+1</f>
      </nc>
      <ndxf>
        <alignment horizontal="center" vertical="center" readingOrder="0"/>
        <border outline="0">
          <left style="thin">
            <color indexed="64"/>
          </left>
          <right style="thin">
            <color indexed="64"/>
          </right>
          <top style="thin">
            <color indexed="64"/>
          </top>
          <bottom style="thin">
            <color indexed="64"/>
          </bottom>
        </border>
      </ndxf>
    </rcc>
    <rfmt sheetId="18" sqref="B90" start="0" length="0">
      <dxf>
        <alignment horizontal="center" vertical="center" readingOrder="0"/>
        <border outline="0">
          <left style="thin">
            <color indexed="64"/>
          </left>
          <right style="thin">
            <color indexed="64"/>
          </right>
          <top style="thin">
            <color indexed="64"/>
          </top>
          <bottom style="thin">
            <color indexed="64"/>
          </bottom>
        </border>
      </dxf>
    </rfmt>
    <rfmt sheetId="18" sqref="C90" start="0" length="0">
      <dxf>
        <alignment horizontal="center" vertical="center" wrapText="1" readingOrder="0"/>
        <border outline="0">
          <left style="thin">
            <color indexed="64"/>
          </left>
          <right style="thin">
            <color indexed="64"/>
          </right>
          <top style="thin">
            <color indexed="64"/>
          </top>
          <bottom style="thin">
            <color indexed="64"/>
          </bottom>
        </border>
      </dxf>
    </rfmt>
    <rfmt sheetId="18" sqref="D90" start="0" length="0">
      <dxf>
        <alignment horizontal="center" vertical="center" readingOrder="0"/>
        <border outline="0">
          <left style="thin">
            <color indexed="64"/>
          </left>
          <right style="thin">
            <color indexed="64"/>
          </right>
          <top style="thin">
            <color indexed="64"/>
          </top>
          <bottom style="thin">
            <color indexed="64"/>
          </bottom>
        </border>
      </dxf>
    </rfmt>
    <rfmt sheetId="18" sqref="E90" start="0" length="0">
      <dxf>
        <alignment horizontal="center" vertical="center" readingOrder="0"/>
        <border outline="0">
          <left style="thin">
            <color indexed="64"/>
          </left>
          <right style="thin">
            <color indexed="64"/>
          </right>
          <top style="thin">
            <color indexed="64"/>
          </top>
          <bottom style="thin">
            <color indexed="64"/>
          </bottom>
        </border>
      </dxf>
    </rfmt>
    <rfmt sheetId="18" sqref="F90" start="0" length="0">
      <dxf>
        <alignment horizontal="center" vertical="center" readingOrder="0"/>
        <border outline="0">
          <left style="thin">
            <color indexed="64"/>
          </left>
          <right style="thin">
            <color indexed="64"/>
          </right>
          <top style="thin">
            <color indexed="64"/>
          </top>
          <bottom style="thin">
            <color indexed="64"/>
          </bottom>
        </border>
      </dxf>
    </rfmt>
    <rfmt sheetId="18" sqref="G90" start="0" length="0">
      <dxf>
        <alignment horizontal="center" vertical="center" readingOrder="0"/>
        <border outline="0">
          <left style="thin">
            <color indexed="64"/>
          </left>
          <right style="thin">
            <color indexed="64"/>
          </right>
          <top style="thin">
            <color indexed="64"/>
          </top>
          <bottom style="thin">
            <color indexed="64"/>
          </bottom>
        </border>
      </dxf>
    </rfmt>
    <rfmt sheetId="18" sqref="H90"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8" sqref="I90" start="0" length="0">
      <dxf>
        <alignment horizontal="center" vertical="center" wrapText="1" readingOrder="0"/>
        <border outline="0">
          <left style="thin">
            <color indexed="64"/>
          </left>
          <right style="thin">
            <color indexed="64"/>
          </right>
          <top style="thin">
            <color indexed="64"/>
          </top>
          <bottom style="thin">
            <color indexed="64"/>
          </bottom>
        </border>
      </dxf>
    </rfmt>
    <rfmt sheetId="18" sqref="J90"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fmt sheetId="18" sqref="K90" start="0" length="0">
      <dxf>
        <numFmt numFmtId="164" formatCode="[$-409]d\-mmm\-yy;@"/>
        <alignment horizontal="center" vertical="center" readingOrder="0"/>
        <border outline="0">
          <left style="thin">
            <color indexed="64"/>
          </left>
          <right style="thin">
            <color indexed="64"/>
          </right>
          <top style="thin">
            <color indexed="64"/>
          </top>
          <bottom style="thin">
            <color indexed="64"/>
          </bottom>
        </border>
      </dxf>
    </rfmt>
  </rrc>
  <rcc rId="1702" sId="18" xfDxf="1" dxf="1">
    <nc r="B90">
      <v>53558</v>
    </nc>
  </rcc>
  <rcc rId="1703" sId="18" odxf="1" dxf="1">
    <nc r="A90">
      <f>A89+1</f>
    </nc>
    <odxf>
      <border outline="0">
        <left/>
        <right/>
        <top/>
        <bottom/>
      </border>
    </odxf>
    <ndxf>
      <border outline="0">
        <left style="thin">
          <color indexed="64"/>
        </left>
        <right style="thin">
          <color indexed="64"/>
        </right>
        <top style="thin">
          <color indexed="64"/>
        </top>
        <bottom style="thin">
          <color indexed="64"/>
        </bottom>
      </border>
    </ndxf>
  </rcc>
  <rfmt sheetId="18" sqref="B90:B92" start="0" length="0">
    <dxf>
      <border>
        <left style="thin">
          <color indexed="64"/>
        </left>
      </border>
    </dxf>
  </rfmt>
  <rfmt sheetId="18" sqref="K90:K92" start="0" length="0">
    <dxf>
      <border>
        <right style="thin">
          <color indexed="64"/>
        </right>
      </border>
    </dxf>
  </rfmt>
  <rfmt sheetId="18" sqref="B92:K92" start="0" length="0">
    <dxf>
      <border>
        <bottom style="thin">
          <color indexed="64"/>
        </bottom>
      </border>
    </dxf>
  </rfmt>
  <rfmt sheetId="18" sqref="B90:K9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90:K92">
    <dxf>
      <alignment vertical="center" readingOrder="0"/>
    </dxf>
  </rfmt>
  <rfmt sheetId="18" sqref="B90:K92">
    <dxf>
      <alignment horizontal="center" readingOrder="0"/>
    </dxf>
  </rfmt>
  <rcc rId="1704" sId="18" odxf="1" dxf="1">
    <nc r="A91">
      <f>A90+1</f>
    </nc>
    <odxf>
      <border outline="0">
        <left/>
        <top/>
        <bottom/>
      </border>
    </odxf>
    <ndxf>
      <border outline="0">
        <left style="thin">
          <color indexed="64"/>
        </left>
        <top style="thin">
          <color indexed="64"/>
        </top>
        <bottom style="thin">
          <color indexed="64"/>
        </bottom>
      </border>
    </ndxf>
  </rcc>
  <rcc rId="1705" sId="18" odxf="1" dxf="1">
    <nc r="A92">
      <f>A91+1</f>
    </nc>
    <odxf>
      <border outline="0">
        <left/>
        <top/>
        <bottom/>
      </border>
    </odxf>
    <ndxf>
      <border outline="0">
        <left style="thin">
          <color indexed="64"/>
        </left>
        <top style="thin">
          <color indexed="64"/>
        </top>
        <bottom style="thin">
          <color indexed="64"/>
        </bottom>
      </border>
    </ndxf>
  </rcc>
  <rcc rId="1706" sId="18">
    <nc r="C90" t="inlineStr">
      <is>
        <t>Asigurarea accesului la servicii de sanatate in regim ambulatoriu pentru populatia din Regiunea Sud-Vest Oltenia, prin dotarea cu aparatura de inalta performanta</t>
      </is>
    </nc>
  </rcc>
  <rcc rId="1707" sId="18">
    <nc r="D90" t="inlineStr">
      <is>
        <t>Ministerul Sanatatii</t>
      </is>
    </nc>
  </rcc>
  <rcc rId="1708" sId="18">
    <nc r="E90">
      <v>8</v>
    </nc>
  </rcc>
  <rcc rId="1709" sId="18">
    <nc r="F90" t="inlineStr">
      <is>
        <t>8.1a</t>
      </is>
    </nc>
  </rcc>
  <rcc rId="1710" sId="18">
    <nc r="G90" t="inlineStr">
      <is>
        <t>Sud Vest</t>
      </is>
    </nc>
  </rcc>
  <rcc rId="1711" sId="18" numFmtId="19">
    <nc r="H90">
      <v>44312</v>
    </nc>
  </rcc>
  <rcc rId="1712" sId="18">
    <nc r="I90" t="inlineStr">
      <is>
        <t>in analiza</t>
      </is>
    </nc>
  </rcc>
  <rcc rId="1713" sId="18">
    <nc r="B91">
      <v>125220</v>
    </nc>
  </rcc>
  <rcc rId="1714" sId="18">
    <nc r="C91" t="inlineStr">
      <is>
        <t>Imbunatatirea accesului populatiei din Regiunea Sud-Vest Oltenia la servicii medicale de urgenta, prin dotarea cu aparatura de inalta performanta</t>
      </is>
    </nc>
  </rcc>
  <rcc rId="1715" sId="18">
    <nc r="D91" t="inlineStr">
      <is>
        <t>Ministerul Sanatatii</t>
      </is>
    </nc>
  </rcc>
  <rcc rId="1716" sId="18">
    <nc r="E91">
      <v>8</v>
    </nc>
  </rcc>
  <rcc rId="1717" sId="18">
    <nc r="F91" t="inlineStr">
      <is>
        <t>8.2b</t>
      </is>
    </nc>
  </rcc>
  <rcc rId="1718" sId="18">
    <nc r="G91" t="inlineStr">
      <is>
        <t>Sud Vest</t>
      </is>
    </nc>
  </rcc>
  <rcc rId="1719" sId="18" numFmtId="19">
    <nc r="H91">
      <v>44312</v>
    </nc>
  </rcc>
  <rcc rId="1720" sId="18">
    <nc r="I91" t="inlineStr">
      <is>
        <t>in analiza</t>
      </is>
    </nc>
  </rcc>
  <rcc rId="1721" sId="18">
    <nc r="B92">
      <v>125230</v>
    </nc>
  </rcc>
  <rcc rId="1722" sId="18">
    <nc r="C92" t="inlineStr">
      <is>
        <t>Asigurarea accesului la servicii de sanatate in regim ambulatoriu pentru populatia din Regiunea Centru prin dotarea cu aparatura de inalta performanta</t>
      </is>
    </nc>
  </rcc>
  <rcc rId="1723" sId="18">
    <nc r="D92" t="inlineStr">
      <is>
        <t>MINISTERUL SANATATII</t>
      </is>
    </nc>
  </rcc>
  <rcc rId="1724" sId="18">
    <nc r="F92" t="inlineStr">
      <is>
        <t>8.1a</t>
      </is>
    </nc>
  </rcc>
  <rcc rId="1725" sId="18" numFmtId="19">
    <nc r="H92">
      <v>44312</v>
    </nc>
  </rcc>
  <rcc rId="1726" sId="18">
    <nc r="I92" t="inlineStr">
      <is>
        <t>in analiza</t>
      </is>
    </nc>
  </rcc>
  <rcc rId="1727" sId="18">
    <nc r="G92" t="inlineStr">
      <is>
        <t>Centru</t>
      </is>
    </nc>
  </rcc>
  <rcc rId="1728" sId="18">
    <nc r="B93">
      <v>125221</v>
    </nc>
  </rcc>
  <rcc rId="1729" sId="18" odxf="1" dxf="1">
    <nc r="A93">
      <f>A92+1</f>
    </nc>
    <odxf>
      <border outline="0">
        <left/>
        <top/>
        <bottom/>
      </border>
    </odxf>
    <ndxf>
      <border outline="0">
        <left style="thin">
          <color indexed="64"/>
        </left>
        <top style="thin">
          <color indexed="64"/>
        </top>
        <bottom style="thin">
          <color indexed="64"/>
        </bottom>
      </border>
    </ndxf>
  </rcc>
  <rfmt sheetId="18" sqref="B93:K93">
    <dxf>
      <alignment horizontal="center" readingOrder="0"/>
    </dxf>
  </rfmt>
  <rfmt sheetId="18" sqref="B93:K93">
    <dxf>
      <alignment vertical="center" readingOrder="0"/>
    </dxf>
  </rfmt>
  <rfmt sheetId="18" sqref="B93" start="0" length="0">
    <dxf>
      <border>
        <left style="thin">
          <color indexed="64"/>
        </left>
      </border>
    </dxf>
  </rfmt>
  <rfmt sheetId="18" sqref="K93" start="0" length="0">
    <dxf>
      <border>
        <right style="thin">
          <color indexed="64"/>
        </right>
      </border>
    </dxf>
  </rfmt>
  <rfmt sheetId="18" sqref="B93:K93" start="0" length="0">
    <dxf>
      <border>
        <bottom style="thin">
          <color indexed="64"/>
        </bottom>
      </border>
    </dxf>
  </rfmt>
  <rfmt sheetId="18" sqref="B93:K93">
    <dxf>
      <border>
        <left style="thin">
          <color indexed="64"/>
        </left>
        <right style="thin">
          <color indexed="64"/>
        </right>
        <top style="thin">
          <color indexed="64"/>
        </top>
        <bottom style="thin">
          <color indexed="64"/>
        </bottom>
        <vertical style="thin">
          <color indexed="64"/>
        </vertical>
        <horizontal style="thin">
          <color indexed="64"/>
        </horizontal>
      </border>
    </dxf>
  </rfmt>
  <rcc rId="1730" sId="18">
    <nc r="C93" t="inlineStr">
      <is>
        <t>Imbunatatirea accesului populatiei din Regiunea Sud Est la servicii medicale de urgenta, prin dotarea cu aparatura de inalta performanta</t>
      </is>
    </nc>
  </rcc>
  <rfmt sheetId="18" sqref="C93:D93">
    <dxf>
      <alignment wrapText="1" readingOrder="0"/>
    </dxf>
  </rfmt>
  <rcc rId="1731" sId="18" odxf="1" dxf="1">
    <nc r="D93" t="inlineStr">
      <is>
        <t>MINISTERUL SANATATII</t>
      </is>
    </nc>
    <ndxf>
      <alignment wrapText="0" readingOrder="0"/>
    </ndxf>
  </rcc>
  <rcc rId="1732" sId="18">
    <nc r="E92">
      <v>8</v>
    </nc>
  </rcc>
  <rcc rId="1733" sId="18">
    <nc r="E93">
      <v>8</v>
    </nc>
  </rcc>
  <rcc rId="1734" sId="18">
    <nc r="F93" t="inlineStr">
      <is>
        <t>8.2b</t>
      </is>
    </nc>
  </rcc>
  <rcc rId="1735" sId="18">
    <nc r="G93" t="inlineStr">
      <is>
        <t>Sud Est</t>
      </is>
    </nc>
  </rcc>
  <rcc rId="1736" sId="18" numFmtId="19">
    <nc r="H93">
      <v>44312</v>
    </nc>
  </rcc>
  <rcc rId="1737" sId="18">
    <nc r="I93" t="inlineStr">
      <is>
        <t>in analiza</t>
      </is>
    </nc>
  </rcc>
  <rcc rId="1738" sId="18">
    <nc r="B94">
      <v>125232</v>
    </nc>
  </rcc>
  <rcc rId="1739" sId="18" odxf="1" dxf="1">
    <nc r="A94">
      <f>A93+1</f>
    </nc>
    <odxf>
      <border outline="0">
        <left/>
        <top/>
        <bottom/>
      </border>
    </odxf>
    <ndxf>
      <border outline="0">
        <left style="thin">
          <color indexed="64"/>
        </left>
        <top style="thin">
          <color indexed="64"/>
        </top>
        <bottom style="thin">
          <color indexed="64"/>
        </bottom>
      </border>
    </ndxf>
  </rcc>
  <rfmt sheetId="18" sqref="B94:K94">
    <dxf>
      <alignment horizontal="center" readingOrder="0"/>
    </dxf>
  </rfmt>
  <rfmt sheetId="18" sqref="B94:K94">
    <dxf>
      <alignment vertical="center" readingOrder="0"/>
    </dxf>
  </rfmt>
  <rfmt sheetId="18" sqref="B94" start="0" length="0">
    <dxf>
      <border>
        <left style="thin">
          <color indexed="64"/>
        </left>
      </border>
    </dxf>
  </rfmt>
  <rfmt sheetId="18" sqref="K94" start="0" length="0">
    <dxf>
      <border>
        <right style="thin">
          <color indexed="64"/>
        </right>
      </border>
    </dxf>
  </rfmt>
  <rfmt sheetId="18" sqref="B94:K94" start="0" length="0">
    <dxf>
      <border>
        <bottom style="thin">
          <color indexed="64"/>
        </bottom>
      </border>
    </dxf>
  </rfmt>
  <rfmt sheetId="18" sqref="B94:K94">
    <dxf>
      <border>
        <left style="thin">
          <color indexed="64"/>
        </left>
        <right style="thin">
          <color indexed="64"/>
        </right>
        <top style="thin">
          <color indexed="64"/>
        </top>
        <bottom style="thin">
          <color indexed="64"/>
        </bottom>
        <vertical style="thin">
          <color indexed="64"/>
        </vertical>
        <horizontal style="thin">
          <color indexed="64"/>
        </horizontal>
      </border>
    </dxf>
  </rfmt>
  <rcc rId="1740" sId="18">
    <nc r="C94" t="inlineStr">
      <is>
        <t>Asigurarea accesului la servicii de sanatate in regim ambulatoriu pentru populatia din Regiunea Vest prin dotarea cu aparatura de inalta performanta</t>
      </is>
    </nc>
  </rcc>
  <rcc rId="1741" sId="18">
    <nc r="D94" t="inlineStr">
      <is>
        <t>MINISTERUL SANATATII</t>
      </is>
    </nc>
  </rcc>
  <rcc rId="1742" sId="18">
    <nc r="E94">
      <v>8</v>
    </nc>
  </rcc>
  <rcc rId="1743" sId="18">
    <nc r="F94" t="inlineStr">
      <is>
        <t>8.1a</t>
      </is>
    </nc>
  </rcc>
  <rcc rId="1744" sId="18" numFmtId="19">
    <nc r="H94">
      <v>44312</v>
    </nc>
  </rcc>
  <rcc rId="1745" sId="18">
    <nc r="I94" t="inlineStr">
      <is>
        <t>in analiza</t>
      </is>
    </nc>
  </rcc>
  <rcc rId="1746" sId="18">
    <nc r="G94" t="inlineStr">
      <is>
        <t>Vest</t>
      </is>
    </nc>
  </rcc>
  <rcc rId="1747" sId="18">
    <nc r="B95">
      <v>125222</v>
    </nc>
  </rcc>
  <rcc rId="1748" sId="18" odxf="1" dxf="1">
    <nc r="A95">
      <f>A94+1</f>
    </nc>
    <odxf>
      <border outline="0">
        <left/>
        <top/>
        <bottom/>
      </border>
    </odxf>
    <ndxf>
      <border outline="0">
        <left style="thin">
          <color indexed="64"/>
        </left>
        <top style="thin">
          <color indexed="64"/>
        </top>
        <bottom style="thin">
          <color indexed="64"/>
        </bottom>
      </border>
    </ndxf>
  </rcc>
  <rfmt sheetId="18" sqref="B95:K95">
    <dxf>
      <alignment horizontal="center" readingOrder="0"/>
    </dxf>
  </rfmt>
  <rfmt sheetId="18" sqref="B95:K95">
    <dxf>
      <alignment vertical="center" readingOrder="0"/>
    </dxf>
  </rfmt>
  <rfmt sheetId="18" sqref="B95" start="0" length="0">
    <dxf>
      <border>
        <left style="thin">
          <color indexed="64"/>
        </left>
      </border>
    </dxf>
  </rfmt>
  <rfmt sheetId="18" sqref="K95" start="0" length="0">
    <dxf>
      <border>
        <right style="thin">
          <color indexed="64"/>
        </right>
      </border>
    </dxf>
  </rfmt>
  <rfmt sheetId="18" sqref="B95:K95" start="0" length="0">
    <dxf>
      <border>
        <bottom style="thin">
          <color indexed="64"/>
        </bottom>
      </border>
    </dxf>
  </rfmt>
  <rfmt sheetId="18" sqref="B95:K95">
    <dxf>
      <border>
        <left style="thin">
          <color indexed="64"/>
        </left>
        <right style="thin">
          <color indexed="64"/>
        </right>
        <top style="thin">
          <color indexed="64"/>
        </top>
        <bottom style="thin">
          <color indexed="64"/>
        </bottom>
        <vertical style="thin">
          <color indexed="64"/>
        </vertical>
        <horizontal style="thin">
          <color indexed="64"/>
        </horizontal>
      </border>
    </dxf>
  </rfmt>
  <rcc rId="1749" sId="18">
    <nc r="C95" t="inlineStr">
      <is>
        <t>Imbunatatirea accesului popalatiei din Regiunea Centru la servicii medicale de urgenta, prin dotarea cu aparatura de inalta performanta</t>
      </is>
    </nc>
  </rcc>
  <rcc rId="1750" sId="18">
    <nc r="D95" t="inlineStr">
      <is>
        <t>MINISTERUL SANATATII</t>
      </is>
    </nc>
  </rcc>
  <rcc rId="1751" sId="18">
    <nc r="E95">
      <v>8</v>
    </nc>
  </rcc>
  <rcc rId="1752" sId="18">
    <nc r="F95" t="inlineStr">
      <is>
        <t>8.2b</t>
      </is>
    </nc>
  </rcc>
  <rcc rId="1753" sId="18" numFmtId="19">
    <nc r="H95">
      <v>44312</v>
    </nc>
  </rcc>
  <rcc rId="1754" sId="18">
    <nc r="I95" t="inlineStr">
      <is>
        <t>in analiza</t>
      </is>
    </nc>
  </rcc>
  <rcc rId="1755" sId="18">
    <nc r="G95" t="inlineStr">
      <is>
        <t>Centru</t>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qref="B90">
    <dxf>
      <fill>
        <patternFill patternType="solid">
          <bgColor rgb="FFFFFF00"/>
        </patternFill>
      </fill>
    </dxf>
  </rfmt>
  <rcc rId="1756" sId="18">
    <oc r="I82" t="inlineStr">
      <is>
        <t>in analiza</t>
      </is>
    </oc>
    <nc r="I82" t="inlineStr">
      <is>
        <t>electronic pe circuitul de avizare interna</t>
      </is>
    </nc>
  </rcc>
  <rcc rId="1757" sId="18" numFmtId="19">
    <nc r="J82">
      <v>44312</v>
    </nc>
  </rcc>
  <rcc rId="1758" sId="18">
    <oc r="I95" t="inlineStr">
      <is>
        <t>in analiza</t>
      </is>
    </oc>
    <nc r="I95" t="inlineStr">
      <is>
        <t>electronic pe circuitul de avizare interna</t>
      </is>
    </nc>
  </rcc>
  <rcc rId="1759" sId="18" numFmtId="19">
    <nc r="J95">
      <v>44312</v>
    </nc>
  </rcc>
  <rcc rId="1760" sId="18">
    <oc r="I92" t="inlineStr">
      <is>
        <t>in analiza</t>
      </is>
    </oc>
    <nc r="I92" t="inlineStr">
      <is>
        <t>electronic pe circuitul de avizare interna</t>
      </is>
    </nc>
  </rcc>
  <rcc rId="1761" sId="18" numFmtId="19">
    <nc r="J92">
      <v>44312</v>
    </nc>
  </rcc>
  <rcc rId="1762" sId="18">
    <oc r="I93" t="inlineStr">
      <is>
        <t>in analiza</t>
      </is>
    </oc>
    <nc r="I93" t="inlineStr">
      <is>
        <t>electronic pe circuitul de avizare interna</t>
      </is>
    </nc>
  </rcc>
  <rcc rId="1763" sId="18" numFmtId="19">
    <nc r="J93">
      <v>44312</v>
    </nc>
  </rcc>
  <rcc rId="1764" sId="18">
    <oc r="I88" t="inlineStr">
      <is>
        <t>in analiza</t>
      </is>
    </oc>
    <nc r="I88" t="inlineStr">
      <is>
        <t>electronic pe circuitul de avizare interna</t>
      </is>
    </nc>
  </rcc>
  <rcc rId="1765" sId="18" numFmtId="19">
    <nc r="J88">
      <v>44312</v>
    </nc>
  </rcc>
  <rcc rId="1766" sId="18">
    <oc r="I91" t="inlineStr">
      <is>
        <t>in analiza</t>
      </is>
    </oc>
    <nc r="I91" t="inlineStr">
      <is>
        <t>electronic pe circuitul de avizare interna</t>
      </is>
    </nc>
  </rcc>
  <rcc rId="1767" sId="18" numFmtId="19">
    <nc r="J91">
      <v>44312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2021'!$A$4:$K$95</formula>
    <oldFormula>'Aprilie 2021'!$A$4:$K$89</oldFormula>
  </rdn>
  <rcv guid="{2D651363-CDF8-4A7D-8DA8-6579CEC2C34C}"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6" sId="18">
    <oc r="B90">
      <v>53558</v>
    </oc>
    <nc r="B90">
      <v>125228</v>
    </nc>
  </rcc>
  <rfmt sheetId="18" sqref="B90">
    <dxf>
      <fill>
        <patternFill patternType="none">
          <bgColor auto="1"/>
        </patternFill>
      </fill>
    </dxf>
  </rfmt>
  <rcc rId="1787" sId="18">
    <nc r="B96">
      <v>116281</v>
    </nc>
  </rcc>
  <rcc rId="1788" sId="18" odxf="1" dxf="1">
    <nc r="A96">
      <f>A95+1</f>
    </nc>
    <odxf>
      <border outline="0">
        <left/>
        <top/>
        <bottom/>
      </border>
    </odxf>
    <ndxf>
      <border outline="0">
        <left style="thin">
          <color indexed="64"/>
        </left>
        <top style="thin">
          <color indexed="64"/>
        </top>
        <bottom style="thin">
          <color indexed="64"/>
        </bottom>
      </border>
    </ndxf>
  </rcc>
  <rfmt sheetId="18" sqref="B96:K96">
    <dxf>
      <alignment horizontal="center" readingOrder="0"/>
    </dxf>
  </rfmt>
  <rfmt sheetId="18" sqref="B96:K96">
    <dxf>
      <alignment vertical="center" readingOrder="0"/>
    </dxf>
  </rfmt>
  <rfmt sheetId="18" sqref="B96" start="0" length="0">
    <dxf>
      <border>
        <left style="thin">
          <color indexed="64"/>
        </left>
      </border>
    </dxf>
  </rfmt>
  <rfmt sheetId="18" sqref="K96" start="0" length="0">
    <dxf>
      <border>
        <right style="thin">
          <color indexed="64"/>
        </right>
      </border>
    </dxf>
  </rfmt>
  <rfmt sheetId="18" sqref="B96:K96" start="0" length="0">
    <dxf>
      <border>
        <bottom style="thin">
          <color indexed="64"/>
        </bottom>
      </border>
    </dxf>
  </rfmt>
  <rfmt sheetId="18" sqref="B96:K96">
    <dxf>
      <border>
        <left style="thin">
          <color indexed="64"/>
        </left>
        <right style="thin">
          <color indexed="64"/>
        </right>
        <top style="thin">
          <color indexed="64"/>
        </top>
        <bottom style="thin">
          <color indexed="64"/>
        </bottom>
        <vertical style="thin">
          <color indexed="64"/>
        </vertical>
        <horizontal style="thin">
          <color indexed="64"/>
        </horizontal>
      </border>
    </dxf>
  </rfmt>
  <rcc rId="1789" sId="18">
    <nc r="C96" t="inlineStr">
      <is>
        <t>Inovare si diversificare - AUTOMOTIVE LUX</t>
      </is>
    </nc>
  </rcc>
  <rcc rId="1790" sId="18">
    <nc r="D96" t="inlineStr">
      <is>
        <t>AUTOMOTIVE LUX SRL</t>
      </is>
    </nc>
  </rcc>
  <rcc rId="1791" sId="18">
    <nc r="E96">
      <v>2</v>
    </nc>
  </rcc>
  <rcc rId="1792" sId="18">
    <nc r="F96" t="inlineStr">
      <is>
        <t>2.2</t>
      </is>
    </nc>
  </rcc>
  <rcc rId="1793" sId="18">
    <nc r="G96" t="inlineStr">
      <is>
        <t>Centru</t>
      </is>
    </nc>
  </rcc>
  <rcc rId="1794" sId="18" numFmtId="19">
    <nc r="H96">
      <v>44313</v>
    </nc>
  </rcc>
  <rcc rId="1795" sId="18">
    <nc r="I96"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2021'!$A$4:$K$95</formula>
    <oldFormula>'Aprilie 2021'!$A$4:$K$85</oldFormula>
  </rdn>
  <rcv guid="{FFE73930-B6F3-4B43-9FE2-26381D01DC42}"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8">
    <oc r="I65" t="inlineStr">
      <is>
        <t>electronic pe circuitul de avizare interna</t>
      </is>
    </oc>
    <nc r="I65" t="inlineStr">
      <is>
        <t>aprobat</t>
      </is>
    </nc>
  </rcc>
  <rcc rId="1815" sId="18" numFmtId="19">
    <nc r="K65">
      <v>44313</v>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6" sId="18">
    <oc r="I19" t="inlineStr">
      <is>
        <t>electronic pe circuitul de avizare interna</t>
      </is>
    </oc>
    <nc r="I19" t="inlineStr">
      <is>
        <t>aprobat</t>
      </is>
    </nc>
  </rcc>
  <rcc rId="1817" sId="18" numFmtId="19">
    <nc r="K19">
      <v>44312</v>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8" sId="18">
    <oc r="I64" t="inlineStr">
      <is>
        <t>electronic pe circuitul de avizare interna</t>
      </is>
    </oc>
    <nc r="I64" t="inlineStr">
      <is>
        <t>aprobat</t>
      </is>
    </nc>
  </rcc>
  <rcc rId="1819" sId="18" numFmtId="19">
    <nc r="K64">
      <v>44312</v>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0" sId="18">
    <oc r="I71" t="inlineStr">
      <is>
        <t>electronic pe circuitul de avizare interna</t>
      </is>
    </oc>
    <nc r="I71" t="inlineStr">
      <is>
        <t>aprobat</t>
      </is>
    </nc>
  </rcc>
  <rcc rId="1821" sId="18" numFmtId="19">
    <nc r="K71">
      <v>44312</v>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2" sId="18">
    <oc r="I26" t="inlineStr">
      <is>
        <t>electronic pe circuitul de avizare interna</t>
      </is>
    </oc>
    <nc r="I26" t="inlineStr">
      <is>
        <t>aprobat</t>
      </is>
    </nc>
  </rcc>
  <rcc rId="1823" sId="18" numFmtId="19">
    <nc r="K26">
      <v>44312</v>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4" sId="18">
    <oc r="I70" t="inlineStr">
      <is>
        <t>electronic pe circuitul de avizare interna</t>
      </is>
    </oc>
    <nc r="I70" t="inlineStr">
      <is>
        <t>aprobat</t>
      </is>
    </nc>
  </rcc>
  <rcc rId="1825" sId="18" numFmtId="19">
    <nc r="K70">
      <v>44312</v>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6" sId="18">
    <oc r="I31" t="inlineStr">
      <is>
        <t>electronic pe circuitul de avizare interna dupa clarificari la OI</t>
      </is>
    </oc>
    <nc r="I31" t="inlineStr">
      <is>
        <t>aprobat</t>
      </is>
    </nc>
  </rcc>
  <rcc rId="1827" sId="18" numFmtId="19">
    <nc r="K31">
      <v>44312</v>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8" sId="18">
    <oc r="I60" t="inlineStr">
      <is>
        <t>electronic pe circuitul de avizare interna</t>
      </is>
    </oc>
    <nc r="I60" t="inlineStr">
      <is>
        <t>aprobat</t>
      </is>
    </nc>
  </rcc>
  <rcc rId="1829" sId="18" numFmtId="19">
    <nc r="K60">
      <v>44312</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0" sId="18" numFmtId="19">
    <nc r="K73">
      <v>44312</v>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1" sId="18">
    <nc r="B97">
      <v>125233</v>
    </nc>
  </rcc>
  <rcc rId="1832" sId="18" odxf="1" dxf="1">
    <nc r="A97">
      <f>A96+1</f>
    </nc>
    <odxf>
      <border outline="0">
        <left/>
        <top/>
        <bottom/>
      </border>
    </odxf>
    <ndxf>
      <border outline="0">
        <left style="thin">
          <color indexed="64"/>
        </left>
        <top style="thin">
          <color indexed="64"/>
        </top>
        <bottom style="thin">
          <color indexed="64"/>
        </bottom>
      </border>
    </ndxf>
  </rcc>
  <rfmt sheetId="18" sqref="B97" start="0" length="0">
    <dxf>
      <border>
        <left style="thin">
          <color indexed="64"/>
        </left>
      </border>
    </dxf>
  </rfmt>
  <rfmt sheetId="18" sqref="K97" start="0" length="0">
    <dxf>
      <border>
        <right style="thin">
          <color indexed="64"/>
        </right>
      </border>
    </dxf>
  </rfmt>
  <rfmt sheetId="18" sqref="B97:K97" start="0" length="0">
    <dxf>
      <border>
        <bottom style="thin">
          <color indexed="64"/>
        </bottom>
      </border>
    </dxf>
  </rfmt>
  <rfmt sheetId="18" sqref="B97:K9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B97:K97">
    <dxf>
      <alignment horizontal="center" readingOrder="0"/>
    </dxf>
  </rfmt>
  <rfmt sheetId="18" sqref="B97:K97">
    <dxf>
      <alignment vertical="center" readingOrder="0"/>
    </dxf>
  </rfmt>
  <rcc rId="1833" sId="18">
    <nc r="C97" t="inlineStr">
      <is>
        <t>Asigurarea accesului la servicii de sanatate in regim ambulatoriu pentru populatia din Regiunea Nord Est prin dotarea cu aparatura de inalta performanta</t>
      </is>
    </nc>
  </rcc>
  <rcc rId="1834" sId="18">
    <nc r="D97" t="inlineStr">
      <is>
        <t>MINISTERUL SANATATII</t>
      </is>
    </nc>
  </rcc>
  <rcc rId="1835" sId="18">
    <nc r="E97">
      <v>8</v>
    </nc>
  </rcc>
  <rcc rId="1836" sId="18">
    <nc r="F97" t="inlineStr">
      <is>
        <t>8.1a</t>
      </is>
    </nc>
  </rcc>
  <rcc rId="1837" sId="18" numFmtId="19">
    <nc r="H97">
      <v>44312</v>
    </nc>
  </rcc>
  <rcc rId="1838" sId="18">
    <nc r="I97" t="inlineStr">
      <is>
        <t>in analiza</t>
      </is>
    </nc>
  </rcc>
  <rcc rId="1839" sId="18">
    <nc r="G97" t="inlineStr">
      <is>
        <t>Nord Est</t>
      </is>
    </nc>
  </rcc>
  <rcc rId="1840" sId="18">
    <nc r="B98">
      <v>125229</v>
    </nc>
  </rcc>
  <rcc rId="1841" sId="18" odxf="1" dxf="1">
    <nc r="A98">
      <f>A97+1</f>
    </nc>
    <odxf>
      <border outline="0">
        <left/>
        <top/>
        <bottom/>
      </border>
    </odxf>
    <ndxf>
      <border outline="0">
        <left style="thin">
          <color indexed="64"/>
        </left>
        <top style="thin">
          <color indexed="64"/>
        </top>
        <bottom style="thin">
          <color indexed="64"/>
        </bottom>
      </border>
    </ndxf>
  </rcc>
  <rcc rId="1842" sId="18" odxf="1" dxf="1">
    <nc r="A99">
      <f>A98+1</f>
    </nc>
    <odxf>
      <border outline="0">
        <left/>
        <top/>
        <bottom/>
      </border>
    </odxf>
    <ndxf>
      <border outline="0">
        <left style="thin">
          <color indexed="64"/>
        </left>
        <top style="thin">
          <color indexed="64"/>
        </top>
        <bottom style="thin">
          <color indexed="64"/>
        </bottom>
      </border>
    </ndxf>
  </rcc>
  <rcc rId="1843" sId="18" odxf="1" dxf="1">
    <nc r="A100">
      <f>A99+1</f>
    </nc>
    <odxf>
      <border outline="0">
        <left/>
        <top/>
        <bottom/>
      </border>
    </odxf>
    <ndxf>
      <border outline="0">
        <left style="thin">
          <color indexed="64"/>
        </left>
        <top style="thin">
          <color indexed="64"/>
        </top>
        <bottom style="thin">
          <color indexed="64"/>
        </bottom>
      </border>
    </ndxf>
  </rcc>
  <rfmt sheetId="18" sqref="B98:K100">
    <dxf>
      <alignment horizontal="center" readingOrder="0"/>
    </dxf>
  </rfmt>
  <rfmt sheetId="18" sqref="B98:K100">
    <dxf>
      <alignment vertical="center" readingOrder="0"/>
    </dxf>
  </rfmt>
  <rfmt sheetId="18" sqref="B98:B100" start="0" length="0">
    <dxf>
      <border>
        <left style="thin">
          <color indexed="64"/>
        </left>
      </border>
    </dxf>
  </rfmt>
  <rfmt sheetId="18" sqref="K98:K100" start="0" length="0">
    <dxf>
      <border>
        <right style="thin">
          <color indexed="64"/>
        </right>
      </border>
    </dxf>
  </rfmt>
  <rfmt sheetId="18" sqref="B100:K100" start="0" length="0">
    <dxf>
      <border>
        <bottom style="thin">
          <color indexed="64"/>
        </bottom>
      </border>
    </dxf>
  </rfmt>
  <rfmt sheetId="18" sqref="B98:K100">
    <dxf>
      <border>
        <left style="thin">
          <color indexed="64"/>
        </left>
        <right style="thin">
          <color indexed="64"/>
        </right>
        <top style="thin">
          <color indexed="64"/>
        </top>
        <bottom style="thin">
          <color indexed="64"/>
        </bottom>
        <vertical style="thin">
          <color indexed="64"/>
        </vertical>
        <horizontal style="thin">
          <color indexed="64"/>
        </horizontal>
      </border>
    </dxf>
  </rfmt>
  <rcc rId="1844" sId="18">
    <nc r="C98" t="inlineStr">
      <is>
        <t>Asigurarea accesului la servicii de sanatate in regim ambulatoriu pentru populatia din Regiunea Sud Est prin dotarea cu aparatura de inalta performanta</t>
      </is>
    </nc>
  </rcc>
  <rcc rId="1845" sId="18">
    <nc r="D98" t="inlineStr">
      <is>
        <t>MINISTERUL SANATATII</t>
      </is>
    </nc>
  </rcc>
  <rcc rId="1846" sId="18">
    <nc r="E98">
      <v>8</v>
    </nc>
  </rcc>
  <rcc rId="1847" sId="18">
    <nc r="F98" t="inlineStr">
      <is>
        <t>8.1a</t>
      </is>
    </nc>
  </rcc>
  <rcc rId="1848" sId="18" numFmtId="19">
    <nc r="H98">
      <v>44312</v>
    </nc>
  </rcc>
  <rcc rId="1849" sId="18">
    <nc r="I98" t="inlineStr">
      <is>
        <t>in analiza</t>
      </is>
    </nc>
  </rcc>
  <rcc rId="1850" sId="18">
    <nc r="G98" t="inlineStr">
      <is>
        <t>Sud Est</t>
      </is>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1" sId="18">
    <nc r="B99">
      <v>117245</v>
    </nc>
  </rcc>
  <rcc rId="1852" sId="18" numFmtId="19">
    <oc r="H97">
      <v>44312</v>
    </oc>
    <nc r="H97">
      <v>44313</v>
    </nc>
  </rcc>
  <rcc rId="1853" sId="18" numFmtId="19">
    <oc r="H98">
      <v>44312</v>
    </oc>
    <nc r="H98">
      <v>44313</v>
    </nc>
  </rcc>
  <rcc rId="1854" sId="18" numFmtId="19">
    <nc r="H99">
      <v>44313</v>
    </nc>
  </rcc>
  <rcc rId="1855" sId="18">
    <nc r="I99" t="inlineStr">
      <is>
        <t>in analiza</t>
      </is>
    </nc>
  </rcc>
  <rcc rId="1856" sId="18">
    <nc r="C99" t="inlineStr">
      <is>
        <t>Imbunatatirea competitivitatii economice a societatii GOLD REFINING SRL prin achizitia de echipamente</t>
      </is>
    </nc>
  </rcc>
  <rcc rId="1857" sId="18">
    <nc r="D99" t="inlineStr">
      <is>
        <t>GOLD REFINING SRL</t>
      </is>
    </nc>
  </rcc>
  <rcc rId="1858" sId="18">
    <nc r="E99">
      <v>2</v>
    </nc>
  </rcc>
  <rcc rId="1859" sId="18">
    <nc r="F99" t="inlineStr">
      <is>
        <t>2.2</t>
      </is>
    </nc>
  </rcc>
  <rcc rId="1860" sId="18">
    <nc r="G99" t="inlineStr">
      <is>
        <t>Sud Est</t>
      </is>
    </nc>
  </rcc>
  <rcc rId="1861" sId="18">
    <nc r="G100" t="inlineStr">
      <is>
        <t>Sud Est</t>
      </is>
    </nc>
  </rcc>
  <rcc rId="1862" sId="18" numFmtId="19">
    <nc r="H100">
      <v>44313</v>
    </nc>
  </rcc>
  <rcc rId="1863" sId="18">
    <nc r="I100" t="inlineStr">
      <is>
        <t>in analiza</t>
      </is>
    </nc>
  </rcc>
  <rcc rId="1864" sId="18">
    <nc r="E100">
      <v>2</v>
    </nc>
  </rcc>
  <rcc rId="1865" sId="18">
    <nc r="F100" t="inlineStr">
      <is>
        <t>2.2 ITI</t>
      </is>
    </nc>
  </rcc>
  <rcc rId="1866" sId="18">
    <nc r="B100">
      <v>123273</v>
    </nc>
  </rcc>
  <rcc rId="1867" sId="18">
    <nc r="C100" t="inlineStr">
      <is>
        <t>DEZVOLTAREA SEVMAR PRIN ACHIZITIA DE UTILAJE SPECIFICE UNEI NOI UNITATI DE SERVICII</t>
      </is>
    </nc>
  </rcc>
  <rcc rId="1868" sId="18">
    <nc r="D100" t="inlineStr">
      <is>
        <t>SEVMAR SRL</t>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9" sId="18">
    <oc r="I81" t="inlineStr">
      <is>
        <t>in analiza</t>
      </is>
    </oc>
    <nc r="I81" t="inlineStr">
      <is>
        <t>electronic pe circuitul de avizare interna</t>
      </is>
    </nc>
  </rcc>
  <rcc rId="1870" sId="18" numFmtId="19">
    <nc r="J81">
      <v>44313</v>
    </nc>
  </rcc>
  <rcc rId="1871" sId="18">
    <oc r="I97" t="inlineStr">
      <is>
        <t>in analiza</t>
      </is>
    </oc>
    <nc r="I97" t="inlineStr">
      <is>
        <t>electronic pe circuitul de avizare interna</t>
      </is>
    </nc>
  </rcc>
  <rcc rId="1872" sId="18" numFmtId="19">
    <nc r="J97">
      <v>44313</v>
    </nc>
  </rcc>
  <rcc rId="1873" sId="18">
    <oc r="I86" t="inlineStr">
      <is>
        <t>in analiza</t>
      </is>
    </oc>
    <nc r="I86" t="inlineStr">
      <is>
        <t>electronic pe circuitul de avizare interna</t>
      </is>
    </nc>
  </rcc>
  <rcc rId="1874" sId="18" numFmtId="19">
    <nc r="J86">
      <v>44313</v>
    </nc>
  </rcc>
  <rcc rId="1875" sId="18">
    <oc r="I80" t="inlineStr">
      <is>
        <t>in analiza</t>
      </is>
    </oc>
    <nc r="I80" t="inlineStr">
      <is>
        <t>electronic pe circuitul de avizare interna</t>
      </is>
    </nc>
  </rcc>
  <rcc rId="1876" sId="18" numFmtId="19">
    <nc r="J80">
      <v>44313</v>
    </nc>
  </rcc>
  <rcc rId="1877" sId="18">
    <oc r="I90" t="inlineStr">
      <is>
        <t>in analiza</t>
      </is>
    </oc>
    <nc r="I90" t="inlineStr">
      <is>
        <t>electronic pe circuitul de avizare interna</t>
      </is>
    </nc>
  </rcc>
  <rcc rId="1878" sId="18" numFmtId="19">
    <nc r="J90">
      <v>44313</v>
    </nc>
  </rcc>
  <rcc rId="1879" sId="18">
    <oc r="I96" t="inlineStr">
      <is>
        <t>in analiza</t>
      </is>
    </oc>
    <nc r="I96" t="inlineStr">
      <is>
        <t>electronic pe circuitul de avizare interna</t>
      </is>
    </nc>
  </rcc>
  <rcc rId="1880" sId="18" numFmtId="19">
    <nc r="J96">
      <v>44313</v>
    </nc>
  </rcc>
  <rcc rId="1881" sId="18">
    <oc r="I98" t="inlineStr">
      <is>
        <t>in analiza</t>
      </is>
    </oc>
    <nc r="I98" t="inlineStr">
      <is>
        <t>electronic pe circuitul de avizare interna</t>
      </is>
    </nc>
  </rcc>
  <rcc rId="1882" sId="18" numFmtId="19">
    <nc r="J98">
      <v>44313</v>
    </nc>
  </rcc>
  <rcc rId="1883" sId="18">
    <oc r="I94" t="inlineStr">
      <is>
        <t>in analiza</t>
      </is>
    </oc>
    <nc r="I94" t="inlineStr">
      <is>
        <t>electronic pe circuitul de avizare interna</t>
      </is>
    </nc>
  </rcc>
  <rcc rId="1884" sId="18" numFmtId="19">
    <nc r="J94">
      <v>44313</v>
    </nc>
  </rcc>
  <rcc rId="1885" sId="18">
    <oc r="I87" t="inlineStr">
      <is>
        <t>in analiza</t>
      </is>
    </oc>
    <nc r="I87" t="inlineStr">
      <is>
        <t>electronic pe circuitul de avizare interna</t>
      </is>
    </nc>
  </rcc>
  <rcc rId="1886" sId="18" numFmtId="19">
    <nc r="J87">
      <v>44313</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2021'!$A$4:$K$100</formula>
    <oldFormula>'Aprilie 2021'!$A$4:$K$95</oldFormula>
  </rdn>
  <rcv guid="{2D651363-CDF8-4A7D-8DA8-6579CEC2C34C}"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5" sId="18">
    <nc r="B101">
      <v>115363</v>
    </nc>
  </rcc>
  <rcc rId="1906" sId="18" odxf="1" dxf="1">
    <nc r="A101">
      <f>A100+1</f>
    </nc>
    <odxf>
      <border outline="0">
        <left/>
        <top/>
        <bottom/>
      </border>
    </odxf>
    <ndxf>
      <border outline="0">
        <left style="thin">
          <color indexed="64"/>
        </left>
        <top style="thin">
          <color indexed="64"/>
        </top>
        <bottom style="thin">
          <color indexed="64"/>
        </bottom>
      </border>
    </ndxf>
  </rcc>
  <rfmt sheetId="18" sqref="B101:K101">
    <dxf>
      <alignment horizontal="center" readingOrder="0"/>
    </dxf>
  </rfmt>
  <rfmt sheetId="18" sqref="B101:K101">
    <dxf>
      <alignment vertical="center" readingOrder="0"/>
    </dxf>
  </rfmt>
  <rfmt sheetId="18" sqref="B101" start="0" length="0">
    <dxf>
      <border>
        <left style="thin">
          <color indexed="64"/>
        </left>
      </border>
    </dxf>
  </rfmt>
  <rfmt sheetId="18" sqref="K101" start="0" length="0">
    <dxf>
      <border>
        <right style="thin">
          <color indexed="64"/>
        </right>
      </border>
    </dxf>
  </rfmt>
  <rfmt sheetId="18" sqref="B101:K101" start="0" length="0">
    <dxf>
      <border>
        <bottom style="thin">
          <color indexed="64"/>
        </bottom>
      </border>
    </dxf>
  </rfmt>
  <rfmt sheetId="18" sqref="B101:K101">
    <dxf>
      <border>
        <left style="thin">
          <color indexed="64"/>
        </left>
        <right style="thin">
          <color indexed="64"/>
        </right>
        <top style="thin">
          <color indexed="64"/>
        </top>
        <bottom style="thin">
          <color indexed="64"/>
        </bottom>
        <vertical style="thin">
          <color indexed="64"/>
        </vertical>
        <horizontal style="thin">
          <color indexed="64"/>
        </horizontal>
      </border>
    </dxf>
  </rfmt>
  <rcc rId="1907" sId="18">
    <nc r="C101" t="inlineStr">
      <is>
        <t>Reabilitarea energetica a Colegiului Național Traian Lalescu, Resita</t>
      </is>
    </nc>
  </rcc>
  <rcc rId="1908" sId="18">
    <nc r="D101" t="inlineStr">
      <is>
        <t>UAT Municipiul Reșița</t>
      </is>
    </nc>
  </rcc>
  <rcc rId="1909" sId="18">
    <nc r="E101">
      <v>3</v>
    </nc>
  </rcc>
  <rcc rId="1910" sId="18">
    <nc r="F101" t="inlineStr">
      <is>
        <t>3.1b</t>
      </is>
    </nc>
  </rcc>
  <rcc rId="1911" sId="18">
    <nc r="G101" t="inlineStr">
      <is>
        <t>Vest</t>
      </is>
    </nc>
  </rcc>
  <rcc rId="1912" sId="18" numFmtId="19">
    <nc r="H101">
      <v>44314</v>
    </nc>
  </rcc>
  <rcc rId="1913" sId="18">
    <nc r="I101" t="inlineStr">
      <is>
        <t>in analiza</t>
      </is>
    </nc>
  </rcc>
  <rcc rId="1914" sId="18">
    <nc r="B102">
      <v>122087</v>
    </nc>
  </rcc>
  <rcc rId="1915" sId="18" odxf="1" dxf="1">
    <nc r="A102">
      <f>A101+1</f>
    </nc>
    <odxf>
      <border outline="0">
        <left/>
        <top/>
        <bottom/>
      </border>
    </odxf>
    <ndxf>
      <border outline="0">
        <left style="thin">
          <color indexed="64"/>
        </left>
        <top style="thin">
          <color indexed="64"/>
        </top>
        <bottom style="thin">
          <color indexed="64"/>
        </bottom>
      </border>
    </ndxf>
  </rcc>
  <rfmt sheetId="18" sqref="B102:K102">
    <dxf>
      <alignment horizontal="center" readingOrder="0"/>
    </dxf>
  </rfmt>
  <rfmt sheetId="18" sqref="B102:K102">
    <dxf>
      <alignment vertical="center" readingOrder="0"/>
    </dxf>
  </rfmt>
  <rfmt sheetId="18" sqref="B102" start="0" length="0">
    <dxf>
      <border>
        <left style="thin">
          <color indexed="64"/>
        </left>
      </border>
    </dxf>
  </rfmt>
  <rfmt sheetId="18" sqref="K102" start="0" length="0">
    <dxf>
      <border>
        <right style="thin">
          <color indexed="64"/>
        </right>
      </border>
    </dxf>
  </rfmt>
  <rfmt sheetId="18" sqref="B102:K102" start="0" length="0">
    <dxf>
      <border>
        <bottom style="thin">
          <color indexed="64"/>
        </bottom>
      </border>
    </dxf>
  </rfmt>
  <rfmt sheetId="18" sqref="B102:K102">
    <dxf>
      <border>
        <left style="thin">
          <color indexed="64"/>
        </left>
        <right style="thin">
          <color indexed="64"/>
        </right>
        <top style="thin">
          <color indexed="64"/>
        </top>
        <bottom style="thin">
          <color indexed="64"/>
        </bottom>
        <vertical style="thin">
          <color indexed="64"/>
        </vertical>
        <horizontal style="thin">
          <color indexed="64"/>
        </horizontal>
      </border>
    </dxf>
  </rfmt>
  <rcc rId="1916" sId="18">
    <nc r="C102" t="inlineStr">
      <is>
        <t>Reabilitarea si echiparea infrastructurii educationale pentru învatamantul profesional si tehnic siînvatarea pe tot parcursul vietii in cadrul Colegiului Tehnic Traian Vuia din Oradea</t>
      </is>
    </nc>
  </rcc>
  <rcc rId="1917" sId="18">
    <nc r="D102" t="inlineStr">
      <is>
        <t>MUNICIPIUL Oradea</t>
      </is>
    </nc>
  </rcc>
  <rcc rId="1918" sId="18">
    <nc r="E102">
      <v>4</v>
    </nc>
  </rcc>
  <rcc rId="1919" sId="18">
    <nc r="F102" t="inlineStr">
      <is>
        <t>4.5</t>
      </is>
    </nc>
  </rcc>
  <rcc rId="1920" sId="18">
    <nc r="G102" t="inlineStr">
      <is>
        <t>Nord Vest</t>
      </is>
    </nc>
  </rcc>
  <rcc rId="1921" sId="18" numFmtId="19">
    <nc r="H102">
      <v>44314</v>
    </nc>
  </rcc>
  <rcc rId="1922" sId="18">
    <nc r="I102" t="inlineStr">
      <is>
        <t>in analiza</t>
      </is>
    </nc>
  </rcc>
  <rcc rId="1923" sId="18">
    <nc r="B103">
      <v>119940</v>
    </nc>
  </rcc>
  <rcc rId="1924" sId="18" odxf="1" dxf="1">
    <nc r="A103">
      <f>A102+1</f>
    </nc>
    <odxf>
      <border outline="0">
        <left/>
        <top/>
        <bottom/>
      </border>
    </odxf>
    <ndxf>
      <border outline="0">
        <left style="thin">
          <color indexed="64"/>
        </left>
        <top style="thin">
          <color indexed="64"/>
        </top>
        <bottom style="thin">
          <color indexed="64"/>
        </bottom>
      </border>
    </ndxf>
  </rcc>
  <rfmt sheetId="18" sqref="B103:K103">
    <dxf>
      <alignment horizontal="center" readingOrder="0"/>
    </dxf>
  </rfmt>
  <rfmt sheetId="18" sqref="B103:K103">
    <dxf>
      <alignment vertical="center" readingOrder="0"/>
    </dxf>
  </rfmt>
  <rfmt sheetId="18" sqref="B103" start="0" length="0">
    <dxf>
      <border>
        <left style="thin">
          <color indexed="64"/>
        </left>
      </border>
    </dxf>
  </rfmt>
  <rfmt sheetId="18" sqref="K103" start="0" length="0">
    <dxf>
      <border>
        <right style="thin">
          <color indexed="64"/>
        </right>
      </border>
    </dxf>
  </rfmt>
  <rfmt sheetId="18" sqref="B103:K103" start="0" length="0">
    <dxf>
      <border>
        <bottom style="thin">
          <color indexed="64"/>
        </bottom>
      </border>
    </dxf>
  </rfmt>
  <rfmt sheetId="18" sqref="B103:K103">
    <dxf>
      <border>
        <left style="thin">
          <color indexed="64"/>
        </left>
        <right style="thin">
          <color indexed="64"/>
        </right>
        <top style="thin">
          <color indexed="64"/>
        </top>
        <bottom style="thin">
          <color indexed="64"/>
        </bottom>
        <vertical style="thin">
          <color indexed="64"/>
        </vertical>
        <horizontal style="thin">
          <color indexed="64"/>
        </horizontal>
      </border>
    </dxf>
  </rfmt>
  <rcc rId="1925" sId="18">
    <nc r="C103" t="inlineStr">
      <is>
        <t>Consolidare-restaurare ansamblul Bisericii Romano-Catolice "Sf. Mihail" Lemnia</t>
      </is>
    </nc>
  </rcc>
  <rcc rId="1926" sId="18">
    <nc r="D103" t="inlineStr">
      <is>
        <t>PARTENERIAT Comuna Lemnia, Comuna Mereni, Parohia Romano-Catolica Lemnia, Parohia Romano-Catolica Mereni</t>
      </is>
    </nc>
  </rcc>
  <rfmt sheetId="18" sqref="C103:D103">
    <dxf>
      <alignment wrapText="1" readingOrder="0"/>
    </dxf>
  </rfmt>
  <rcc rId="1927" sId="18">
    <nc r="E103">
      <v>5</v>
    </nc>
  </rcc>
  <rcc rId="1928" sId="18">
    <nc r="F103" t="inlineStr">
      <is>
        <t>5.1</t>
      </is>
    </nc>
  </rcc>
  <rcc rId="1929" sId="18">
    <nc r="G103" t="inlineStr">
      <is>
        <t>Centru</t>
      </is>
    </nc>
  </rcc>
  <rcc rId="1930" sId="18" numFmtId="19">
    <nc r="H103">
      <v>44314</v>
    </nc>
  </rcc>
  <rcc rId="1931" sId="18">
    <nc r="I103" t="inlineStr">
      <is>
        <t>in analiza</t>
      </is>
    </nc>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2" sId="18">
    <nc r="B104">
      <v>120774</v>
    </nc>
  </rcc>
  <rcc rId="1933" sId="18" odxf="1" dxf="1">
    <nc r="A104">
      <f>A103+1</f>
    </nc>
    <odxf>
      <border outline="0">
        <left/>
        <top/>
        <bottom/>
      </border>
    </odxf>
    <ndxf>
      <border outline="0">
        <left style="thin">
          <color indexed="64"/>
        </left>
        <top style="thin">
          <color indexed="64"/>
        </top>
        <bottom style="thin">
          <color indexed="64"/>
        </bottom>
      </border>
    </ndxf>
  </rcc>
  <rfmt sheetId="18" sqref="B104:K104">
    <dxf>
      <alignment horizontal="center" readingOrder="0"/>
    </dxf>
  </rfmt>
  <rfmt sheetId="18" sqref="B104:K104">
    <dxf>
      <alignment vertical="center" readingOrder="0"/>
    </dxf>
  </rfmt>
  <rfmt sheetId="18" sqref="B104" start="0" length="0">
    <dxf>
      <border>
        <left style="thin">
          <color indexed="64"/>
        </left>
      </border>
    </dxf>
  </rfmt>
  <rfmt sheetId="18" sqref="K104" start="0" length="0">
    <dxf>
      <border>
        <right style="thin">
          <color indexed="64"/>
        </right>
      </border>
    </dxf>
  </rfmt>
  <rfmt sheetId="18" sqref="B104:K104" start="0" length="0">
    <dxf>
      <border>
        <bottom style="thin">
          <color indexed="64"/>
        </bottom>
      </border>
    </dxf>
  </rfmt>
  <rfmt sheetId="18" sqref="B104:K104">
    <dxf>
      <border>
        <left style="thin">
          <color indexed="64"/>
        </left>
        <right style="thin">
          <color indexed="64"/>
        </right>
        <top style="thin">
          <color indexed="64"/>
        </top>
        <bottom style="thin">
          <color indexed="64"/>
        </bottom>
        <vertical style="thin">
          <color indexed="64"/>
        </vertical>
        <horizontal style="thin">
          <color indexed="64"/>
        </horizontal>
      </border>
    </dxf>
  </rfmt>
  <rcc rId="1934" sId="18">
    <nc r="C104" t="inlineStr">
      <is>
        <t>CONSOLIDARE ȘI REABILITARE TERMICĂ IMOBIL EN</t>
      </is>
    </nc>
  </rcc>
  <rcc rId="1935" sId="18">
    <nc r="D104" t="inlineStr">
      <is>
        <t>UNIVERSITATEA TEHNICĂ "GHEORGHE ASACHI" DIN IAŞI</t>
      </is>
    </nc>
  </rcc>
  <rfmt sheetId="18" sqref="C104:D104">
    <dxf>
      <alignment wrapText="1" readingOrder="0"/>
    </dxf>
  </rfmt>
  <rcc rId="1936" sId="18">
    <nc r="E104">
      <v>10</v>
    </nc>
  </rcc>
  <rcc rId="1937" sId="18">
    <nc r="F104" t="inlineStr">
      <is>
        <t>10.3</t>
      </is>
    </nc>
  </rcc>
  <rcc rId="1938" sId="18">
    <nc r="G104" t="inlineStr">
      <is>
        <t>Nord Est</t>
      </is>
    </nc>
  </rcc>
  <rcc rId="1939" sId="18" numFmtId="19">
    <nc r="H104">
      <v>44314</v>
    </nc>
  </rcc>
  <rcc rId="1940" sId="18">
    <nc r="I104" t="inlineStr">
      <is>
        <t>in analiza</t>
      </is>
    </nc>
  </rcc>
  <rcc rId="1941" sId="18">
    <nc r="B105">
      <v>126112</v>
    </nc>
  </rcc>
  <rcc rId="1942" sId="18" odxf="1" dxf="1">
    <nc r="A105">
      <f>A104+1</f>
    </nc>
    <odxf>
      <border outline="0">
        <left/>
        <top/>
        <bottom/>
      </border>
    </odxf>
    <ndxf>
      <border outline="0">
        <left style="thin">
          <color indexed="64"/>
        </left>
        <top style="thin">
          <color indexed="64"/>
        </top>
        <bottom style="thin">
          <color indexed="64"/>
        </bottom>
      </border>
    </ndxf>
  </rcc>
  <rfmt sheetId="18" sqref="B105:K105">
    <dxf>
      <alignment horizontal="center" readingOrder="0"/>
    </dxf>
  </rfmt>
  <rfmt sheetId="18" sqref="B105:K105">
    <dxf>
      <alignment vertical="center" readingOrder="0"/>
    </dxf>
  </rfmt>
  <rfmt sheetId="18" sqref="B105" start="0" length="0">
    <dxf>
      <border>
        <left style="thin">
          <color indexed="64"/>
        </left>
      </border>
    </dxf>
  </rfmt>
  <rfmt sheetId="18" sqref="K105" start="0" length="0">
    <dxf>
      <border>
        <right style="thin">
          <color indexed="64"/>
        </right>
      </border>
    </dxf>
  </rfmt>
  <rfmt sheetId="18" sqref="B105:K105" start="0" length="0">
    <dxf>
      <border>
        <bottom style="thin">
          <color indexed="64"/>
        </bottom>
      </border>
    </dxf>
  </rfmt>
  <rfmt sheetId="18" sqref="B105:K105">
    <dxf>
      <border>
        <left style="thin">
          <color indexed="64"/>
        </left>
        <right style="thin">
          <color indexed="64"/>
        </right>
        <top style="thin">
          <color indexed="64"/>
        </top>
        <bottom style="thin">
          <color indexed="64"/>
        </bottom>
        <vertical style="thin">
          <color indexed="64"/>
        </vertical>
        <horizontal style="thin">
          <color indexed="64"/>
        </horizontal>
      </border>
    </dxf>
  </rfmt>
  <rcc rId="1943" sId="18">
    <nc r="C105" t="inlineStr">
      <is>
        <t>Regenerarea fizică a zonei defavorizate Cărămidari prin dezvoltarea bazei materiale destinate activităților educative, culturale și recreative</t>
      </is>
    </nc>
  </rcc>
  <rcc rId="1944" sId="18">
    <nc r="D105" t="inlineStr">
      <is>
        <t>UAT Municipiul Călărași</t>
      </is>
    </nc>
  </rcc>
  <rcc rId="1945" sId="18">
    <nc r="E105">
      <v>4</v>
    </nc>
  </rcc>
  <rcc rId="1946" sId="18">
    <nc r="F105" t="inlineStr">
      <is>
        <t>4.3</t>
      </is>
    </nc>
  </rcc>
  <rcc rId="1947" sId="18">
    <nc r="G105" t="inlineStr">
      <is>
        <t>Sud Muntenia</t>
      </is>
    </nc>
  </rcc>
  <rcc rId="1948" sId="18" numFmtId="19">
    <nc r="H105">
      <v>44314</v>
    </nc>
  </rcc>
  <rcc rId="1949" sId="18">
    <nc r="I105" t="inlineStr">
      <is>
        <t>in analiza</t>
      </is>
    </nc>
  </rcc>
  <rcc rId="1950" sId="18">
    <nc r="B106">
      <v>123676</v>
    </nc>
  </rcc>
  <rcc rId="1951" sId="18">
    <nc r="B107">
      <v>120976</v>
    </nc>
  </rcc>
  <rcc rId="1952" sId="18" odxf="1" dxf="1">
    <nc r="A106">
      <f>A105+1</f>
    </nc>
    <odxf>
      <border outline="0">
        <left/>
        <top/>
        <bottom/>
      </border>
    </odxf>
    <ndxf>
      <border outline="0">
        <left style="thin">
          <color indexed="64"/>
        </left>
        <top style="thin">
          <color indexed="64"/>
        </top>
        <bottom style="thin">
          <color indexed="64"/>
        </bottom>
      </border>
    </ndxf>
  </rcc>
  <rcc rId="1953" sId="18" odxf="1" dxf="1">
    <nc r="A107">
      <f>A106+1</f>
    </nc>
    <odxf>
      <border outline="0">
        <left/>
        <top/>
        <bottom/>
      </border>
    </odxf>
    <ndxf>
      <border outline="0">
        <left style="thin">
          <color indexed="64"/>
        </left>
        <top style="thin">
          <color indexed="64"/>
        </top>
        <bottom style="thin">
          <color indexed="64"/>
        </bottom>
      </border>
    </ndxf>
  </rcc>
  <rfmt sheetId="18" sqref="B106:K107">
    <dxf>
      <alignment horizontal="center" readingOrder="0"/>
    </dxf>
  </rfmt>
  <rfmt sheetId="18" sqref="B106:K107">
    <dxf>
      <alignment vertical="center" readingOrder="0"/>
    </dxf>
  </rfmt>
  <rfmt sheetId="18" sqref="B106:B107" start="0" length="0">
    <dxf>
      <border>
        <left style="thin">
          <color indexed="64"/>
        </left>
      </border>
    </dxf>
  </rfmt>
  <rfmt sheetId="18" sqref="K106:K107" start="0" length="0">
    <dxf>
      <border>
        <right style="thin">
          <color indexed="64"/>
        </right>
      </border>
    </dxf>
  </rfmt>
  <rfmt sheetId="18" sqref="B107:K107" start="0" length="0">
    <dxf>
      <border>
        <bottom style="thin">
          <color indexed="64"/>
        </bottom>
      </border>
    </dxf>
  </rfmt>
  <rfmt sheetId="18" sqref="B106:K107">
    <dxf>
      <border>
        <left style="thin">
          <color indexed="64"/>
        </left>
        <right style="thin">
          <color indexed="64"/>
        </right>
        <top style="thin">
          <color indexed="64"/>
        </top>
        <bottom style="thin">
          <color indexed="64"/>
        </bottom>
        <vertical style="thin">
          <color indexed="64"/>
        </vertical>
        <horizontal style="thin">
          <color indexed="64"/>
        </horizontal>
      </border>
    </dxf>
  </rfmt>
  <rcc rId="1954" sId="18">
    <nc r="C106" t="inlineStr">
      <is>
        <t>Modernizare și extindere Corp B, Liceul Teoretic Mihai Eminescu din municipiul Călărași, județul Călărași</t>
      </is>
    </nc>
  </rcc>
  <rcc rId="1955" sId="18">
    <nc r="D106" t="inlineStr">
      <is>
        <t>UAT Municipiul Călărași</t>
      </is>
    </nc>
  </rcc>
  <rcc rId="1956" sId="18">
    <nc r="C107" t="inlineStr">
      <is>
        <t>REABILITARE, MODERNIZARE SI EXTINDERE SCOALA CU CLASELE V-VIII COMUNA COLIBASI, JUDETUL GIURGIU</t>
      </is>
    </nc>
  </rcc>
  <rcc rId="1957" sId="18">
    <nc r="D107" t="inlineStr">
      <is>
        <t>UAT COMUNA COLIBAŞI</t>
      </is>
    </nc>
  </rcc>
  <rcc rId="1958" sId="18">
    <nc r="E106">
      <v>10</v>
    </nc>
  </rcc>
  <rcc rId="1959" sId="18">
    <nc r="F106" t="inlineStr">
      <is>
        <t>10.1b</t>
      </is>
    </nc>
  </rcc>
  <rcc rId="1960" sId="18">
    <nc r="G106" t="inlineStr">
      <is>
        <t>Sud Muntenia</t>
      </is>
    </nc>
  </rcc>
  <rcc rId="1961" sId="18" numFmtId="19">
    <nc r="H106">
      <v>44314</v>
    </nc>
  </rcc>
  <rcc rId="1962" sId="18">
    <nc r="I106" t="inlineStr">
      <is>
        <t>in analiza</t>
      </is>
    </nc>
  </rcc>
  <rcc rId="1963" sId="18">
    <nc r="E107">
      <v>10</v>
    </nc>
  </rcc>
  <rcc rId="1964" sId="18">
    <nc r="F107" t="inlineStr">
      <is>
        <t>10.1b</t>
      </is>
    </nc>
  </rcc>
  <rcc rId="1965" sId="18">
    <nc r="G107" t="inlineStr">
      <is>
        <t>Sud Muntenia</t>
      </is>
    </nc>
  </rcc>
  <rcc rId="1966" sId="18" numFmtId="19">
    <nc r="H107">
      <v>44314</v>
    </nc>
  </rcc>
  <rcc rId="1967" sId="18">
    <nc r="I107" t="inlineStr">
      <is>
        <t>in analiza</t>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8" sId="18">
    <oc r="I103" t="inlineStr">
      <is>
        <t>in analiza</t>
      </is>
    </oc>
    <nc r="I103" t="inlineStr">
      <is>
        <t>electronic pe circuitul de avizare interna</t>
      </is>
    </nc>
  </rcc>
  <rcc rId="1969" sId="18" numFmtId="19">
    <nc r="J103">
      <v>44314</v>
    </nc>
  </rcc>
  <rcc rId="1970" sId="18">
    <oc r="I104" t="inlineStr">
      <is>
        <t>in analiza</t>
      </is>
    </oc>
    <nc r="I104" t="inlineStr">
      <is>
        <t>electronic pe circuitul de avizare interna</t>
      </is>
    </nc>
  </rcc>
  <rcc rId="1971" sId="18" numFmtId="19">
    <nc r="J104">
      <v>44314</v>
    </nc>
  </rcc>
  <rcc rId="1972" sId="18">
    <oc r="I68" t="inlineStr">
      <is>
        <t>in analiza</t>
      </is>
    </oc>
    <nc r="I68" t="inlineStr">
      <is>
        <t>electronic pe circuitul de avizare interna</t>
      </is>
    </nc>
  </rcc>
  <rcc rId="1973" sId="18" numFmtId="19">
    <nc r="J68">
      <v>44314</v>
    </nc>
  </rcc>
  <rcc rId="1974" sId="18">
    <oc r="I105" t="inlineStr">
      <is>
        <t>in analiza</t>
      </is>
    </oc>
    <nc r="I105" t="inlineStr">
      <is>
        <t>electronic pe circuitul de avizare interna</t>
      </is>
    </nc>
  </rcc>
  <rcc rId="1975" sId="18" numFmtId="19">
    <nc r="J105">
      <v>44314</v>
    </nc>
  </rcc>
  <rcc rId="1976" sId="18">
    <oc r="I106" t="inlineStr">
      <is>
        <t>in analiza</t>
      </is>
    </oc>
    <nc r="I106" t="inlineStr">
      <is>
        <t>electronic pe circuitul de avizare interna</t>
      </is>
    </nc>
  </rcc>
  <rcc rId="1977" sId="18" numFmtId="19">
    <nc r="J106">
      <v>44314</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2021'!$A$4:$K$100</oldFormula>
  </rdn>
  <rcv guid="{2D651363-CDF8-4A7D-8DA8-6579CEC2C34C}" action="add"/>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6" sId="18">
    <oc r="I78" t="inlineStr">
      <is>
        <t>electronic pe circuitul de avizare interna</t>
      </is>
    </oc>
    <nc r="I78" t="inlineStr">
      <is>
        <t>aprobat</t>
      </is>
    </nc>
  </rcc>
  <rcc rId="1997" sId="18" numFmtId="19">
    <nc r="K78">
      <v>44313</v>
    </nc>
  </rcc>
  <rcc rId="1998" sId="18">
    <oc r="I67" t="inlineStr">
      <is>
        <t>electronic pe circuitul de avizare interna</t>
      </is>
    </oc>
    <nc r="I67" t="inlineStr">
      <is>
        <t>aprobat</t>
      </is>
    </nc>
  </rcc>
  <rcc rId="1999" sId="18" numFmtId="19">
    <nc r="K67">
      <v>44313</v>
    </nc>
  </rcc>
  <rcc rId="2000" sId="17">
    <oc r="I77" t="inlineStr">
      <is>
        <t>electronic pe circuitul de avizare interna dupa clarificari la OI</t>
      </is>
    </oc>
    <nc r="I77" t="inlineStr">
      <is>
        <t>aprobat</t>
      </is>
    </nc>
  </rcc>
  <rcc rId="2001" sId="17" numFmtId="19">
    <nc r="K77">
      <v>44313</v>
    </nc>
  </rcc>
  <rcc rId="2002" sId="18">
    <oc r="I58" t="inlineStr">
      <is>
        <t>electronic pe circuitul de avizare interna</t>
      </is>
    </oc>
    <nc r="I58" t="inlineStr">
      <is>
        <t>aprobat</t>
      </is>
    </nc>
  </rcc>
  <rcc rId="2003" sId="18" numFmtId="19">
    <nc r="K58">
      <v>44313</v>
    </nc>
  </rcc>
  <rcc rId="2004" sId="18">
    <oc r="I75" t="inlineStr">
      <is>
        <t>electronic pe circuitul de avizare interna</t>
      </is>
    </oc>
    <nc r="I75" t="inlineStr">
      <is>
        <t>aprobat</t>
      </is>
    </nc>
  </rcc>
  <rcc rId="2005" sId="18" numFmtId="19">
    <nc r="K75">
      <v>44313</v>
    </nc>
  </rcc>
  <rcc rId="2006" sId="18">
    <oc r="I76" t="inlineStr">
      <is>
        <t>electronic pe circuitul de avizare interna</t>
      </is>
    </oc>
    <nc r="I76" t="inlineStr">
      <is>
        <t>aprobat</t>
      </is>
    </nc>
  </rcc>
  <rcc rId="2007" sId="18" numFmtId="19">
    <nc r="K76">
      <v>44313</v>
    </nc>
  </rcc>
  <rcc rId="2008" sId="18">
    <oc r="I77" t="inlineStr">
      <is>
        <t>electronic pe circuitul de avizare interna</t>
      </is>
    </oc>
    <nc r="I77" t="inlineStr">
      <is>
        <t>aprobat</t>
      </is>
    </nc>
  </rcc>
  <rcc rId="2009" sId="18" numFmtId="19">
    <nc r="K77">
      <v>44313</v>
    </nc>
  </rcc>
  <rcc rId="2010" sId="18">
    <oc r="I84" t="inlineStr">
      <is>
        <t>electronic pe circuitul de avizare interna</t>
      </is>
    </oc>
    <nc r="I84" t="inlineStr">
      <is>
        <t>aprobat</t>
      </is>
    </nc>
  </rcc>
  <rcc rId="2011" sId="18" numFmtId="19">
    <nc r="K84">
      <v>44313</v>
    </nc>
  </rcc>
  <rcc rId="2012" sId="18">
    <oc r="I66" t="inlineStr">
      <is>
        <t>electronic pe circuitul de avizare interna</t>
      </is>
    </oc>
    <nc r="I66" t="inlineStr">
      <is>
        <t>aprobat</t>
      </is>
    </nc>
  </rcc>
  <rcc rId="2013" sId="18" numFmtId="19">
    <nc r="K66">
      <v>44313</v>
    </nc>
  </rcc>
  <rcc rId="2014" sId="18">
    <oc r="I63" t="inlineStr">
      <is>
        <t>electronic pe circuitul de avizare interna</t>
      </is>
    </oc>
    <nc r="I63" t="inlineStr">
      <is>
        <t>aprobat</t>
      </is>
    </nc>
  </rcc>
  <rcc rId="2015" sId="18" numFmtId="19">
    <nc r="K63">
      <v>44313</v>
    </nc>
  </rcc>
  <rcc rId="2016" sId="18">
    <oc r="I57" t="inlineStr">
      <is>
        <t>electronic pe circuitul de avizare interna dupa clarificari la OI</t>
      </is>
    </oc>
    <nc r="I57" t="inlineStr">
      <is>
        <t>aprobat</t>
      </is>
    </nc>
  </rcc>
  <rcc rId="2017" sId="18" numFmtId="19">
    <nc r="K57">
      <v>44313</v>
    </nc>
  </rcc>
  <rcc rId="2018" sId="18">
    <oc r="I48" t="inlineStr">
      <is>
        <t>electronic pe circuitul de avizare interna</t>
      </is>
    </oc>
    <nc r="I48" t="inlineStr">
      <is>
        <t>aprobat</t>
      </is>
    </nc>
  </rcc>
  <rcc rId="2019" sId="18" numFmtId="19">
    <nc r="K48">
      <v>44313</v>
    </nc>
  </rcc>
  <rcc rId="2020" sId="18">
    <oc r="I47" t="inlineStr">
      <is>
        <t>electronic pe circuitul de avizare interna</t>
      </is>
    </oc>
    <nc r="I47" t="inlineStr">
      <is>
        <t>aprobat</t>
      </is>
    </nc>
  </rcc>
  <rcc rId="2021" sId="18" numFmtId="19">
    <nc r="K47">
      <v>44313</v>
    </nc>
  </rcc>
  <rcc rId="2022" sId="18">
    <oc r="I72" t="inlineStr">
      <is>
        <t>electronic pe circuitul de avizare interna</t>
      </is>
    </oc>
    <nc r="I72" t="inlineStr">
      <is>
        <t>aprobat</t>
      </is>
    </nc>
  </rcc>
  <rcc rId="2023" sId="18" numFmtId="19">
    <nc r="K72">
      <v>44313</v>
    </nc>
  </rcc>
  <rcc rId="2024" sId="17">
    <oc r="I59" t="inlineStr">
      <is>
        <t>in analiza</t>
      </is>
    </oc>
    <nc r="I59" t="inlineStr">
      <is>
        <t>clarificari OI</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2021'!$A$4:$K$95</oldFormula>
  </rdn>
  <rcv guid="{FFE73930-B6F3-4B43-9FE2-26381D01DC42}" action="add"/>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3" sId="18">
    <oc r="I73" t="inlineStr">
      <is>
        <t>electronic pe circuitul de avizare interna</t>
      </is>
    </oc>
    <nc r="I73" t="inlineStr">
      <is>
        <t>aprobat</t>
      </is>
    </nc>
  </rcc>
  <rcc rId="2044" sId="18">
    <oc r="I74" t="inlineStr">
      <is>
        <t>electronic pe circuitul de avizare internă</t>
      </is>
    </oc>
    <nc r="I74" t="inlineStr">
      <is>
        <t>electronic pe circuitul de avizare interna</t>
      </is>
    </nc>
  </rcc>
  <rcc rId="2045" sId="18">
    <oc r="I83" t="inlineStr">
      <is>
        <t>electronic pe circuitul de avizare internă</t>
      </is>
    </oc>
    <nc r="I83" t="inlineStr">
      <is>
        <t>electronic pe circuitul de avizare interna</t>
      </is>
    </nc>
  </rcc>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6" sId="18">
    <oc r="I97" t="inlineStr">
      <is>
        <t>electronic pe circuitul de avizare interna</t>
      </is>
    </oc>
    <nc r="I97" t="inlineStr">
      <is>
        <t>aprobat</t>
      </is>
    </nc>
  </rcc>
  <rcc rId="2047" sId="18" numFmtId="19">
    <nc r="K97">
      <v>44314</v>
    </nc>
  </rcc>
  <rcc rId="2048" sId="18">
    <oc r="I79" t="inlineStr">
      <is>
        <t>electronic pe circuitul de avizare interna</t>
      </is>
    </oc>
    <nc r="I79" t="inlineStr">
      <is>
        <t>aprobat</t>
      </is>
    </nc>
  </rcc>
  <rcc rId="2049" sId="18" numFmtId="19">
    <nc r="K79">
      <v>44314</v>
    </nc>
  </rcc>
  <rcc rId="2050" sId="18">
    <oc r="I100" t="inlineStr">
      <is>
        <t>in analiza</t>
      </is>
    </oc>
    <nc r="I100" t="inlineStr">
      <is>
        <t>aprobat</t>
      </is>
    </nc>
  </rcc>
  <rcc rId="2051" sId="18" numFmtId="19">
    <nc r="J100">
      <v>44314</v>
    </nc>
  </rcc>
  <rcc rId="2052" sId="18">
    <oc r="I62" t="inlineStr">
      <is>
        <t>electronic pe circuitul de avizare interna</t>
      </is>
    </oc>
    <nc r="I62" t="inlineStr">
      <is>
        <t>aprobat</t>
      </is>
    </nc>
  </rcc>
  <rcc rId="2053" sId="18" numFmtId="19">
    <nc r="K62">
      <v>44314</v>
    </nc>
  </rcc>
  <rcc rId="2054" sId="18">
    <oc r="I42" t="inlineStr">
      <is>
        <t>electronic pe circuitul de avizare interna</t>
      </is>
    </oc>
    <nc r="I42" t="inlineStr">
      <is>
        <t>aprobat</t>
      </is>
    </nc>
  </rcc>
  <rcc rId="2055" sId="18" numFmtId="19">
    <nc r="K42">
      <v>44314</v>
    </nc>
  </rcc>
  <rcc rId="2056" sId="18">
    <oc r="I92" t="inlineStr">
      <is>
        <t>electronic pe circuitul de avizare interna</t>
      </is>
    </oc>
    <nc r="I92" t="inlineStr">
      <is>
        <t>aprobat</t>
      </is>
    </nc>
  </rcc>
  <rcc rId="2057" sId="18" numFmtId="19">
    <nc r="K92">
      <v>44314</v>
    </nc>
  </rcc>
  <rcc rId="2058" sId="18">
    <oc r="I90" t="inlineStr">
      <is>
        <t>electronic pe circuitul de avizare interna</t>
      </is>
    </oc>
    <nc r="I90" t="inlineStr">
      <is>
        <t>aprobat</t>
      </is>
    </nc>
  </rcc>
  <rcc rId="2059" sId="18" numFmtId="19">
    <nc r="K90">
      <v>44314</v>
    </nc>
  </rcc>
  <rcc rId="2060" sId="18">
    <oc r="I95" t="inlineStr">
      <is>
        <t>electronic pe circuitul de avizare interna</t>
      </is>
    </oc>
    <nc r="I95" t="inlineStr">
      <is>
        <t>aprobat</t>
      </is>
    </nc>
  </rcc>
  <rcc rId="2061" sId="18" numFmtId="19">
    <nc r="K95">
      <v>44314</v>
    </nc>
  </rcc>
  <rcc rId="2062" sId="18">
    <oc r="I99" t="inlineStr">
      <is>
        <t>in analiza</t>
      </is>
    </oc>
    <nc r="I99" t="inlineStr">
      <is>
        <t>aprobat</t>
      </is>
    </nc>
  </rcc>
  <rcc rId="2063" sId="18" numFmtId="19">
    <nc r="J99">
      <v>44313</v>
    </nc>
  </rcc>
  <rcc rId="2064" sId="18" numFmtId="19">
    <nc r="K99">
      <v>44314</v>
    </nc>
  </rcc>
  <rcc rId="2065" sId="18">
    <oc r="I74" t="inlineStr">
      <is>
        <t>electronic pe circuitul de avizare interna</t>
      </is>
    </oc>
    <nc r="I74" t="inlineStr">
      <is>
        <t>aprobat</t>
      </is>
    </nc>
  </rcc>
  <rcc rId="2066" sId="18" numFmtId="19">
    <nc r="K74">
      <v>44314</v>
    </nc>
  </rcc>
  <rcc rId="2067" sId="18">
    <oc r="I91" t="inlineStr">
      <is>
        <t>electronic pe circuitul de avizare interna</t>
      </is>
    </oc>
    <nc r="I91" t="inlineStr">
      <is>
        <t>aprobat</t>
      </is>
    </nc>
  </rcc>
  <rcc rId="2068" sId="18" numFmtId="19">
    <nc r="K91">
      <v>44314</v>
    </nc>
  </rcc>
  <rcc rId="2069" sId="18">
    <oc r="I93" t="inlineStr">
      <is>
        <t>electronic pe circuitul de avizare interna</t>
      </is>
    </oc>
    <nc r="I93" t="inlineStr">
      <is>
        <t>aprobat</t>
      </is>
    </nc>
  </rcc>
  <rcc rId="2070" sId="18" numFmtId="19">
    <nc r="K93">
      <v>44314</v>
    </nc>
  </rcc>
  <rcc rId="2071" sId="18">
    <oc r="I98" t="inlineStr">
      <is>
        <t>electronic pe circuitul de avizare interna</t>
      </is>
    </oc>
    <nc r="I98" t="inlineStr">
      <is>
        <t>aprobat</t>
      </is>
    </nc>
  </rcc>
  <rcc rId="2072" sId="18" numFmtId="19">
    <nc r="K98">
      <v>44314</v>
    </nc>
  </rcc>
  <rcc rId="2073" sId="18">
    <oc r="I94" t="inlineStr">
      <is>
        <t>electronic pe circuitul de avizare interna</t>
      </is>
    </oc>
    <nc r="I94" t="inlineStr">
      <is>
        <t>aprobat</t>
      </is>
    </nc>
  </rcc>
  <rcc rId="2074" sId="18" numFmtId="19">
    <nc r="K94">
      <v>44314</v>
    </nc>
  </rcc>
  <rcc rId="2075" sId="18">
    <oc r="I83" t="inlineStr">
      <is>
        <t>electronic pe circuitul de avizare interna</t>
      </is>
    </oc>
    <nc r="I83" t="inlineStr">
      <is>
        <t>aprobat</t>
      </is>
    </nc>
  </rcc>
  <rcc rId="2076" sId="18" numFmtId="19">
    <nc r="K83">
      <v>44314</v>
    </nc>
  </rcc>
  <rcc rId="2077" sId="18">
    <oc r="I69" t="inlineStr">
      <is>
        <t>electronic pe circuitul de avizare interna</t>
      </is>
    </oc>
    <nc r="I69" t="inlineStr">
      <is>
        <t>aprobat</t>
      </is>
    </nc>
  </rcc>
  <rcc rId="2078" sId="18" numFmtId="19">
    <nc r="K69">
      <v>44314</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02DC54A-FD7D-49C2-8F5A-0874E06D23A1}" name="Florin George Carmaciu" id="-1811352369" dateTime="2021-04-14T14:24:0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printerSettings" Target="../printerSettings/printerSettings9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61" t="s">
        <v>69</v>
      </c>
      <c r="B2" s="61"/>
      <c r="C2" s="61"/>
      <c r="D2" s="61"/>
      <c r="E2" s="61"/>
      <c r="F2" s="61"/>
      <c r="G2" s="61"/>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105"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60"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80"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75"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customSheetViews>
    <customSheetView guid="{FFE73930-B6F3-4B43-9FE2-26381D01DC42}" showAutoFilter="1" topLeftCell="A76">
      <selection activeCell="C85" sqref="C85"/>
      <pageMargins left="0.7" right="0.7" top="0.75" bottom="0.75" header="0.3" footer="0.3"/>
      <pageSetup paperSize="9" orientation="portrait" horizontalDpi="1200" verticalDpi="1200" r:id="rId1"/>
      <autoFilter ref="A4:G124"/>
    </customSheetView>
    <customSheetView guid="{7FB0E73D-D7C4-4A78-9327-86768DCA6DCA}" showAutoFilter="1" topLeftCell="A76">
      <selection activeCell="C85" sqref="C85"/>
      <pageMargins left="0.7" right="0.7" top="0.75" bottom="0.75" header="0.3" footer="0.3"/>
      <pageSetup paperSize="9" orientation="portrait" horizontalDpi="1200" verticalDpi="1200" r:id="rId2"/>
      <autoFilter ref="A4:G124"/>
    </customSheetView>
    <customSheetView guid="{17296F73-C433-4ABD-854D-AFAF59034683}" showAutoFilter="1" topLeftCell="A76">
      <selection activeCell="C85" sqref="C85"/>
      <pageMargins left="0.7" right="0.7" top="0.75" bottom="0.75" header="0.3" footer="0.3"/>
      <pageSetup paperSize="9" orientation="portrait" horizontalDpi="1200" verticalDpi="1200" r:id="rId3"/>
      <autoFilter ref="A4:G124"/>
    </customSheetView>
    <customSheetView guid="{7813B116-8004-4B64-B828-38FB9C0F3A91}" showAutoFilter="1" topLeftCell="A65">
      <selection activeCell="I77" sqref="I77"/>
      <pageMargins left="0.7" right="0.7" top="0.75" bottom="0.75" header="0.3" footer="0.3"/>
      <pageSetup paperSize="9" orientation="portrait" horizontalDpi="1200" verticalDpi="1200" r:id="rId4"/>
      <autoFilter ref="A4:G124"/>
    </customSheetView>
    <customSheetView guid="{7DED61EF-CED4-4EE5-B3CC-ABDB9CD823F8}" showAutoFilter="1">
      <selection activeCell="I114" sqref="I114:I115"/>
      <pageMargins left="0.7" right="0.7" top="0.75" bottom="0.75" header="0.3" footer="0.3"/>
      <pageSetup paperSize="9" orientation="portrait" horizontalDpi="1200" verticalDpi="1200" r:id="rId5"/>
      <autoFilter ref="A4:G105"/>
    </customSheetView>
    <customSheetView guid="{1D98A8CA-8789-4FA0-9D06-D2AA8366C97E}" showAutoFilter="1" topLeftCell="A55">
      <selection activeCell="H135" sqref="H135"/>
      <pageMargins left="0.7" right="0.7" top="0.75" bottom="0.75" header="0.3" footer="0.3"/>
      <pageSetup paperSize="9" orientation="portrait" horizontalDpi="1200" verticalDpi="1200" r:id="rId6"/>
      <autoFilter ref="A4:G124"/>
    </customSheetView>
    <customSheetView guid="{250CA5D9-4F78-443C-896E-431E44DE2946}" showAutoFilter="1" topLeftCell="A65">
      <selection activeCell="I77" sqref="I77"/>
      <pageMargins left="0.7" right="0.7" top="0.75" bottom="0.75" header="0.3" footer="0.3"/>
      <pageSetup paperSize="9" orientation="portrait" horizontalDpi="1200" verticalDpi="1200" r:id="rId7"/>
      <autoFilter ref="A4:G124"/>
    </customSheetView>
    <customSheetView guid="{71FB4E0B-A390-4F23-B6CE-3F201B514253}" showAutoFilter="1">
      <selection activeCell="F70" sqref="F70"/>
      <pageMargins left="0.7" right="0.7" top="0.75" bottom="0.75" header="0.3" footer="0.3"/>
      <pageSetup paperSize="9" orientation="portrait" horizontalDpi="1200" verticalDpi="1200" r:id="rId8"/>
      <autoFilter ref="A4:G124"/>
    </customSheetView>
    <customSheetView guid="{2D651363-CDF8-4A7D-8DA8-6579CEC2C34C}" showAutoFilter="1" topLeftCell="A76">
      <selection activeCell="C85" sqref="C85"/>
      <pageMargins left="0.7" right="0.7" top="0.75" bottom="0.75" header="0.3" footer="0.3"/>
      <pageSetup paperSize="9" orientation="portrait" horizontalDpi="1200" verticalDpi="1200" r:id="rId9"/>
      <autoFilter ref="A4:G124"/>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61" t="s">
        <v>69</v>
      </c>
      <c r="B2" s="61"/>
      <c r="C2" s="61"/>
      <c r="D2" s="61"/>
      <c r="E2" s="61"/>
      <c r="F2" s="61"/>
      <c r="G2" s="61"/>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customSheetViews>
    <customSheetView guid="{FFE73930-B6F3-4B43-9FE2-26381D01DC42}" showAutoFilter="1">
      <selection activeCell="F105" sqref="F105"/>
      <pageMargins left="0.7" right="0.7" top="0.75" bottom="0.75" header="0.3" footer="0.3"/>
      <pageSetup paperSize="9" orientation="portrait" horizontalDpi="1200" verticalDpi="1200" r:id="rId1"/>
      <autoFilter ref="A4:G199"/>
    </customSheetView>
    <customSheetView guid="{7FB0E73D-D7C4-4A78-9327-86768DCA6DCA}" showAutoFilter="1">
      <selection activeCell="F105" sqref="F105"/>
      <pageMargins left="0.7" right="0.7" top="0.75" bottom="0.75" header="0.3" footer="0.3"/>
      <pageSetup paperSize="9" orientation="portrait" horizontalDpi="1200" verticalDpi="1200" r:id="rId2"/>
      <autoFilter ref="A4:G199"/>
    </customSheetView>
    <customSheetView guid="{17296F73-C433-4ABD-854D-AFAF59034683}" showAutoFilter="1">
      <selection activeCell="F105" sqref="F105"/>
      <pageMargins left="0.7" right="0.7" top="0.75" bottom="0.75" header="0.3" footer="0.3"/>
      <pageSetup paperSize="9" orientation="portrait" horizontalDpi="1200" verticalDpi="1200" r:id="rId3"/>
      <autoFilter ref="A4:G199"/>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4"/>
      <autoFilter ref="A4:G198"/>
    </customSheetView>
    <customSheetView guid="{1D98A8CA-8789-4FA0-9D06-D2AA8366C97E}" showAutoFilter="1" topLeftCell="A4">
      <selection activeCell="F105" sqref="F105"/>
      <pageMargins left="0.7" right="0.7" top="0.75" bottom="0.75" header="0.3" footer="0.3"/>
      <pageSetup paperSize="9" orientation="portrait" horizontalDpi="1200" verticalDpi="1200" r:id="rId5"/>
      <autoFilter ref="A4:G122"/>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6"/>
      <autoFilter ref="A4:G198"/>
    </customSheetView>
    <customSheetView guid="{71FB4E0B-A390-4F23-B6CE-3F201B514253}" showAutoFilter="1">
      <selection activeCell="A2" sqref="A2:G2"/>
      <pageMargins left="0.7" right="0.7" top="0.75" bottom="0.75" header="0.3" footer="0.3"/>
      <pageSetup paperSize="9" orientation="portrait" horizontalDpi="1200" verticalDpi="1200" r:id="rId7"/>
      <autoFilter ref="A4:G199"/>
    </customSheetView>
    <customSheetView guid="{2D651363-CDF8-4A7D-8DA8-6579CEC2C34C}" showAutoFilter="1">
      <selection activeCell="F105" sqref="F105"/>
      <pageMargins left="0.7" right="0.7" top="0.75" bottom="0.75" header="0.3" footer="0.3"/>
      <pageSetup paperSize="9" orientation="portrait" horizontalDpi="1200" verticalDpi="1200" r:id="rId8"/>
      <autoFilter ref="A4:G199"/>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62" t="s">
        <v>69</v>
      </c>
      <c r="B2" s="63"/>
      <c r="C2" s="63"/>
      <c r="D2" s="63"/>
      <c r="E2" s="63"/>
      <c r="F2" s="63"/>
      <c r="G2" s="63"/>
      <c r="H2" s="63"/>
      <c r="I2" s="63"/>
      <c r="J2" s="63"/>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customSheetViews>
    <customSheetView guid="{FFE73930-B6F3-4B43-9FE2-26381D01DC42}" showAutoFilter="1">
      <selection activeCell="O10" sqref="O10"/>
      <pageMargins left="0.7" right="0.7" top="0.75" bottom="0.75" header="0.3" footer="0.3"/>
      <pageSetup paperSize="9" orientation="portrait" r:id="rId1"/>
      <autoFilter ref="B2:B88"/>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2"/>
      <autoFilter ref="B2:B88"/>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3"/>
      <autoFilter ref="B2:B88"/>
    </customSheetView>
    <customSheetView guid="{7813B116-8004-4B64-B828-38FB9C0F3A91}">
      <selection activeCell="D8" sqref="D8"/>
      <pageMargins left="0.7" right="0.7" top="0.75" bottom="0.75" header="0.3" footer="0.3"/>
    </customSheetView>
    <customSheetView guid="{250CA5D9-4F78-443C-896E-431E44DE2946}">
      <selection activeCell="D8" sqref="D8"/>
      <pageMargins left="0.7" right="0.7" top="0.75" bottom="0.75" header="0.3" footer="0.3"/>
    </customSheetView>
    <customSheetView guid="{71FB4E0B-A390-4F23-B6CE-3F201B514253}" showAutoFilter="1">
      <selection activeCell="K8" sqref="K8"/>
      <pageMargins left="0.7" right="0.7" top="0.75" bottom="0.75" header="0.3" footer="0.3"/>
      <pageSetup paperSize="9" orientation="portrait" r:id="rId4"/>
      <autoFilter ref="A4:J88"/>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5"/>
      <autoFilter ref="B2:B88"/>
    </customSheetView>
  </customSheetViews>
  <mergeCells count="1">
    <mergeCell ref="A2:J2"/>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62" t="s">
        <v>69</v>
      </c>
      <c r="B2" s="63"/>
      <c r="C2" s="63"/>
      <c r="D2" s="63"/>
      <c r="E2" s="63"/>
      <c r="F2" s="63"/>
      <c r="G2" s="63"/>
      <c r="H2" s="63"/>
      <c r="I2" s="63"/>
      <c r="J2" s="63"/>
      <c r="K2" s="63"/>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customSheetViews>
    <customSheetView guid="{FFE73930-B6F3-4B43-9FE2-26381D01DC42}" showAutoFilter="1" topLeftCell="A139">
      <selection activeCell="K120" sqref="K120"/>
      <pageMargins left="0.7" right="0.7" top="0.75" bottom="0.75" header="0.3" footer="0.3"/>
      <pageSetup paperSize="9" orientation="portrait" r:id="rId1"/>
      <autoFilter ref="A4:K145"/>
    </customSheetView>
    <customSheetView guid="{7FB0E73D-D7C4-4A78-9327-86768DCA6DCA}" showAutoFilter="1" topLeftCell="A139">
      <selection activeCell="K120" sqref="K120"/>
      <pageMargins left="0.7" right="0.7" top="0.75" bottom="0.75" header="0.3" footer="0.3"/>
      <pageSetup paperSize="9" orientation="portrait" r:id="rId2"/>
      <autoFilter ref="A4:K145"/>
    </customSheetView>
    <customSheetView guid="{17296F73-C433-4ABD-854D-AFAF59034683}" showAutoFilter="1">
      <selection activeCell="B75" sqref="B75"/>
      <pageMargins left="0.7" right="0.7" top="0.75" bottom="0.75" header="0.3" footer="0.3"/>
      <pageSetup paperSize="9" orientation="portrait" r:id="rId3"/>
      <autoFilter ref="A4:K145"/>
    </customSheetView>
    <customSheetView guid="{71FB4E0B-A390-4F23-B6CE-3F201B514253}" showAutoFilter="1" topLeftCell="A4">
      <selection activeCell="K146" sqref="K146"/>
      <pageMargins left="0.7" right="0.7" top="0.75" bottom="0.75" header="0.3" footer="0.3"/>
      <pageSetup paperSize="9" orientation="portrait" r:id="rId4"/>
      <autoFilter ref="A4:K145"/>
    </customSheetView>
    <customSheetView guid="{2D651363-CDF8-4A7D-8DA8-6579CEC2C34C}" showAutoFilter="1" topLeftCell="A139">
      <selection activeCell="K120" sqref="K120"/>
      <pageMargins left="0.7" right="0.7" top="0.75" bottom="0.75" header="0.3" footer="0.3"/>
      <pageSetup paperSize="9" orientation="portrait" r:id="rId5"/>
      <autoFilter ref="A4:K145"/>
    </customSheetView>
  </customSheetViews>
  <mergeCells count="1">
    <mergeCell ref="A2:K2"/>
  </mergeCell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62" t="s">
        <v>69</v>
      </c>
      <c r="B2" s="63"/>
      <c r="C2" s="63"/>
      <c r="D2" s="63"/>
      <c r="E2" s="63"/>
      <c r="F2" s="63"/>
      <c r="G2" s="63"/>
      <c r="H2" s="63"/>
      <c r="I2" s="63"/>
      <c r="J2" s="63"/>
      <c r="K2" s="63"/>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customSheetViews>
    <customSheetView guid="{FFE73930-B6F3-4B43-9FE2-26381D01DC42}" showAutoFilter="1" topLeftCell="A121">
      <selection activeCell="K138" sqref="K138"/>
      <pageMargins left="0.7" right="0.7" top="0.75" bottom="0.75" header="0.3" footer="0.3"/>
      <pageSetup paperSize="9" orientation="portrait" r:id="rId1"/>
      <autoFilter ref="A4:K128"/>
    </customSheetView>
    <customSheetView guid="{7FB0E73D-D7C4-4A78-9327-86768DCA6DCA}" showAutoFilter="1" topLeftCell="A121">
      <selection activeCell="K138" sqref="K138"/>
      <pageMargins left="0.7" right="0.7" top="0.75" bottom="0.75" header="0.3" footer="0.3"/>
      <pageSetup paperSize="9" orientation="portrait" r:id="rId2"/>
      <autoFilter ref="A4:K128"/>
    </customSheetView>
    <customSheetView guid="{17296F73-C433-4ABD-854D-AFAF59034683}" showAutoFilter="1" topLeftCell="A4">
      <selection activeCell="K79" sqref="K79"/>
      <pageMargins left="0.7" right="0.7" top="0.75" bottom="0.75" header="0.3" footer="0.3"/>
      <pageSetup paperSize="9" orientation="portrait" r:id="rId3"/>
      <autoFilter ref="A4:K128"/>
    </customSheetView>
    <customSheetView guid="{71FB4E0B-A390-4F23-B6CE-3F201B514253}" showAutoFilter="1" topLeftCell="A124">
      <selection activeCell="C133" sqref="C133"/>
      <pageMargins left="0.7" right="0.7" top="0.75" bottom="0.75" header="0.3" footer="0.3"/>
      <pageSetup paperSize="9" orientation="portrait" r:id="rId4"/>
      <autoFilter ref="A4:K128"/>
    </customSheetView>
    <customSheetView guid="{2D651363-CDF8-4A7D-8DA8-6579CEC2C34C}" showAutoFilter="1" topLeftCell="A121">
      <selection activeCell="K138" sqref="K138"/>
      <pageMargins left="0.7" right="0.7" top="0.75" bottom="0.75" header="0.3" footer="0.3"/>
      <pageSetup paperSize="9" orientation="portrait" r:id="rId5"/>
      <autoFilter ref="A4:K128"/>
    </customSheetView>
  </customSheetViews>
  <mergeCells count="1">
    <mergeCell ref="A2:K2"/>
  </mergeCell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62" t="s">
        <v>69</v>
      </c>
      <c r="B2" s="63"/>
      <c r="C2" s="63"/>
      <c r="D2" s="63"/>
      <c r="E2" s="63"/>
      <c r="F2" s="63"/>
      <c r="G2" s="63"/>
      <c r="H2" s="63"/>
      <c r="I2" s="63"/>
      <c r="J2" s="63"/>
      <c r="K2" s="63"/>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customSheetViews>
    <customSheetView guid="{FFE73930-B6F3-4B43-9FE2-26381D01DC42}" showAutoFilter="1" topLeftCell="A115">
      <selection activeCell="J8" sqref="J8:J9"/>
      <pageMargins left="0.7" right="0.7" top="0.75" bottom="0.75" header="0.3" footer="0.3"/>
      <pageSetup paperSize="9" orientation="portrait" r:id="rId1"/>
      <autoFilter ref="A4:K118"/>
    </customSheetView>
    <customSheetView guid="{7FB0E73D-D7C4-4A78-9327-86768DCA6DCA}" showAutoFilter="1" topLeftCell="A115">
      <selection activeCell="J8" sqref="J8:J9"/>
      <pageMargins left="0.7" right="0.7" top="0.75" bottom="0.75" header="0.3" footer="0.3"/>
      <pageSetup paperSize="9" orientation="portrait" r:id="rId2"/>
      <autoFilter ref="A4:K118"/>
    </customSheetView>
    <customSheetView guid="{17296F73-C433-4ABD-854D-AFAF59034683}" showAutoFilter="1">
      <selection activeCell="K9" sqref="K9"/>
      <pageMargins left="0.7" right="0.7" top="0.75" bottom="0.75" header="0.3" footer="0.3"/>
      <pageSetup paperSize="9" orientation="portrait" r:id="rId3"/>
      <autoFilter ref="A4:K118"/>
    </customSheetView>
    <customSheetView guid="{71FB4E0B-A390-4F23-B6CE-3F201B514253}" showAutoFilter="1" topLeftCell="A113">
      <selection activeCell="K88" sqref="K88"/>
      <pageMargins left="0.7" right="0.7" top="0.75" bottom="0.75" header="0.3" footer="0.3"/>
      <pageSetup paperSize="9" orientation="portrait" r:id="rId4"/>
      <autoFilter ref="A4:K132"/>
    </customSheetView>
    <customSheetView guid="{2D651363-CDF8-4A7D-8DA8-6579CEC2C34C}" showAutoFilter="1">
      <selection activeCell="J8" sqref="J8:J9"/>
      <pageMargins left="0.7" right="0.7" top="0.75" bottom="0.75" header="0.3" footer="0.3"/>
      <pageSetup paperSize="9" orientation="portrait" r:id="rId5"/>
      <autoFilter ref="A4:K118"/>
    </customSheetView>
  </customSheetViews>
  <mergeCells count="1">
    <mergeCell ref="A2:K2"/>
  </mergeCell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62" t="s">
        <v>69</v>
      </c>
      <c r="B2" s="63"/>
      <c r="C2" s="63"/>
      <c r="D2" s="63"/>
      <c r="E2" s="63"/>
      <c r="F2" s="63"/>
      <c r="G2" s="63"/>
      <c r="H2" s="63"/>
      <c r="I2" s="63"/>
      <c r="J2" s="63"/>
      <c r="K2" s="63"/>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filterColumn colId="1">
      <filters>
        <filter val="119710"/>
      </filters>
    </filterColumn>
  </autoFilter>
  <customSheetViews>
    <customSheetView guid="{FFE73930-B6F3-4B43-9FE2-26381D01DC42}" filter="1" showAutoFilter="1">
      <selection activeCell="K65" sqref="K65"/>
      <pageMargins left="0.7" right="0.7" top="0.75" bottom="0.75" header="0.3" footer="0.3"/>
      <pageSetup paperSize="9" orientation="portrait" r:id="rId1"/>
      <autoFilter ref="A4:K105">
        <filterColumn colId="1">
          <filters>
            <filter val="119710"/>
          </filters>
        </filterColumn>
      </autoFilter>
    </customSheetView>
    <customSheetView guid="{7FB0E73D-D7C4-4A78-9327-86768DCA6DCA}" filter="1" showAutoFilter="1">
      <selection activeCell="K65" sqref="K65"/>
      <pageMargins left="0.7" right="0.7" top="0.75" bottom="0.75" header="0.3" footer="0.3"/>
      <pageSetup paperSize="9" orientation="portrait" r:id="rId2"/>
      <autoFilter ref="A4:K105">
        <filterColumn colId="1">
          <filters>
            <filter val="119710"/>
          </filters>
        </filterColumn>
      </autoFilter>
    </customSheetView>
    <customSheetView guid="{17296F73-C433-4ABD-854D-AFAF59034683}" showAutoFilter="1" topLeftCell="A100">
      <selection activeCell="D6" sqref="D6"/>
      <pageMargins left="0.7" right="0.7" top="0.75" bottom="0.75" header="0.3" footer="0.3"/>
      <pageSetup paperSize="9" orientation="portrait" r:id="rId3"/>
      <autoFilter ref="A4:K105"/>
    </customSheetView>
    <customSheetView guid="{71FB4E0B-A390-4F23-B6CE-3F201B514253}" showAutoFilter="1" topLeftCell="A25">
      <selection activeCell="F119" sqref="F119"/>
      <pageMargins left="0.7" right="0.7" top="0.75" bottom="0.75" header="0.3" footer="0.3"/>
      <pageSetup paperSize="9" orientation="portrait" r:id="rId4"/>
      <autoFilter ref="A4:K132"/>
    </customSheetView>
    <customSheetView guid="{2D651363-CDF8-4A7D-8DA8-6579CEC2C34C}" filter="1" showAutoFilter="1">
      <selection activeCell="F144" sqref="F144"/>
      <pageMargins left="0.7" right="0.7" top="0.75" bottom="0.75" header="0.3" footer="0.3"/>
      <pageSetup paperSize="9" orientation="portrait" r:id="rId5"/>
      <autoFilter ref="A4:K105">
        <filterColumn colId="1">
          <filters>
            <filter val="112019"/>
          </filters>
        </filterColumn>
      </autoFilter>
    </customSheetView>
  </customSheetViews>
  <mergeCells count="1">
    <mergeCell ref="A2:K2"/>
  </mergeCell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customSheetViews>
    <customSheetView guid="{FFE73930-B6F3-4B43-9FE2-26381D01DC42}" showAutoFilter="1">
      <selection activeCell="K70" sqref="K70"/>
      <pageMargins left="0.7" right="0.7" top="0.75" bottom="0.75" header="0.3" footer="0.3"/>
      <pageSetup paperSize="9" orientation="portrait" r:id="rId1"/>
      <autoFilter ref="A4:K99"/>
    </customSheetView>
    <customSheetView guid="{7FB0E73D-D7C4-4A78-9327-86768DCA6DCA}" showAutoFilter="1">
      <selection activeCell="K70" sqref="K70"/>
      <pageMargins left="0.7" right="0.7" top="0.75" bottom="0.75" header="0.3" footer="0.3"/>
      <pageSetup paperSize="9" orientation="portrait" r:id="rId2"/>
      <autoFilter ref="A4:K99"/>
    </customSheetView>
    <customSheetView guid="{17296F73-C433-4ABD-854D-AFAF59034683}" scale="85" showAutoFilter="1" topLeftCell="A93">
      <selection activeCell="K70" sqref="K70"/>
      <pageMargins left="0.7" right="0.7" top="0.75" bottom="0.75" header="0.3" footer="0.3"/>
      <pageSetup paperSize="9" orientation="portrait" r:id="rId3"/>
      <autoFilter ref="A4:K99"/>
    </customSheetView>
    <customSheetView guid="{71FB4E0B-A390-4F23-B6CE-3F201B514253}" filter="1" showAutoFilter="1">
      <selection activeCell="B28" sqref="B28"/>
      <pageMargins left="0.7" right="0.7" top="0.75" bottom="0.75" header="0.3" footer="0.3"/>
      <pageSetup paperSize="9" orientation="portrait" r:id="rId4"/>
      <autoFilter ref="A4:K139">
        <filterColumn colId="8">
          <filters>
            <filter val="in analiza"/>
          </filters>
        </filterColumn>
      </autoFilter>
    </customSheetView>
    <customSheetView guid="{2D651363-CDF8-4A7D-8DA8-6579CEC2C34C}" filter="1" showAutoFilter="1">
      <selection activeCell="L144" sqref="L144"/>
      <pageMargins left="0.7" right="0.7" top="0.75" bottom="0.75" header="0.3" footer="0.3"/>
      <pageSetup paperSize="9" orientation="portrait" r:id="rId5"/>
      <autoFilter ref="A4:K99">
        <filterColumn colId="1">
          <filters>
            <filter val="116758"/>
          </filters>
        </filterColumn>
      </autoFilter>
    </customSheetView>
  </customSheetViews>
  <mergeCells count="1">
    <mergeCell ref="A2:K2"/>
  </mergeCell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filterColumn colId="10">
      <filters blank="1"/>
    </filterColumn>
  </autoFilter>
  <customSheetViews>
    <customSheetView guid="{FFE73930-B6F3-4B43-9FE2-26381D01DC42}" filter="1" showAutoFilter="1">
      <selection activeCell="K63" sqref="K63"/>
      <pageMargins left="0.7" right="0.7" top="0.75" bottom="0.75" header="0.3" footer="0.3"/>
      <autoFilter ref="A4:K79">
        <filterColumn colId="10">
          <filters blank="1"/>
        </filterColumn>
      </autoFilter>
    </customSheetView>
    <customSheetView guid="{7FB0E73D-D7C4-4A78-9327-86768DCA6DCA}" filter="1" showAutoFilter="1">
      <selection activeCell="K63" sqref="K63"/>
      <pageMargins left="0.7" right="0.7" top="0.75" bottom="0.75" header="0.3" footer="0.3"/>
      <autoFilter ref="A4:K79">
        <filterColumn colId="1">
          <filters>
            <filter val="118954"/>
          </filters>
        </filterColumn>
      </autoFilter>
    </customSheetView>
    <customSheetView guid="{17296F73-C433-4ABD-854D-AFAF59034683}" scale="70" showAutoFilter="1">
      <selection activeCell="I55" sqref="I55"/>
      <pageMargins left="0.7" right="0.7" top="0.75" bottom="0.75" header="0.3" footer="0.3"/>
      <pageSetup paperSize="9" orientation="portrait" r:id="rId1"/>
      <autoFilter ref="A4:K79"/>
    </customSheetView>
    <customSheetView guid="{71FB4E0B-A390-4F23-B6CE-3F201B514253}" showAutoFilter="1" topLeftCell="A3">
      <selection activeCell="I5" sqref="I5:I10"/>
      <pageMargins left="0.7" right="0.7" top="0.75" bottom="0.75" header="0.3" footer="0.3"/>
      <pageSetup paperSize="9" orientation="portrait" r:id="rId2"/>
      <autoFilter ref="A4:K139"/>
    </customSheetView>
    <customSheetView guid="{2D651363-CDF8-4A7D-8DA8-6579CEC2C34C}" filter="1" showAutoFilter="1">
      <selection activeCell="K145" sqref="K145"/>
      <pageMargins left="0.7" right="0.7" top="0.75" bottom="0.75" header="0.3" footer="0.3"/>
      <pageSetup paperSize="9" orientation="portrait" r:id="rId3"/>
      <autoFilter ref="A4:K79">
        <filterColumn colId="1">
          <filters>
            <filter val="116446"/>
          </filters>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x14ac:dyDescent="0.25">
      <c r="A73" s="5">
        <f t="shared" si="1"/>
        <v>69</v>
      </c>
      <c r="B73" s="5">
        <v>117751</v>
      </c>
      <c r="C73" s="6" t="s">
        <v>1960</v>
      </c>
      <c r="D73" s="6" t="s">
        <v>381</v>
      </c>
      <c r="E73" s="5">
        <v>3</v>
      </c>
      <c r="F73" s="5" t="s">
        <v>635</v>
      </c>
      <c r="G73" s="5" t="s">
        <v>790</v>
      </c>
      <c r="H73" s="3">
        <v>44067</v>
      </c>
      <c r="I73" s="6" t="s">
        <v>781</v>
      </c>
      <c r="J73" s="3">
        <v>44106</v>
      </c>
      <c r="K73" s="3">
        <v>44112</v>
      </c>
    </row>
    <row r="74" spans="1:11" ht="60"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customSheetViews>
    <customSheetView guid="{FFE73930-B6F3-4B43-9FE2-26381D01DC42}" showAutoFilter="1">
      <selection activeCell="I77" sqref="I77"/>
      <pageMargins left="0.7" right="0.7" top="0.75" bottom="0.75" header="0.3" footer="0.3"/>
      <pageSetup paperSize="9" orientation="portrait" r:id="rId1"/>
      <autoFilter ref="A4:K89"/>
    </customSheetView>
    <customSheetView guid="{7FB0E73D-D7C4-4A78-9327-86768DCA6DCA}" filter="1" showAutoFilter="1">
      <selection activeCell="C100" sqref="C100"/>
      <pageMargins left="0.7" right="0.7" top="0.75" bottom="0.75" header="0.3" footer="0.3"/>
      <pageSetup paperSize="9" orientation="portrait" r:id="rId2"/>
      <autoFilter ref="A4:K89">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3"/>
      <autoFilter ref="A4:K89"/>
    </customSheetView>
    <customSheetView guid="{2D651363-CDF8-4A7D-8DA8-6579CEC2C34C}" filter="1" showAutoFilter="1">
      <selection activeCell="N101" sqref="N101:N102"/>
      <pageMargins left="0.7" right="0.7" top="0.75" bottom="0.75" header="0.3" footer="0.3"/>
      <pageSetup paperSize="9" orientation="portrait" r:id="rId4"/>
      <autoFilter ref="A4:K89">
        <filterColumn colId="1">
          <filters>
            <filter val="116180"/>
          </filters>
        </filterColumn>
      </autoFilter>
    </customSheetView>
  </customSheetViews>
  <mergeCells count="1">
    <mergeCell ref="A2:K2"/>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1984</v>
      </c>
      <c r="D5" s="6" t="s">
        <v>706</v>
      </c>
      <c r="E5" s="6">
        <v>10</v>
      </c>
      <c r="F5" s="6" t="s">
        <v>627</v>
      </c>
      <c r="G5" s="6" t="s">
        <v>770</v>
      </c>
      <c r="H5" s="3">
        <v>44075</v>
      </c>
      <c r="I5" s="32" t="s">
        <v>781</v>
      </c>
      <c r="J5" s="3">
        <v>44077</v>
      </c>
      <c r="K5" s="3">
        <v>44096</v>
      </c>
    </row>
    <row r="6" spans="1:11" ht="75"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x14ac:dyDescent="0.25">
      <c r="A7" s="5">
        <f t="shared" si="0"/>
        <v>3</v>
      </c>
      <c r="B7" s="5">
        <v>125107</v>
      </c>
      <c r="C7" s="6" t="s">
        <v>1986</v>
      </c>
      <c r="D7" s="5" t="s">
        <v>490</v>
      </c>
      <c r="E7" s="5">
        <v>6</v>
      </c>
      <c r="F7" s="5" t="s">
        <v>636</v>
      </c>
      <c r="G7" s="5" t="s">
        <v>780</v>
      </c>
      <c r="H7" s="3">
        <v>44075</v>
      </c>
      <c r="I7" s="32" t="s">
        <v>781</v>
      </c>
      <c r="J7" s="3">
        <v>44077</v>
      </c>
      <c r="K7" s="3">
        <v>44090</v>
      </c>
    </row>
    <row r="8" spans="1:11" ht="60" x14ac:dyDescent="0.25">
      <c r="A8" s="5">
        <f t="shared" si="0"/>
        <v>4</v>
      </c>
      <c r="B8" s="5">
        <v>113962</v>
      </c>
      <c r="C8" s="6" t="s">
        <v>1987</v>
      </c>
      <c r="D8" s="5" t="s">
        <v>1988</v>
      </c>
      <c r="E8" s="5">
        <v>8</v>
      </c>
      <c r="F8" s="5" t="s">
        <v>794</v>
      </c>
      <c r="G8" s="5" t="s">
        <v>806</v>
      </c>
      <c r="H8" s="3">
        <v>44075</v>
      </c>
      <c r="I8" s="32" t="s">
        <v>781</v>
      </c>
      <c r="J8" s="3">
        <v>44076</v>
      </c>
      <c r="K8" s="3">
        <v>44090</v>
      </c>
    </row>
    <row r="9" spans="1:11" ht="30" x14ac:dyDescent="0.25">
      <c r="A9" s="5">
        <f t="shared" si="0"/>
        <v>5</v>
      </c>
      <c r="B9" s="5">
        <v>113283</v>
      </c>
      <c r="C9" s="6" t="s">
        <v>1989</v>
      </c>
      <c r="D9" s="5" t="s">
        <v>1990</v>
      </c>
      <c r="E9" s="5">
        <v>2</v>
      </c>
      <c r="F9" s="5" t="s">
        <v>630</v>
      </c>
      <c r="G9" s="5" t="s">
        <v>824</v>
      </c>
      <c r="H9" s="3">
        <v>44077</v>
      </c>
      <c r="I9" s="6" t="s">
        <v>781</v>
      </c>
      <c r="J9" s="3">
        <v>44077</v>
      </c>
      <c r="K9" s="3">
        <v>44096</v>
      </c>
    </row>
    <row r="10" spans="1:1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x14ac:dyDescent="0.25">
      <c r="A11" s="5">
        <f t="shared" si="0"/>
        <v>7</v>
      </c>
      <c r="B11" s="5">
        <v>118631</v>
      </c>
      <c r="C11" s="6" t="s">
        <v>1993</v>
      </c>
      <c r="D11" s="5" t="s">
        <v>1994</v>
      </c>
      <c r="E11" s="5">
        <v>3</v>
      </c>
      <c r="F11" s="5" t="s">
        <v>635</v>
      </c>
      <c r="G11" s="5" t="s">
        <v>806</v>
      </c>
      <c r="H11" s="3">
        <v>44078</v>
      </c>
      <c r="I11" s="6" t="s">
        <v>781</v>
      </c>
      <c r="J11" s="3">
        <v>44081</v>
      </c>
      <c r="K11" s="3">
        <v>44096</v>
      </c>
    </row>
    <row r="12" spans="1:11" ht="45" x14ac:dyDescent="0.25">
      <c r="A12" s="5">
        <f t="shared" si="0"/>
        <v>8</v>
      </c>
      <c r="B12" s="5">
        <v>124133</v>
      </c>
      <c r="C12" s="6" t="s">
        <v>1995</v>
      </c>
      <c r="D12" s="5" t="s">
        <v>1061</v>
      </c>
      <c r="E12" s="5">
        <v>5</v>
      </c>
      <c r="F12" s="5" t="s">
        <v>684</v>
      </c>
      <c r="G12" s="5" t="s">
        <v>770</v>
      </c>
      <c r="H12" s="3">
        <v>44081</v>
      </c>
      <c r="I12" s="6" t="s">
        <v>781</v>
      </c>
      <c r="J12" s="3">
        <v>44081</v>
      </c>
      <c r="K12" s="3">
        <v>44090</v>
      </c>
    </row>
    <row r="13" spans="1:11" ht="60" x14ac:dyDescent="0.25">
      <c r="A13" s="5">
        <f t="shared" si="0"/>
        <v>9</v>
      </c>
      <c r="B13" s="5">
        <v>122337</v>
      </c>
      <c r="C13" s="6" t="s">
        <v>1996</v>
      </c>
      <c r="D13" s="5" t="s">
        <v>272</v>
      </c>
      <c r="E13" s="5">
        <v>10</v>
      </c>
      <c r="F13" s="5" t="s">
        <v>634</v>
      </c>
      <c r="G13" s="5" t="s">
        <v>770</v>
      </c>
      <c r="H13" s="3">
        <v>44081</v>
      </c>
      <c r="I13" s="6" t="s">
        <v>781</v>
      </c>
      <c r="J13" s="3">
        <v>44083</v>
      </c>
      <c r="K13" s="3">
        <v>44096</v>
      </c>
    </row>
    <row r="14" spans="1:11" ht="45"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2003</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x14ac:dyDescent="0.25">
      <c r="A30" s="5">
        <f t="shared" si="1"/>
        <v>26</v>
      </c>
      <c r="B30" s="5">
        <v>110276</v>
      </c>
      <c r="C30" s="6" t="s">
        <v>2017</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x14ac:dyDescent="0.25">
      <c r="A37" s="5">
        <f t="shared" si="1"/>
        <v>33</v>
      </c>
      <c r="B37" s="5">
        <v>131679</v>
      </c>
      <c r="C37" s="6" t="s">
        <v>2023</v>
      </c>
      <c r="D37" s="5" t="s">
        <v>1898</v>
      </c>
      <c r="E37" s="5">
        <v>3</v>
      </c>
      <c r="F37" s="5" t="s">
        <v>645</v>
      </c>
      <c r="G37" s="5" t="s">
        <v>1093</v>
      </c>
      <c r="H37" s="3">
        <v>44088</v>
      </c>
      <c r="I37" s="6" t="s">
        <v>781</v>
      </c>
      <c r="J37" s="3">
        <v>44089</v>
      </c>
      <c r="K37" s="3">
        <v>44099</v>
      </c>
    </row>
    <row r="38" spans="1:1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x14ac:dyDescent="0.25">
      <c r="A39" s="5">
        <f t="shared" si="1"/>
        <v>35</v>
      </c>
      <c r="B39" s="5">
        <v>117367</v>
      </c>
      <c r="C39" s="6" t="s">
        <v>2025</v>
      </c>
      <c r="D39" s="5" t="s">
        <v>316</v>
      </c>
      <c r="E39" s="5">
        <v>5</v>
      </c>
      <c r="F39" s="5" t="s">
        <v>684</v>
      </c>
      <c r="G39" s="5" t="s">
        <v>824</v>
      </c>
      <c r="H39" s="3">
        <v>44089</v>
      </c>
      <c r="I39" s="6" t="s">
        <v>2011</v>
      </c>
      <c r="J39" s="3"/>
      <c r="K39" s="3"/>
    </row>
    <row r="40" spans="1:11" ht="30"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2253</v>
      </c>
      <c r="J49" s="3"/>
      <c r="K49" s="3"/>
    </row>
    <row r="50" spans="1:11" ht="60"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x14ac:dyDescent="0.25">
      <c r="A62" s="5">
        <f t="shared" si="1"/>
        <v>58</v>
      </c>
      <c r="B62" s="5">
        <v>111749</v>
      </c>
      <c r="C62" s="6" t="s">
        <v>2055</v>
      </c>
      <c r="D62" s="6" t="s">
        <v>783</v>
      </c>
      <c r="E62" s="5">
        <v>3</v>
      </c>
      <c r="F62" s="5" t="s">
        <v>635</v>
      </c>
      <c r="G62" s="5" t="s">
        <v>770</v>
      </c>
      <c r="H62" s="3">
        <v>44098</v>
      </c>
      <c r="I62" s="6" t="s">
        <v>781</v>
      </c>
      <c r="J62" s="3">
        <v>44102</v>
      </c>
      <c r="K62" s="3">
        <v>44112</v>
      </c>
    </row>
    <row r="63" spans="1:11" ht="45"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2061</v>
      </c>
      <c r="D65" s="6" t="s">
        <v>2062</v>
      </c>
      <c r="E65" s="5">
        <v>2</v>
      </c>
      <c r="F65" s="5" t="s">
        <v>633</v>
      </c>
      <c r="G65" s="5" t="s">
        <v>777</v>
      </c>
      <c r="H65" s="3">
        <v>44099</v>
      </c>
      <c r="I65" s="6" t="s">
        <v>781</v>
      </c>
      <c r="J65" s="3">
        <v>44099</v>
      </c>
      <c r="K65" s="3">
        <v>44103</v>
      </c>
    </row>
    <row r="66" spans="1:1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x14ac:dyDescent="0.25">
      <c r="A67" s="5">
        <f t="shared" si="1"/>
        <v>63</v>
      </c>
      <c r="B67" s="5">
        <v>115132</v>
      </c>
      <c r="C67" s="6" t="s">
        <v>2065</v>
      </c>
      <c r="D67" s="5" t="s">
        <v>342</v>
      </c>
      <c r="E67" s="5">
        <v>3</v>
      </c>
      <c r="F67" s="5" t="s">
        <v>635</v>
      </c>
      <c r="G67" s="5" t="s">
        <v>780</v>
      </c>
      <c r="H67" s="3">
        <v>44103</v>
      </c>
      <c r="I67" s="6" t="s">
        <v>781</v>
      </c>
      <c r="J67" s="3">
        <v>44104</v>
      </c>
      <c r="K67" s="3">
        <v>44112</v>
      </c>
    </row>
    <row r="68" spans="1:11" ht="45"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customSheetViews>
    <customSheetView guid="{FFE73930-B6F3-4B43-9FE2-26381D01DC42}" showAutoFilter="1">
      <selection activeCell="K49" sqref="K49"/>
      <pageMargins left="0.7" right="0.7" top="0.75" bottom="0.75" header="0.3" footer="0.3"/>
      <pageSetup paperSize="9" orientation="portrait" r:id="rId1"/>
      <autoFilter ref="A4:K69"/>
    </customSheetView>
    <customSheetView guid="{7FB0E73D-D7C4-4A78-9327-86768DCA6DCA}" filter="1" showAutoFilter="1">
      <selection activeCell="K26" sqref="K26"/>
      <pageMargins left="0.7" right="0.7" top="0.75" bottom="0.75" header="0.3" footer="0.3"/>
      <pageSetup paperSize="9" orientation="portrait" r:id="rId2"/>
      <autoFilter ref="A4:K69">
        <filterColumn colId="1">
          <filters>
            <filter val="120780"/>
          </filters>
        </filterColumn>
      </autoFilter>
    </customSheetView>
    <customSheetView guid="{17296F73-C433-4ABD-854D-AFAF59034683}" scale="70" showAutoFilter="1" topLeftCell="A53">
      <selection activeCell="N53" sqref="N53"/>
      <pageMargins left="0.7" right="0.7" top="0.75" bottom="0.75" header="0.3" footer="0.3"/>
      <pageSetup paperSize="9" orientation="portrait" r:id="rId3"/>
      <autoFilter ref="A4:K69"/>
    </customSheetView>
    <customSheetView guid="{2D651363-CDF8-4A7D-8DA8-6579CEC2C34C}" showAutoFilter="1">
      <selection activeCell="C5" sqref="C5"/>
      <pageMargins left="0.7" right="0.7" top="0.75" bottom="0.75" header="0.3" footer="0.3"/>
      <pageSetup paperSize="9" orientation="portrait" r:id="rId4"/>
      <autoFilter ref="A4:K69"/>
    </customSheetView>
  </customSheetViews>
  <mergeCells count="1">
    <mergeCell ref="A2:K2"/>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2069</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x14ac:dyDescent="0.25">
      <c r="A7" s="5">
        <f t="shared" si="0"/>
        <v>3</v>
      </c>
      <c r="B7" s="5">
        <v>116528</v>
      </c>
      <c r="C7" s="6" t="s">
        <v>2071</v>
      </c>
      <c r="D7" s="5" t="s">
        <v>2072</v>
      </c>
      <c r="E7" s="5">
        <v>5</v>
      </c>
      <c r="F7" s="5" t="s">
        <v>684</v>
      </c>
      <c r="G7" s="5" t="s">
        <v>763</v>
      </c>
      <c r="H7" s="3">
        <v>44105</v>
      </c>
      <c r="I7" s="32" t="s">
        <v>781</v>
      </c>
      <c r="J7" s="3">
        <v>44105</v>
      </c>
      <c r="K7" s="3">
        <v>44130</v>
      </c>
    </row>
    <row r="8" spans="1:11" ht="45" x14ac:dyDescent="0.25">
      <c r="A8" s="5">
        <f t="shared" si="0"/>
        <v>4</v>
      </c>
      <c r="B8" s="5">
        <v>119978</v>
      </c>
      <c r="C8" s="6" t="s">
        <v>2074</v>
      </c>
      <c r="D8" s="5" t="s">
        <v>2075</v>
      </c>
      <c r="E8" s="5">
        <v>3</v>
      </c>
      <c r="F8" s="5" t="s">
        <v>645</v>
      </c>
      <c r="G8" s="5" t="s">
        <v>806</v>
      </c>
      <c r="H8" s="3">
        <v>44105</v>
      </c>
      <c r="I8" s="32" t="s">
        <v>781</v>
      </c>
      <c r="J8" s="3">
        <v>44106</v>
      </c>
      <c r="K8" s="3">
        <v>44112</v>
      </c>
    </row>
    <row r="9" spans="1:11" ht="60" x14ac:dyDescent="0.25">
      <c r="A9" s="5">
        <f t="shared" si="0"/>
        <v>5</v>
      </c>
      <c r="B9" s="5">
        <v>117917</v>
      </c>
      <c r="C9" s="6" t="s">
        <v>2076</v>
      </c>
      <c r="D9" s="5" t="s">
        <v>2077</v>
      </c>
      <c r="E9" s="5">
        <v>3</v>
      </c>
      <c r="F9" s="5" t="s">
        <v>635</v>
      </c>
      <c r="G9" s="5" t="s">
        <v>777</v>
      </c>
      <c r="H9" s="3">
        <v>44105</v>
      </c>
      <c r="I9" s="32" t="s">
        <v>781</v>
      </c>
      <c r="J9" s="3">
        <v>44106</v>
      </c>
      <c r="K9" s="3">
        <v>44112</v>
      </c>
    </row>
    <row r="10" spans="1:11" ht="30" x14ac:dyDescent="0.25">
      <c r="A10" s="5">
        <f t="shared" si="0"/>
        <v>6</v>
      </c>
      <c r="B10" s="5">
        <v>125020</v>
      </c>
      <c r="C10" s="6" t="s">
        <v>2078</v>
      </c>
      <c r="D10" s="5" t="s">
        <v>174</v>
      </c>
      <c r="E10" s="5">
        <v>5</v>
      </c>
      <c r="F10" s="5" t="s">
        <v>684</v>
      </c>
      <c r="G10" s="5" t="s">
        <v>763</v>
      </c>
      <c r="H10" s="3">
        <v>44109</v>
      </c>
      <c r="I10" s="6" t="s">
        <v>781</v>
      </c>
      <c r="J10" s="3">
        <v>44110</v>
      </c>
      <c r="K10" s="3">
        <v>44130</v>
      </c>
    </row>
    <row r="11" spans="1:11" ht="45"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x14ac:dyDescent="0.25">
      <c r="A12" s="5">
        <f t="shared" si="0"/>
        <v>8</v>
      </c>
      <c r="B12" s="5">
        <v>123599</v>
      </c>
      <c r="C12" s="6" t="s">
        <v>2080</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2085</v>
      </c>
      <c r="D17" s="5" t="s">
        <v>364</v>
      </c>
      <c r="E17" s="5">
        <v>3</v>
      </c>
      <c r="F17" s="5" t="s">
        <v>645</v>
      </c>
      <c r="G17" s="5" t="s">
        <v>790</v>
      </c>
      <c r="H17" s="3">
        <v>44110</v>
      </c>
      <c r="I17" s="6" t="s">
        <v>781</v>
      </c>
      <c r="J17" s="3">
        <v>44111</v>
      </c>
      <c r="K17" s="3">
        <v>44130</v>
      </c>
    </row>
    <row r="18" spans="1:11" ht="60" x14ac:dyDescent="0.25">
      <c r="A18" s="5">
        <f t="shared" si="0"/>
        <v>14</v>
      </c>
      <c r="B18" s="5">
        <v>110472</v>
      </c>
      <c r="C18" s="6" t="s">
        <v>2086</v>
      </c>
      <c r="D18" s="5" t="s">
        <v>2087</v>
      </c>
      <c r="E18" s="5">
        <v>2</v>
      </c>
      <c r="F18" s="5" t="s">
        <v>630</v>
      </c>
      <c r="G18" s="5" t="s">
        <v>780</v>
      </c>
      <c r="H18" s="3">
        <v>44111</v>
      </c>
      <c r="I18" s="6" t="s">
        <v>2211</v>
      </c>
      <c r="J18" s="3"/>
      <c r="K18" s="3"/>
    </row>
    <row r="19" spans="1:11" ht="30"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x14ac:dyDescent="0.25">
      <c r="A45" s="5">
        <f t="shared" si="1"/>
        <v>41</v>
      </c>
      <c r="B45" s="5">
        <v>117367</v>
      </c>
      <c r="C45" s="6" t="s">
        <v>2025</v>
      </c>
      <c r="D45" s="5" t="s">
        <v>316</v>
      </c>
      <c r="E45" s="5">
        <v>5</v>
      </c>
      <c r="F45" s="5" t="s">
        <v>684</v>
      </c>
      <c r="G45" s="5" t="s">
        <v>824</v>
      </c>
      <c r="H45" s="3">
        <v>44119</v>
      </c>
      <c r="I45" s="6" t="s">
        <v>781</v>
      </c>
      <c r="J45" s="3">
        <v>44119</v>
      </c>
      <c r="K45" s="3">
        <v>44133</v>
      </c>
    </row>
    <row r="46" spans="1:11" ht="75"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x14ac:dyDescent="0.25">
      <c r="A47" s="5">
        <f t="shared" si="1"/>
        <v>43</v>
      </c>
      <c r="B47" s="5">
        <v>126958</v>
      </c>
      <c r="C47" s="6" t="s">
        <v>2122</v>
      </c>
      <c r="D47" s="5" t="s">
        <v>2123</v>
      </c>
      <c r="E47" s="5">
        <v>8</v>
      </c>
      <c r="F47" s="5" t="s">
        <v>957</v>
      </c>
      <c r="G47" s="5" t="s">
        <v>763</v>
      </c>
      <c r="H47" s="3">
        <v>44119</v>
      </c>
      <c r="I47" s="6" t="s">
        <v>781</v>
      </c>
      <c r="J47" s="3">
        <v>44119</v>
      </c>
      <c r="K47" s="3">
        <v>44130</v>
      </c>
    </row>
    <row r="48" spans="1:1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x14ac:dyDescent="0.25">
      <c r="A50" s="5">
        <f t="shared" si="1"/>
        <v>46</v>
      </c>
      <c r="B50" s="5">
        <v>126628</v>
      </c>
      <c r="C50" s="6" t="s">
        <v>2126</v>
      </c>
      <c r="D50" s="5" t="s">
        <v>96</v>
      </c>
      <c r="E50" s="5">
        <v>8</v>
      </c>
      <c r="F50" s="5" t="s">
        <v>957</v>
      </c>
      <c r="G50" s="5" t="s">
        <v>777</v>
      </c>
      <c r="H50" s="3">
        <v>44120</v>
      </c>
      <c r="I50" s="6" t="s">
        <v>781</v>
      </c>
      <c r="J50" s="3">
        <v>44123</v>
      </c>
      <c r="K50" s="3">
        <v>44130</v>
      </c>
    </row>
    <row r="51" spans="1:12" ht="60"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x14ac:dyDescent="0.25">
      <c r="A52" s="5">
        <f t="shared" si="1"/>
        <v>48</v>
      </c>
      <c r="B52" s="5">
        <v>119790</v>
      </c>
      <c r="C52" s="6" t="s">
        <v>2129</v>
      </c>
      <c r="D52" s="5" t="s">
        <v>86</v>
      </c>
      <c r="E52" s="5">
        <v>3</v>
      </c>
      <c r="F52" s="5" t="s">
        <v>645</v>
      </c>
      <c r="G52" s="5" t="s">
        <v>790</v>
      </c>
      <c r="H52" s="3">
        <v>44120</v>
      </c>
      <c r="I52" s="6" t="s">
        <v>781</v>
      </c>
      <c r="J52" s="3">
        <v>44123</v>
      </c>
      <c r="K52" s="3">
        <v>44130</v>
      </c>
    </row>
    <row r="53" spans="1:12" ht="45"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2134</v>
      </c>
      <c r="D56" s="5" t="s">
        <v>364</v>
      </c>
      <c r="E56" s="5">
        <v>3</v>
      </c>
      <c r="F56" s="5" t="s">
        <v>645</v>
      </c>
      <c r="G56" s="5" t="s">
        <v>790</v>
      </c>
      <c r="H56" s="3">
        <v>44124</v>
      </c>
      <c r="I56" s="6" t="s">
        <v>781</v>
      </c>
      <c r="J56" s="3">
        <v>44125</v>
      </c>
      <c r="K56" s="3">
        <v>44133</v>
      </c>
    </row>
    <row r="57" spans="1:12" ht="30"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x14ac:dyDescent="0.25">
      <c r="A79" s="5">
        <f t="shared" si="2"/>
        <v>75</v>
      </c>
      <c r="B79" s="5">
        <v>108704</v>
      </c>
      <c r="C79" s="6" t="s">
        <v>2173</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x14ac:dyDescent="0.25">
      <c r="A85" s="5">
        <f t="shared" si="2"/>
        <v>81</v>
      </c>
      <c r="B85" s="5">
        <v>118643</v>
      </c>
      <c r="C85" s="6" t="s">
        <v>2181</v>
      </c>
      <c r="D85" s="5" t="s">
        <v>508</v>
      </c>
      <c r="E85" s="5">
        <v>3</v>
      </c>
      <c r="F85" s="5" t="s">
        <v>635</v>
      </c>
      <c r="G85" s="5" t="s">
        <v>777</v>
      </c>
      <c r="H85" s="3">
        <v>44131</v>
      </c>
      <c r="I85" s="6" t="s">
        <v>781</v>
      </c>
      <c r="J85" s="3">
        <v>44139</v>
      </c>
      <c r="K85" s="3">
        <v>44152</v>
      </c>
    </row>
    <row r="86" spans="1:11" ht="45"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customSheetViews>
    <customSheetView guid="{FFE73930-B6F3-4B43-9FE2-26381D01DC42}" showAutoFilter="1" topLeftCell="A4">
      <selection activeCell="J46" sqref="J46"/>
      <pageMargins left="0.7" right="0.7" top="0.75" bottom="0.75" header="0.3" footer="0.3"/>
      <pageSetup paperSize="9" orientation="portrait" r:id="rId1"/>
      <autoFilter ref="A4:K86"/>
    </customSheetView>
    <customSheetView guid="{7FB0E73D-D7C4-4A78-9327-86768DCA6DCA}" filter="1" showAutoFilter="1">
      <selection activeCell="K82" sqref="K82"/>
      <pageMargins left="0.7" right="0.7" top="0.75" bottom="0.75" header="0.3" footer="0.3"/>
      <pageSetup paperSize="9" orientation="portrait" r:id="rId2"/>
      <autoFilter ref="A4:K86">
        <filterColumn colId="1">
          <filters>
            <filter val="120455"/>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3"/>
      <autoFilter ref="A4:K86"/>
    </customSheetView>
    <customSheetView guid="{2D651363-CDF8-4A7D-8DA8-6579CEC2C34C}" filter="1" showAutoFilter="1">
      <selection activeCell="K94" sqref="K94"/>
      <pageMargins left="0.7" right="0.7" top="0.75" bottom="0.75" header="0.3" footer="0.3"/>
      <pageSetup paperSize="9" orientation="portrait" r:id="rId4"/>
      <autoFilter ref="A4:K86">
        <filterColumn colId="1">
          <filters>
            <filter val="118660"/>
          </filters>
        </filterColumn>
      </autoFilter>
    </customSheetView>
  </customSheetViews>
  <mergeCells count="1">
    <mergeCell ref="A2:K2"/>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2188</v>
      </c>
      <c r="D12" s="5" t="s">
        <v>2189</v>
      </c>
      <c r="E12" s="5">
        <v>5</v>
      </c>
      <c r="F12" s="5" t="s">
        <v>684</v>
      </c>
      <c r="G12" s="5" t="s">
        <v>763</v>
      </c>
      <c r="H12" s="3">
        <v>44138</v>
      </c>
      <c r="I12" s="32" t="s">
        <v>781</v>
      </c>
      <c r="J12" s="3">
        <v>44139</v>
      </c>
      <c r="K12" s="3">
        <v>44160</v>
      </c>
    </row>
    <row r="13" spans="1:1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x14ac:dyDescent="0.25">
      <c r="A25" s="5">
        <f t="shared" si="0"/>
        <v>21</v>
      </c>
      <c r="B25" s="5">
        <v>114576</v>
      </c>
      <c r="C25" s="6" t="s">
        <v>2203</v>
      </c>
      <c r="D25" s="5" t="s">
        <v>2204</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x14ac:dyDescent="0.25">
      <c r="A30" s="5">
        <f t="shared" si="0"/>
        <v>26</v>
      </c>
      <c r="B30" s="5">
        <v>112207</v>
      </c>
      <c r="C30" s="6" t="s">
        <v>2210</v>
      </c>
      <c r="D30" s="5" t="s">
        <v>933</v>
      </c>
      <c r="E30" s="5">
        <v>2</v>
      </c>
      <c r="F30" s="5" t="s">
        <v>633</v>
      </c>
      <c r="G30" s="5" t="s">
        <v>824</v>
      </c>
      <c r="H30" s="3">
        <v>44146</v>
      </c>
      <c r="I30" s="6" t="s">
        <v>781</v>
      </c>
      <c r="J30" s="3">
        <v>44158</v>
      </c>
      <c r="K30" s="3">
        <v>44162</v>
      </c>
    </row>
    <row r="31" spans="1:11" ht="60"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2231</v>
      </c>
      <c r="D50" s="6" t="s">
        <v>2230</v>
      </c>
      <c r="E50" s="5">
        <v>3</v>
      </c>
      <c r="F50" s="5" t="s">
        <v>635</v>
      </c>
      <c r="G50" s="5" t="s">
        <v>824</v>
      </c>
      <c r="H50" s="3">
        <v>44158</v>
      </c>
      <c r="I50" s="6" t="s">
        <v>781</v>
      </c>
      <c r="J50" s="3"/>
      <c r="K50" s="3">
        <v>44180</v>
      </c>
    </row>
    <row r="51" spans="1:11" ht="60" x14ac:dyDescent="0.25">
      <c r="A51" s="5">
        <f t="shared" si="1"/>
        <v>47</v>
      </c>
      <c r="B51" s="5">
        <v>119618</v>
      </c>
      <c r="C51" s="6" t="s">
        <v>2232</v>
      </c>
      <c r="D51" s="5" t="s">
        <v>342</v>
      </c>
      <c r="E51" s="5">
        <v>3</v>
      </c>
      <c r="F51" s="5" t="s">
        <v>645</v>
      </c>
      <c r="G51" s="5" t="s">
        <v>780</v>
      </c>
      <c r="H51" s="3">
        <v>44158</v>
      </c>
      <c r="I51" s="6" t="s">
        <v>781</v>
      </c>
      <c r="J51" s="3">
        <v>44158</v>
      </c>
      <c r="K51" s="3">
        <v>44162</v>
      </c>
    </row>
    <row r="52" spans="1:11" ht="45"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customSheetViews>
    <customSheetView guid="{FFE73930-B6F3-4B43-9FE2-26381D01DC42}" showAutoFilter="1">
      <selection activeCell="J50" sqref="J50"/>
      <pageMargins left="0.7" right="0.7" top="0.75" bottom="0.75" header="0.3" footer="0.3"/>
      <pageSetup paperSize="9" orientation="portrait" r:id="rId1"/>
      <autoFilter ref="A4:K68"/>
    </customSheetView>
    <customSheetView guid="{7FB0E73D-D7C4-4A78-9327-86768DCA6DCA}" filter="1" showAutoFilter="1">
      <selection activeCell="K57" sqref="K57"/>
      <pageMargins left="0.7" right="0.7" top="0.75" bottom="0.75" header="0.3" footer="0.3"/>
      <pageSetup paperSize="9" orientation="portrait" r:id="rId2"/>
      <autoFilter ref="A4:K68">
        <filterColumn colId="1">
          <filters>
            <filter val="104357"/>
          </filters>
        </filterColumn>
      </autoFilter>
    </customSheetView>
    <customSheetView guid="{17296F73-C433-4ABD-854D-AFAF59034683}" filter="1" showAutoFilter="1">
      <selection activeCell="F74" sqref="F74"/>
      <pageMargins left="0.7" right="0.7" top="0.75" bottom="0.75" header="0.3" footer="0.3"/>
      <pageSetup paperSize="9" orientation="portrait" r:id="rId3"/>
      <autoFilter ref="A4:K68">
        <filterColumn colId="1">
          <filters>
            <filter val="123701"/>
          </filters>
        </filterColumn>
      </autoFilter>
    </customSheetView>
    <customSheetView guid="{2D651363-CDF8-4A7D-8DA8-6579CEC2C34C}" filter="1" showAutoFilter="1">
      <selection activeCell="F74" sqref="F74"/>
      <pageMargins left="0.7" right="0.7" top="0.75" bottom="0.75" header="0.3" footer="0.3"/>
      <pageSetup paperSize="9" orientation="portrait" r:id="rId4"/>
      <autoFilter ref="A4:K68">
        <filterColumn colId="1">
          <filters>
            <filter val="123701"/>
          </filters>
        </filterColumn>
      </autoFilter>
    </customSheetView>
  </customSheetViews>
  <mergeCells count="1">
    <mergeCell ref="A2:K2"/>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2255</v>
      </c>
      <c r="D5" s="6" t="s">
        <v>2256</v>
      </c>
      <c r="E5" s="6">
        <v>2</v>
      </c>
      <c r="F5" s="6" t="s">
        <v>633</v>
      </c>
      <c r="G5" s="6" t="s">
        <v>780</v>
      </c>
      <c r="H5" s="3">
        <v>44167</v>
      </c>
      <c r="I5" s="32" t="s">
        <v>781</v>
      </c>
      <c r="J5" s="3">
        <v>44167</v>
      </c>
      <c r="K5" s="3">
        <v>44180</v>
      </c>
    </row>
    <row r="6" spans="1:11" x14ac:dyDescent="0.25">
      <c r="A6" s="5">
        <f t="shared" ref="A6:A42" si="0">A5+1</f>
        <v>2</v>
      </c>
      <c r="B6" s="5">
        <v>114528</v>
      </c>
      <c r="C6" s="6" t="s">
        <v>2257</v>
      </c>
      <c r="D6" s="5" t="s">
        <v>1152</v>
      </c>
      <c r="E6" s="6">
        <v>3</v>
      </c>
      <c r="F6" s="6" t="s">
        <v>635</v>
      </c>
      <c r="G6" s="6" t="s">
        <v>806</v>
      </c>
      <c r="H6" s="3">
        <v>44167</v>
      </c>
      <c r="I6" s="32" t="s">
        <v>523</v>
      </c>
      <c r="J6" s="41"/>
      <c r="K6" s="3"/>
    </row>
    <row r="7" spans="1:11" ht="60" x14ac:dyDescent="0.25">
      <c r="A7" s="5">
        <f t="shared" si="0"/>
        <v>3</v>
      </c>
      <c r="B7" s="5">
        <v>110704</v>
      </c>
      <c r="C7" s="6" t="s">
        <v>2258</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x14ac:dyDescent="0.25">
      <c r="A11" s="5">
        <f t="shared" si="0"/>
        <v>7</v>
      </c>
      <c r="B11" s="5">
        <v>114430</v>
      </c>
      <c r="C11" s="6" t="s">
        <v>2260</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2426</v>
      </c>
      <c r="J19" s="55">
        <v>44183</v>
      </c>
      <c r="K19" s="3"/>
    </row>
    <row r="20" spans="1:11" ht="30" x14ac:dyDescent="0.25">
      <c r="A20" s="5">
        <f t="shared" si="0"/>
        <v>16</v>
      </c>
      <c r="B20" s="5">
        <v>124135</v>
      </c>
      <c r="C20" s="6" t="s">
        <v>2269</v>
      </c>
      <c r="D20" s="5" t="s">
        <v>342</v>
      </c>
      <c r="E20" s="5">
        <v>4</v>
      </c>
      <c r="F20" s="5" t="s">
        <v>791</v>
      </c>
      <c r="G20" s="5" t="s">
        <v>780</v>
      </c>
      <c r="H20" s="3">
        <v>44174</v>
      </c>
      <c r="I20" s="6" t="s">
        <v>781</v>
      </c>
      <c r="J20" s="3">
        <v>44174</v>
      </c>
      <c r="K20" s="3">
        <v>44183</v>
      </c>
    </row>
    <row r="21" spans="1:11" ht="45"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x14ac:dyDescent="0.25">
      <c r="A35" s="5">
        <f t="shared" si="0"/>
        <v>31</v>
      </c>
      <c r="B35" s="5">
        <v>125112</v>
      </c>
      <c r="C35" s="6" t="s">
        <v>2284</v>
      </c>
      <c r="D35" s="5" t="s">
        <v>490</v>
      </c>
      <c r="E35" s="5">
        <v>6</v>
      </c>
      <c r="F35" s="5" t="s">
        <v>636</v>
      </c>
      <c r="G35" s="5" t="s">
        <v>780</v>
      </c>
      <c r="H35" s="3">
        <v>44179</v>
      </c>
      <c r="I35" s="6" t="s">
        <v>781</v>
      </c>
      <c r="J35" s="3">
        <v>44180</v>
      </c>
      <c r="K35" s="3">
        <v>44183</v>
      </c>
    </row>
    <row r="36" spans="1:11" ht="60"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x14ac:dyDescent="0.25">
      <c r="A55" s="5">
        <f>A54+1</f>
        <v>51</v>
      </c>
      <c r="B55" s="5">
        <v>116441</v>
      </c>
      <c r="C55" s="6" t="s">
        <v>2309</v>
      </c>
      <c r="D55" s="5" t="s">
        <v>2308</v>
      </c>
      <c r="E55" s="5">
        <v>5</v>
      </c>
      <c r="F55" s="5" t="s">
        <v>642</v>
      </c>
      <c r="G55" s="5" t="s">
        <v>1093</v>
      </c>
      <c r="H55" s="3">
        <v>44186</v>
      </c>
      <c r="I55" s="6" t="s">
        <v>781</v>
      </c>
      <c r="J55" s="3">
        <v>44216</v>
      </c>
      <c r="K55" s="3" t="s">
        <v>2404</v>
      </c>
    </row>
    <row r="56" spans="1:11" ht="45" x14ac:dyDescent="0.25">
      <c r="A56" s="5">
        <f>A55+1</f>
        <v>52</v>
      </c>
      <c r="B56" s="5">
        <v>119132</v>
      </c>
      <c r="C56" s="6" t="s">
        <v>2311</v>
      </c>
      <c r="D56" s="6" t="s">
        <v>2310</v>
      </c>
      <c r="E56" s="5">
        <v>6</v>
      </c>
      <c r="F56" s="5" t="s">
        <v>636</v>
      </c>
      <c r="G56" s="5" t="s">
        <v>780</v>
      </c>
      <c r="H56" s="3">
        <v>44186</v>
      </c>
      <c r="I56" s="6" t="s">
        <v>781</v>
      </c>
      <c r="J56" s="3">
        <v>43843</v>
      </c>
      <c r="K56" s="3">
        <v>44222</v>
      </c>
    </row>
    <row r="57" spans="1:11" ht="30" x14ac:dyDescent="0.25">
      <c r="A57" s="5">
        <f>A56+1</f>
        <v>53</v>
      </c>
      <c r="B57" s="5">
        <v>120278</v>
      </c>
      <c r="C57" s="6" t="s">
        <v>2314</v>
      </c>
      <c r="D57" s="5" t="s">
        <v>2288</v>
      </c>
      <c r="E57" s="5">
        <v>10</v>
      </c>
      <c r="F57" s="5" t="s">
        <v>634</v>
      </c>
      <c r="G57" s="5" t="s">
        <v>780</v>
      </c>
      <c r="H57" s="3">
        <v>44186</v>
      </c>
      <c r="I57" s="6" t="s">
        <v>781</v>
      </c>
      <c r="J57" s="3">
        <v>44210</v>
      </c>
      <c r="K57" s="3" t="s">
        <v>2404</v>
      </c>
    </row>
    <row r="58" spans="1:11" ht="60"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customSheetViews>
    <customSheetView guid="{FFE73930-B6F3-4B43-9FE2-26381D01DC42}" showAutoFilter="1">
      <selection activeCell="G19" sqref="G19"/>
      <pageMargins left="0.7" right="0.7" top="0.75" bottom="0.75" header="0.3" footer="0.3"/>
      <pageSetup paperSize="9" orientation="portrait" r:id="rId1"/>
      <autoFilter ref="A4:K59"/>
    </customSheetView>
    <customSheetView guid="{7FB0E73D-D7C4-4A78-9327-86768DCA6DCA}" filter="1" showAutoFilter="1">
      <selection activeCell="K59" sqref="K59"/>
      <pageMargins left="0.7" right="0.7" top="0.75" bottom="0.75" header="0.3" footer="0.3"/>
      <pageSetup paperSize="9" orientation="portrait" r:id="rId2"/>
      <autoFilter ref="A4:K59">
        <filterColumn colId="1">
          <filters>
            <filter val="120295"/>
          </filters>
        </filterColumn>
      </autoFilter>
    </customSheetView>
    <customSheetView guid="{17296F73-C433-4ABD-854D-AFAF59034683}" showAutoFilter="1" topLeftCell="A59">
      <selection activeCell="J62" sqref="J62"/>
      <pageMargins left="0.7" right="0.7" top="0.75" bottom="0.75" header="0.3" footer="0.3"/>
      <pageSetup paperSize="9" orientation="portrait" r:id="rId3"/>
      <autoFilter ref="A4:K64"/>
    </customSheetView>
    <customSheetView guid="{2D651363-CDF8-4A7D-8DA8-6579CEC2C34C}" filter="1" showAutoFilter="1">
      <selection activeCell="K10" sqref="K10"/>
      <pageMargins left="0.7" right="0.7" top="0.75" bottom="0.75" header="0.3" footer="0.3"/>
      <pageSetup paperSize="9" orientation="portrait" r:id="rId4"/>
      <autoFilter ref="A4:K59">
        <filterColumn colId="1">
          <filters>
            <filter val="115941"/>
          </filters>
        </filterColumn>
      </autoFilter>
    </customSheetView>
  </customSheetViews>
  <mergeCells count="1">
    <mergeCell ref="A2:K2"/>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zoomScaleNormal="85" workbookViewId="0">
      <selection activeCell="G7" sqref="G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customSheetViews>
    <customSheetView guid="{FFE73930-B6F3-4B43-9FE2-26381D01DC42}" showAutoFilter="1">
      <selection activeCell="G7" sqref="G7"/>
      <pageMargins left="0.7" right="0.7" top="0.75" bottom="0.75" header="0.3" footer="0.3"/>
      <pageSetup paperSize="9" orientation="portrait" r:id="rId1"/>
      <autoFilter ref="A4:K57"/>
    </customSheetView>
    <customSheetView guid="{7FB0E73D-D7C4-4A78-9327-86768DCA6DCA}" showAutoFilter="1">
      <selection activeCell="O5" sqref="O5"/>
      <pageMargins left="0.7" right="0.7" top="0.75" bottom="0.75" header="0.3" footer="0.3"/>
      <pageSetup paperSize="9" orientation="portrait" r:id="rId2"/>
      <autoFilter ref="A4:K57"/>
    </customSheetView>
    <customSheetView guid="{2D651363-CDF8-4A7D-8DA8-6579CEC2C34C}" filter="1" showAutoFilter="1">
      <selection activeCell="K68" sqref="K68"/>
      <pageMargins left="0.7" right="0.7" top="0.75" bottom="0.75" header="0.3" footer="0.3"/>
      <pageSetup paperSize="9" orientation="portrait" r:id="rId3"/>
      <autoFilter ref="A4:K57">
        <filterColumn colId="1">
          <filters>
            <filter val="124315"/>
          </filters>
        </filterColumn>
      </autoFilter>
    </customSheetView>
  </customSheetViews>
  <mergeCells count="1">
    <mergeCell ref="A2:K2"/>
  </mergeCells>
  <pageMargins left="0.7" right="0.7" top="0.75" bottom="0.75"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4"/>
  <sheetViews>
    <sheetView topLeftCell="A4" zoomScaleNormal="85" workbookViewId="0">
      <selection activeCell="I85" sqref="I8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52" customWidth="1"/>
    <col min="11" max="11" width="16.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2380</v>
      </c>
      <c r="D5" s="6" t="s">
        <v>2334</v>
      </c>
      <c r="E5" s="6">
        <v>10</v>
      </c>
      <c r="F5" s="6" t="s">
        <v>1735</v>
      </c>
      <c r="G5" s="6" t="s">
        <v>763</v>
      </c>
      <c r="H5" s="3">
        <v>44228</v>
      </c>
      <c r="I5" s="32" t="s">
        <v>781</v>
      </c>
      <c r="J5" s="3">
        <v>44231</v>
      </c>
      <c r="K5" s="3">
        <v>44245</v>
      </c>
    </row>
    <row r="6" spans="1:11" ht="45" x14ac:dyDescent="0.25">
      <c r="A6" s="5">
        <f>A5+1</f>
        <v>2</v>
      </c>
      <c r="B6" s="5">
        <v>125305</v>
      </c>
      <c r="C6" s="6" t="s">
        <v>2381</v>
      </c>
      <c r="D6" s="5" t="s">
        <v>2382</v>
      </c>
      <c r="E6" s="5">
        <v>8</v>
      </c>
      <c r="F6" s="5" t="s">
        <v>957</v>
      </c>
      <c r="G6" s="6" t="s">
        <v>763</v>
      </c>
      <c r="H6" s="3">
        <v>44228</v>
      </c>
      <c r="I6" s="32" t="s">
        <v>781</v>
      </c>
      <c r="J6" s="3">
        <v>44229</v>
      </c>
      <c r="K6" s="3">
        <v>44245</v>
      </c>
    </row>
    <row r="7" spans="1:11" ht="45"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x14ac:dyDescent="0.25">
      <c r="A8" s="5">
        <f t="shared" si="0"/>
        <v>4</v>
      </c>
      <c r="B8" s="5">
        <v>117397</v>
      </c>
      <c r="C8" s="6" t="s">
        <v>2384</v>
      </c>
      <c r="D8" s="6" t="s">
        <v>2385</v>
      </c>
      <c r="E8" s="5">
        <v>8</v>
      </c>
      <c r="F8" s="5" t="s">
        <v>794</v>
      </c>
      <c r="G8" s="6" t="s">
        <v>763</v>
      </c>
      <c r="H8" s="3">
        <v>44228</v>
      </c>
      <c r="I8" s="32" t="s">
        <v>781</v>
      </c>
      <c r="J8" s="3">
        <v>44229</v>
      </c>
      <c r="K8" s="3">
        <v>44245</v>
      </c>
    </row>
    <row r="9" spans="1:11" ht="60" x14ac:dyDescent="0.25">
      <c r="A9" s="5">
        <f t="shared" si="0"/>
        <v>5</v>
      </c>
      <c r="B9" s="5">
        <v>123371</v>
      </c>
      <c r="C9" s="6" t="s">
        <v>2386</v>
      </c>
      <c r="D9" s="5" t="s">
        <v>2387</v>
      </c>
      <c r="E9" s="5">
        <v>10</v>
      </c>
      <c r="F9" s="5" t="s">
        <v>2388</v>
      </c>
      <c r="G9" s="5" t="s">
        <v>824</v>
      </c>
      <c r="H9" s="3">
        <v>44228</v>
      </c>
      <c r="I9" s="32" t="s">
        <v>781</v>
      </c>
      <c r="J9" s="3">
        <v>44229</v>
      </c>
      <c r="K9" s="3">
        <v>44245</v>
      </c>
    </row>
    <row r="10" spans="1:11" ht="45"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x14ac:dyDescent="0.25">
      <c r="A11" s="5">
        <f t="shared" si="0"/>
        <v>7</v>
      </c>
      <c r="B11" s="5">
        <v>114107</v>
      </c>
      <c r="C11" s="6" t="s">
        <v>261</v>
      </c>
      <c r="D11" s="5" t="s">
        <v>262</v>
      </c>
      <c r="E11" s="5">
        <v>2</v>
      </c>
      <c r="F11" s="5" t="s">
        <v>633</v>
      </c>
      <c r="G11" s="5" t="s">
        <v>763</v>
      </c>
      <c r="H11" s="3">
        <v>44230</v>
      </c>
      <c r="I11" s="6" t="s">
        <v>781</v>
      </c>
      <c r="J11" s="3">
        <v>44230</v>
      </c>
      <c r="K11" s="3">
        <v>44245</v>
      </c>
    </row>
    <row r="12" spans="1:11" ht="30" x14ac:dyDescent="0.25">
      <c r="A12" s="5">
        <f t="shared" si="0"/>
        <v>8</v>
      </c>
      <c r="B12" s="5">
        <v>118128</v>
      </c>
      <c r="C12" s="6" t="s">
        <v>2391</v>
      </c>
      <c r="D12" s="5" t="s">
        <v>2392</v>
      </c>
      <c r="E12" s="5">
        <v>3</v>
      </c>
      <c r="F12" s="5" t="s">
        <v>635</v>
      </c>
      <c r="G12" s="5" t="s">
        <v>763</v>
      </c>
      <c r="H12" s="3">
        <v>44230</v>
      </c>
      <c r="I12" s="6" t="s">
        <v>781</v>
      </c>
      <c r="J12" s="3">
        <v>44231</v>
      </c>
      <c r="K12" s="3">
        <v>44245</v>
      </c>
    </row>
    <row r="13" spans="1:11" ht="45" x14ac:dyDescent="0.25">
      <c r="A13" s="5">
        <f t="shared" si="0"/>
        <v>9</v>
      </c>
      <c r="B13" s="5">
        <v>116053</v>
      </c>
      <c r="C13" s="6" t="s">
        <v>2393</v>
      </c>
      <c r="D13" s="5" t="s">
        <v>1962</v>
      </c>
      <c r="E13" s="5">
        <v>5</v>
      </c>
      <c r="F13" s="5" t="s">
        <v>684</v>
      </c>
      <c r="G13" s="5" t="s">
        <v>824</v>
      </c>
      <c r="H13" s="3">
        <v>44230</v>
      </c>
      <c r="I13" s="6" t="s">
        <v>781</v>
      </c>
      <c r="J13" s="3">
        <v>44231</v>
      </c>
      <c r="K13" s="3">
        <v>44245</v>
      </c>
    </row>
    <row r="14" spans="1:11" ht="45"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x14ac:dyDescent="0.25">
      <c r="A16" s="5">
        <f t="shared" si="0"/>
        <v>12</v>
      </c>
      <c r="B16" s="5">
        <v>115363</v>
      </c>
      <c r="C16" s="6" t="s">
        <v>1930</v>
      </c>
      <c r="D16" s="5" t="s">
        <v>668</v>
      </c>
      <c r="E16" s="5">
        <v>3</v>
      </c>
      <c r="F16" s="5" t="s">
        <v>635</v>
      </c>
      <c r="G16" s="5" t="s">
        <v>790</v>
      </c>
      <c r="H16" s="26">
        <v>44231</v>
      </c>
      <c r="I16" s="6" t="s">
        <v>2466</v>
      </c>
      <c r="J16" s="3"/>
      <c r="K16" s="3"/>
    </row>
    <row r="17" spans="1:11" ht="45"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x14ac:dyDescent="0.25">
      <c r="A19" s="5">
        <f t="shared" si="0"/>
        <v>15</v>
      </c>
      <c r="B19" s="5">
        <v>121445</v>
      </c>
      <c r="C19" s="6" t="s">
        <v>2403</v>
      </c>
      <c r="D19" s="5" t="s">
        <v>668</v>
      </c>
      <c r="E19" s="5">
        <v>3</v>
      </c>
      <c r="F19" s="5" t="s">
        <v>645</v>
      </c>
      <c r="G19" s="5" t="s">
        <v>790</v>
      </c>
      <c r="H19" s="3">
        <v>44232</v>
      </c>
      <c r="I19" s="6" t="s">
        <v>781</v>
      </c>
      <c r="J19" s="3">
        <v>44238</v>
      </c>
      <c r="K19" s="3">
        <v>44249</v>
      </c>
    </row>
    <row r="20" spans="1:11" ht="30" x14ac:dyDescent="0.25">
      <c r="A20" s="5">
        <f t="shared" si="0"/>
        <v>16</v>
      </c>
      <c r="B20" s="5">
        <v>107433</v>
      </c>
      <c r="C20" s="6" t="s">
        <v>230</v>
      </c>
      <c r="D20" s="5" t="s">
        <v>231</v>
      </c>
      <c r="E20" s="5">
        <v>2</v>
      </c>
      <c r="F20" s="5" t="s">
        <v>630</v>
      </c>
      <c r="G20" s="5" t="s">
        <v>777</v>
      </c>
      <c r="H20" s="3">
        <v>44232</v>
      </c>
      <c r="I20" s="6" t="s">
        <v>781</v>
      </c>
      <c r="J20" s="3">
        <v>44232</v>
      </c>
      <c r="K20" s="3">
        <v>44245</v>
      </c>
    </row>
    <row r="21" spans="1:11" ht="60"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x14ac:dyDescent="0.25">
      <c r="A27" s="5">
        <f t="shared" si="0"/>
        <v>23</v>
      </c>
      <c r="B27" s="5">
        <v>128370</v>
      </c>
      <c r="C27" s="6" t="s">
        <v>1333</v>
      </c>
      <c r="D27" s="5" t="s">
        <v>252</v>
      </c>
      <c r="E27" s="5">
        <v>4</v>
      </c>
      <c r="F27" s="5" t="s">
        <v>811</v>
      </c>
      <c r="G27" s="5" t="s">
        <v>790</v>
      </c>
      <c r="H27" s="3">
        <v>44236</v>
      </c>
      <c r="I27" s="6" t="s">
        <v>781</v>
      </c>
      <c r="J27" s="3">
        <v>44245</v>
      </c>
      <c r="K27" s="3">
        <v>44260</v>
      </c>
    </row>
    <row r="28" spans="1:11" ht="60"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x14ac:dyDescent="0.25">
      <c r="A31" s="5">
        <f t="shared" si="0"/>
        <v>27</v>
      </c>
      <c r="B31" s="5">
        <v>111804</v>
      </c>
      <c r="C31" s="6" t="s">
        <v>2419</v>
      </c>
      <c r="D31" s="6" t="s">
        <v>783</v>
      </c>
      <c r="E31" s="5">
        <v>3</v>
      </c>
      <c r="F31" s="5" t="s">
        <v>635</v>
      </c>
      <c r="G31" s="5" t="s">
        <v>770</v>
      </c>
      <c r="H31" s="3">
        <v>44237</v>
      </c>
      <c r="I31" s="6" t="s">
        <v>781</v>
      </c>
      <c r="J31" s="3">
        <v>44237</v>
      </c>
      <c r="K31" s="3">
        <v>44245</v>
      </c>
    </row>
    <row r="32" spans="1:11" ht="30"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x14ac:dyDescent="0.25">
      <c r="A33" s="5">
        <f t="shared" si="0"/>
        <v>29</v>
      </c>
      <c r="B33" s="5">
        <v>119586</v>
      </c>
      <c r="C33" s="6" t="s">
        <v>382</v>
      </c>
      <c r="D33" s="5" t="s">
        <v>370</v>
      </c>
      <c r="E33" s="5">
        <v>3</v>
      </c>
      <c r="F33" s="5" t="s">
        <v>645</v>
      </c>
      <c r="G33" s="5" t="s">
        <v>780</v>
      </c>
      <c r="H33" s="3">
        <v>44237</v>
      </c>
      <c r="I33" s="6" t="s">
        <v>781</v>
      </c>
      <c r="J33" s="3">
        <v>44239</v>
      </c>
      <c r="K33" s="3">
        <v>44250</v>
      </c>
    </row>
    <row r="34" spans="1:11" ht="75" x14ac:dyDescent="0.25">
      <c r="A34" s="5">
        <f t="shared" si="0"/>
        <v>30</v>
      </c>
      <c r="B34" s="5">
        <v>121249</v>
      </c>
      <c r="C34" s="6" t="s">
        <v>2420</v>
      </c>
      <c r="D34" s="5" t="s">
        <v>86</v>
      </c>
      <c r="E34" s="5">
        <v>3</v>
      </c>
      <c r="F34" s="5" t="s">
        <v>645</v>
      </c>
      <c r="G34" s="5" t="s">
        <v>790</v>
      </c>
      <c r="H34" s="3">
        <v>44237</v>
      </c>
      <c r="I34" s="6" t="s">
        <v>781</v>
      </c>
      <c r="J34" s="3">
        <v>44244</v>
      </c>
      <c r="K34" s="3">
        <v>44250</v>
      </c>
    </row>
    <row r="35" spans="1:11" ht="45"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x14ac:dyDescent="0.25">
      <c r="A41" s="5">
        <f t="shared" si="0"/>
        <v>37</v>
      </c>
      <c r="B41" s="5">
        <v>118903</v>
      </c>
      <c r="C41" s="6" t="s">
        <v>2427</v>
      </c>
      <c r="D41" s="6" t="s">
        <v>2428</v>
      </c>
      <c r="E41" s="5">
        <v>5</v>
      </c>
      <c r="F41" s="5" t="s">
        <v>684</v>
      </c>
      <c r="G41" s="5" t="s">
        <v>777</v>
      </c>
      <c r="H41" s="3">
        <v>44239</v>
      </c>
      <c r="I41" s="6" t="s">
        <v>2466</v>
      </c>
      <c r="J41" s="3">
        <v>44245</v>
      </c>
      <c r="K41" s="3"/>
    </row>
    <row r="42" spans="1:11" ht="45"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x14ac:dyDescent="0.25">
      <c r="A45" s="5">
        <f t="shared" si="0"/>
        <v>41</v>
      </c>
      <c r="B45" s="5">
        <v>129120</v>
      </c>
      <c r="C45" s="6" t="s">
        <v>2432</v>
      </c>
      <c r="D45" s="5" t="s">
        <v>2433</v>
      </c>
      <c r="E45" s="5">
        <v>4</v>
      </c>
      <c r="F45" s="5" t="s">
        <v>650</v>
      </c>
      <c r="G45" s="5" t="s">
        <v>777</v>
      </c>
      <c r="H45" s="3">
        <v>44242</v>
      </c>
      <c r="I45" s="6" t="s">
        <v>781</v>
      </c>
      <c r="J45" s="3">
        <v>44251</v>
      </c>
      <c r="K45" s="3">
        <v>252</v>
      </c>
    </row>
    <row r="46" spans="1:11" ht="120"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x14ac:dyDescent="0.25">
      <c r="A50" s="5">
        <f t="shared" si="0"/>
        <v>46</v>
      </c>
      <c r="B50" s="5">
        <v>116343</v>
      </c>
      <c r="C50" s="6" t="s">
        <v>226</v>
      </c>
      <c r="D50" s="5" t="s">
        <v>227</v>
      </c>
      <c r="E50" s="5">
        <v>5</v>
      </c>
      <c r="F50" s="5" t="s">
        <v>684</v>
      </c>
      <c r="G50" s="5" t="s">
        <v>777</v>
      </c>
      <c r="H50" s="3">
        <v>44243</v>
      </c>
      <c r="I50" s="6" t="s">
        <v>781</v>
      </c>
      <c r="J50" s="41">
        <v>44257</v>
      </c>
      <c r="K50" s="3">
        <v>44260</v>
      </c>
    </row>
    <row r="51" spans="1:1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x14ac:dyDescent="0.25">
      <c r="A53" s="5">
        <f t="shared" si="0"/>
        <v>49</v>
      </c>
      <c r="B53" s="5">
        <v>109276</v>
      </c>
      <c r="C53" s="6" t="s">
        <v>2059</v>
      </c>
      <c r="D53" s="5" t="s">
        <v>2060</v>
      </c>
      <c r="E53" s="5">
        <v>2</v>
      </c>
      <c r="F53" s="5" t="s">
        <v>630</v>
      </c>
      <c r="G53" s="5" t="s">
        <v>824</v>
      </c>
      <c r="H53" s="3">
        <v>44243</v>
      </c>
      <c r="I53" s="6" t="s">
        <v>2466</v>
      </c>
      <c r="J53" s="3"/>
      <c r="K53" s="3"/>
    </row>
    <row r="54" spans="1:11" ht="45"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x14ac:dyDescent="0.25">
      <c r="A60" s="5">
        <f t="shared" si="1"/>
        <v>56</v>
      </c>
      <c r="B60" s="5">
        <v>123411</v>
      </c>
      <c r="C60" s="6" t="s">
        <v>337</v>
      </c>
      <c r="D60" s="5" t="s">
        <v>338</v>
      </c>
      <c r="E60" s="5">
        <v>2</v>
      </c>
      <c r="F60" s="5" t="s">
        <v>1387</v>
      </c>
      <c r="G60" s="5" t="s">
        <v>824</v>
      </c>
      <c r="H60" s="3">
        <v>44244</v>
      </c>
      <c r="I60" s="6" t="s">
        <v>781</v>
      </c>
      <c r="J60" s="3">
        <v>44251</v>
      </c>
      <c r="K60" s="3">
        <v>44277</v>
      </c>
    </row>
    <row r="61" spans="1:11" ht="60"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x14ac:dyDescent="0.25">
      <c r="A64" s="5">
        <f t="shared" si="1"/>
        <v>60</v>
      </c>
      <c r="B64" s="5">
        <v>122500</v>
      </c>
      <c r="C64" s="6" t="s">
        <v>273</v>
      </c>
      <c r="D64" s="6" t="s">
        <v>274</v>
      </c>
      <c r="E64" s="5">
        <v>2</v>
      </c>
      <c r="F64" s="5" t="s">
        <v>1387</v>
      </c>
      <c r="G64" s="5" t="s">
        <v>824</v>
      </c>
      <c r="H64" s="3">
        <v>44245</v>
      </c>
      <c r="I64" s="6" t="s">
        <v>781</v>
      </c>
      <c r="J64" s="3">
        <v>44246</v>
      </c>
      <c r="K64" s="3">
        <v>44272</v>
      </c>
    </row>
    <row r="65" spans="1:11" ht="75"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x14ac:dyDescent="0.25">
      <c r="A67" s="5">
        <f t="shared" si="1"/>
        <v>63</v>
      </c>
      <c r="B67" s="5">
        <v>119585</v>
      </c>
      <c r="C67" s="6" t="s">
        <v>369</v>
      </c>
      <c r="D67" s="5" t="s">
        <v>370</v>
      </c>
      <c r="E67" s="5">
        <v>3</v>
      </c>
      <c r="F67" s="5" t="s">
        <v>645</v>
      </c>
      <c r="G67" s="5" t="s">
        <v>780</v>
      </c>
      <c r="H67" s="3">
        <v>44245</v>
      </c>
      <c r="I67" s="6" t="s">
        <v>781</v>
      </c>
      <c r="J67" s="3">
        <v>44246</v>
      </c>
      <c r="K67" s="3">
        <v>44260</v>
      </c>
    </row>
    <row r="68" spans="1:11" ht="105"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x14ac:dyDescent="0.25">
      <c r="A70" s="5">
        <f t="shared" si="1"/>
        <v>66</v>
      </c>
      <c r="B70" s="5">
        <v>113252</v>
      </c>
      <c r="C70" s="6" t="s">
        <v>837</v>
      </c>
      <c r="D70" s="5" t="s">
        <v>838</v>
      </c>
      <c r="E70" s="5">
        <v>2</v>
      </c>
      <c r="F70" s="5" t="s">
        <v>633</v>
      </c>
      <c r="G70" s="5" t="s">
        <v>780</v>
      </c>
      <c r="H70" s="3">
        <v>44249</v>
      </c>
      <c r="I70" s="6" t="s">
        <v>781</v>
      </c>
      <c r="J70" s="3">
        <v>44251</v>
      </c>
      <c r="K70" s="3">
        <v>44263</v>
      </c>
    </row>
    <row r="71" spans="1:11" ht="45"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x14ac:dyDescent="0.25">
      <c r="A73" s="5">
        <f t="shared" si="1"/>
        <v>69</v>
      </c>
      <c r="B73" s="5">
        <v>118092</v>
      </c>
      <c r="C73" s="6" t="s">
        <v>2471</v>
      </c>
      <c r="D73" s="5" t="s">
        <v>940</v>
      </c>
      <c r="E73" s="5">
        <v>3</v>
      </c>
      <c r="F73" s="5" t="s">
        <v>941</v>
      </c>
      <c r="G73" s="5" t="s">
        <v>780</v>
      </c>
      <c r="H73" s="3">
        <v>44249</v>
      </c>
      <c r="I73" s="6" t="s">
        <v>781</v>
      </c>
      <c r="J73" s="3">
        <v>44257</v>
      </c>
      <c r="K73" s="3">
        <v>44264</v>
      </c>
    </row>
    <row r="74" spans="1:11" ht="30"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x14ac:dyDescent="0.25">
      <c r="A77" s="5">
        <f t="shared" si="1"/>
        <v>73</v>
      </c>
      <c r="B77" s="5">
        <v>118617</v>
      </c>
      <c r="C77" s="6" t="s">
        <v>1461</v>
      </c>
      <c r="D77" s="5" t="s">
        <v>583</v>
      </c>
      <c r="E77" s="5">
        <v>3</v>
      </c>
      <c r="F77" s="5" t="s">
        <v>635</v>
      </c>
      <c r="G77" s="5" t="s">
        <v>777</v>
      </c>
      <c r="H77" s="3">
        <v>44249</v>
      </c>
      <c r="I77" s="6" t="s">
        <v>781</v>
      </c>
      <c r="J77" s="3">
        <v>44249</v>
      </c>
      <c r="K77" s="3">
        <v>44251</v>
      </c>
    </row>
    <row r="78" spans="1:11" ht="60"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customSheetViews>
    <customSheetView guid="{FFE73930-B6F3-4B43-9FE2-26381D01DC42}" showAutoFilter="1" topLeftCell="A4">
      <selection activeCell="I85" sqref="I85"/>
      <pageMargins left="0.7" right="0.7" top="0.75" bottom="0.75" header="0.3" footer="0.3"/>
      <pageSetup paperSize="9" orientation="portrait" r:id="rId1"/>
      <autoFilter ref="A4:K84"/>
    </customSheetView>
    <customSheetView guid="{7FB0E73D-D7C4-4A78-9327-86768DCA6DCA}" filter="1" showAutoFilter="1">
      <selection activeCell="K82" sqref="K82"/>
      <pageMargins left="0.7" right="0.7" top="0.75" bottom="0.75" header="0.3" footer="0.3"/>
      <pageSetup paperSize="9" orientation="portrait" r:id="rId2"/>
      <autoFilter ref="A4:K84">
        <filterColumn colId="8">
          <filters>
            <filter val="electronic pe circuitul de avizare interna"/>
          </filters>
        </filterColumn>
      </autoFilter>
    </customSheetView>
    <customSheetView guid="{2D651363-CDF8-4A7D-8DA8-6579CEC2C34C}" filter="1" showAutoFilter="1">
      <selection activeCell="J95" sqref="J95"/>
      <pageMargins left="0.7" right="0.7" top="0.75" bottom="0.75" header="0.3" footer="0.3"/>
      <pageSetup paperSize="9" orientation="portrait" r:id="rId3"/>
      <autoFilter ref="A4:K84">
        <filterColumn colId="1">
          <filters>
            <filter val="123411"/>
          </filters>
        </filterColumn>
      </autoFilter>
    </customSheetView>
  </customSheetViews>
  <mergeCells count="1">
    <mergeCell ref="A2:K2"/>
  </mergeCells>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0"/>
  <sheetViews>
    <sheetView topLeftCell="A88" zoomScaleNormal="85" workbookViewId="0">
      <selection activeCell="D7" sqref="D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123335</v>
      </c>
      <c r="C5" s="6" t="s">
        <v>2490</v>
      </c>
      <c r="D5" s="6" t="s">
        <v>2099</v>
      </c>
      <c r="E5" s="6">
        <v>10</v>
      </c>
      <c r="F5" s="6" t="s">
        <v>634</v>
      </c>
      <c r="G5" s="6" t="s">
        <v>824</v>
      </c>
      <c r="H5" s="3">
        <v>44256</v>
      </c>
      <c r="I5" s="32" t="s">
        <v>781</v>
      </c>
      <c r="J5" s="3">
        <v>44257</v>
      </c>
      <c r="K5" s="3">
        <v>44272</v>
      </c>
    </row>
    <row r="6" spans="1:11" ht="60" x14ac:dyDescent="0.25">
      <c r="A6" s="5">
        <f>A5+1</f>
        <v>2</v>
      </c>
      <c r="B6" s="5">
        <v>118831</v>
      </c>
      <c r="C6" s="6" t="s">
        <v>2491</v>
      </c>
      <c r="D6" s="5" t="s">
        <v>2492</v>
      </c>
      <c r="E6" s="5">
        <v>5</v>
      </c>
      <c r="F6" s="5" t="s">
        <v>642</v>
      </c>
      <c r="G6" s="5" t="s">
        <v>763</v>
      </c>
      <c r="H6" s="3">
        <v>44256</v>
      </c>
      <c r="I6" s="32" t="s">
        <v>781</v>
      </c>
      <c r="J6" s="3">
        <v>44257</v>
      </c>
      <c r="K6" s="3">
        <v>44266</v>
      </c>
    </row>
    <row r="7" spans="1:11" ht="45" x14ac:dyDescent="0.25">
      <c r="A7" s="5">
        <f>A6+1</f>
        <v>3</v>
      </c>
      <c r="B7" s="5">
        <v>123519</v>
      </c>
      <c r="C7" s="6" t="s">
        <v>2493</v>
      </c>
      <c r="D7" s="5" t="s">
        <v>2494</v>
      </c>
      <c r="E7" s="5">
        <v>10</v>
      </c>
      <c r="F7" s="5" t="s">
        <v>2495</v>
      </c>
      <c r="G7" s="5" t="s">
        <v>780</v>
      </c>
      <c r="H7" s="3">
        <v>44257</v>
      </c>
      <c r="I7" s="32" t="s">
        <v>781</v>
      </c>
      <c r="J7" s="3">
        <v>44257</v>
      </c>
      <c r="K7" s="3">
        <v>44263</v>
      </c>
    </row>
    <row r="8" spans="1:11" ht="60" x14ac:dyDescent="0.25">
      <c r="A8" s="5">
        <f>A7+1</f>
        <v>4</v>
      </c>
      <c r="B8" s="5">
        <v>120260</v>
      </c>
      <c r="C8" s="6" t="s">
        <v>2496</v>
      </c>
      <c r="D8" s="5" t="s">
        <v>2411</v>
      </c>
      <c r="E8" s="5">
        <v>3</v>
      </c>
      <c r="F8" s="5" t="s">
        <v>645</v>
      </c>
      <c r="G8" s="5" t="s">
        <v>780</v>
      </c>
      <c r="H8" s="3">
        <v>44257</v>
      </c>
      <c r="I8" s="6" t="s">
        <v>781</v>
      </c>
      <c r="J8" s="3">
        <v>44259</v>
      </c>
      <c r="K8" s="3">
        <v>44270</v>
      </c>
    </row>
    <row r="9" spans="1:11" ht="60" x14ac:dyDescent="0.25">
      <c r="A9" s="5">
        <f>A8+1</f>
        <v>5</v>
      </c>
      <c r="B9" s="5">
        <v>133732</v>
      </c>
      <c r="C9" s="6" t="s">
        <v>2497</v>
      </c>
      <c r="D9" s="5" t="s">
        <v>2498</v>
      </c>
      <c r="E9" s="5">
        <v>2</v>
      </c>
      <c r="F9" s="5" t="s">
        <v>630</v>
      </c>
      <c r="G9" s="5" t="s">
        <v>770</v>
      </c>
      <c r="H9" s="3">
        <v>44258</v>
      </c>
      <c r="I9" s="6" t="s">
        <v>781</v>
      </c>
      <c r="J9" s="3">
        <v>44258</v>
      </c>
      <c r="K9" s="3">
        <v>44260</v>
      </c>
    </row>
    <row r="10" spans="1:11" ht="45" x14ac:dyDescent="0.25">
      <c r="A10" s="5">
        <f>A9+1</f>
        <v>6</v>
      </c>
      <c r="B10" s="5">
        <v>120277</v>
      </c>
      <c r="C10" s="6" t="s">
        <v>2499</v>
      </c>
      <c r="D10" s="5" t="s">
        <v>2288</v>
      </c>
      <c r="E10" s="5">
        <v>10</v>
      </c>
      <c r="F10" s="5" t="s">
        <v>634</v>
      </c>
      <c r="G10" s="5" t="s">
        <v>780</v>
      </c>
      <c r="H10" s="3">
        <v>44258</v>
      </c>
      <c r="I10" s="6" t="s">
        <v>781</v>
      </c>
      <c r="J10" s="41">
        <v>44260</v>
      </c>
      <c r="K10" s="3">
        <v>44272</v>
      </c>
    </row>
    <row r="11" spans="1:11" ht="60" x14ac:dyDescent="0.25">
      <c r="A11" s="5">
        <f t="shared" ref="A11:A82" si="0">A10+1</f>
        <v>7</v>
      </c>
      <c r="B11" s="5">
        <v>117592</v>
      </c>
      <c r="C11" s="6" t="s">
        <v>2504</v>
      </c>
      <c r="D11" s="6" t="s">
        <v>286</v>
      </c>
      <c r="E11" s="5">
        <v>3</v>
      </c>
      <c r="F11" s="5" t="s">
        <v>645</v>
      </c>
      <c r="G11" s="5" t="s">
        <v>1093</v>
      </c>
      <c r="H11" s="3">
        <v>44259</v>
      </c>
      <c r="I11" s="6" t="s">
        <v>781</v>
      </c>
      <c r="J11" s="41">
        <v>44260</v>
      </c>
      <c r="K11" s="3">
        <v>44270</v>
      </c>
    </row>
    <row r="12" spans="1:11" ht="60" x14ac:dyDescent="0.25">
      <c r="A12" s="5">
        <f t="shared" si="0"/>
        <v>8</v>
      </c>
      <c r="B12" s="5">
        <v>117601</v>
      </c>
      <c r="C12" s="6" t="s">
        <v>2503</v>
      </c>
      <c r="D12" s="6" t="s">
        <v>286</v>
      </c>
      <c r="E12" s="5">
        <v>3</v>
      </c>
      <c r="F12" s="5" t="s">
        <v>645</v>
      </c>
      <c r="G12" s="5" t="s">
        <v>1093</v>
      </c>
      <c r="H12" s="3">
        <v>44259</v>
      </c>
      <c r="I12" s="6" t="s">
        <v>781</v>
      </c>
      <c r="J12" s="41">
        <v>44260</v>
      </c>
      <c r="K12" s="3">
        <v>44270</v>
      </c>
    </row>
    <row r="13" spans="1:11" ht="60" x14ac:dyDescent="0.25">
      <c r="A13" s="5">
        <f t="shared" si="0"/>
        <v>9</v>
      </c>
      <c r="B13" s="5">
        <v>116908</v>
      </c>
      <c r="C13" s="6" t="s">
        <v>2500</v>
      </c>
      <c r="D13" s="5" t="s">
        <v>2501</v>
      </c>
      <c r="E13" s="5">
        <v>8</v>
      </c>
      <c r="F13" s="5" t="s">
        <v>794</v>
      </c>
      <c r="G13" s="5" t="s">
        <v>806</v>
      </c>
      <c r="H13" s="3">
        <v>44259</v>
      </c>
      <c r="I13" s="6" t="s">
        <v>781</v>
      </c>
      <c r="J13" s="3">
        <v>44259</v>
      </c>
      <c r="K13" s="3">
        <v>44267</v>
      </c>
    </row>
    <row r="14" spans="1:11" ht="45" x14ac:dyDescent="0.25">
      <c r="A14" s="5">
        <f t="shared" si="0"/>
        <v>10</v>
      </c>
      <c r="B14" s="5">
        <v>110275</v>
      </c>
      <c r="C14" s="6" t="s">
        <v>861</v>
      </c>
      <c r="D14" s="6" t="s">
        <v>783</v>
      </c>
      <c r="E14" s="5">
        <v>3</v>
      </c>
      <c r="F14" s="5" t="s">
        <v>635</v>
      </c>
      <c r="G14" s="5" t="s">
        <v>770</v>
      </c>
      <c r="H14" s="3">
        <v>44259</v>
      </c>
      <c r="I14" s="6" t="s">
        <v>781</v>
      </c>
      <c r="J14" s="41">
        <v>44260</v>
      </c>
      <c r="K14" s="3">
        <v>44272</v>
      </c>
    </row>
    <row r="15" spans="1:11" ht="60" x14ac:dyDescent="0.25">
      <c r="A15" s="5">
        <f t="shared" si="0"/>
        <v>11</v>
      </c>
      <c r="B15" s="5">
        <v>117679</v>
      </c>
      <c r="C15" s="6" t="s">
        <v>2502</v>
      </c>
      <c r="D15" s="6" t="s">
        <v>286</v>
      </c>
      <c r="E15" s="5">
        <v>3</v>
      </c>
      <c r="F15" s="5" t="s">
        <v>645</v>
      </c>
      <c r="G15" s="5" t="s">
        <v>1093</v>
      </c>
      <c r="H15" s="3">
        <v>44259</v>
      </c>
      <c r="I15" s="6" t="s">
        <v>781</v>
      </c>
      <c r="J15" s="41">
        <v>44260</v>
      </c>
      <c r="K15" s="3">
        <v>44270</v>
      </c>
    </row>
    <row r="16" spans="1:11" ht="45" x14ac:dyDescent="0.25">
      <c r="A16" s="5">
        <f t="shared" si="0"/>
        <v>12</v>
      </c>
      <c r="B16" s="5">
        <v>123829</v>
      </c>
      <c r="C16" s="6" t="s">
        <v>2505</v>
      </c>
      <c r="D16" s="5" t="s">
        <v>2506</v>
      </c>
      <c r="E16" s="5">
        <v>2</v>
      </c>
      <c r="F16" s="5" t="s">
        <v>1387</v>
      </c>
      <c r="G16" s="5" t="s">
        <v>824</v>
      </c>
      <c r="H16" s="3">
        <v>44260</v>
      </c>
      <c r="I16" s="6" t="s">
        <v>781</v>
      </c>
      <c r="J16" s="3">
        <v>44264</v>
      </c>
      <c r="K16" s="3">
        <v>44270</v>
      </c>
    </row>
    <row r="17" spans="1:11" ht="45" x14ac:dyDescent="0.25">
      <c r="A17" s="5">
        <f t="shared" si="0"/>
        <v>13</v>
      </c>
      <c r="B17" s="5">
        <v>119335</v>
      </c>
      <c r="C17" s="6" t="s">
        <v>2507</v>
      </c>
      <c r="D17" s="5" t="s">
        <v>227</v>
      </c>
      <c r="E17" s="5">
        <v>8</v>
      </c>
      <c r="F17" s="5" t="s">
        <v>637</v>
      </c>
      <c r="G17" s="5" t="s">
        <v>777</v>
      </c>
      <c r="H17" s="3">
        <v>44260</v>
      </c>
      <c r="I17" s="6" t="s">
        <v>781</v>
      </c>
      <c r="J17" s="3">
        <v>44503</v>
      </c>
      <c r="K17" s="3">
        <v>44271</v>
      </c>
    </row>
    <row r="18" spans="1:11" ht="30"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x14ac:dyDescent="0.25">
      <c r="A19" s="5">
        <f t="shared" si="0"/>
        <v>15</v>
      </c>
      <c r="B19" s="5">
        <v>117124</v>
      </c>
      <c r="C19" s="6" t="s">
        <v>2508</v>
      </c>
      <c r="D19" s="5" t="s">
        <v>1303</v>
      </c>
      <c r="E19" s="5">
        <v>5</v>
      </c>
      <c r="F19" s="5" t="s">
        <v>1105</v>
      </c>
      <c r="G19" s="5" t="s">
        <v>777</v>
      </c>
      <c r="H19" s="3">
        <v>44263</v>
      </c>
      <c r="I19" s="6" t="s">
        <v>781</v>
      </c>
      <c r="J19" s="3">
        <v>44264</v>
      </c>
      <c r="K19" s="3">
        <v>44273</v>
      </c>
    </row>
    <row r="20" spans="1:11" ht="90"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x14ac:dyDescent="0.25">
      <c r="A21" s="5">
        <f t="shared" si="0"/>
        <v>17</v>
      </c>
      <c r="B21" s="5">
        <v>132588</v>
      </c>
      <c r="C21" s="6" t="s">
        <v>2509</v>
      </c>
      <c r="D21" s="5" t="s">
        <v>2510</v>
      </c>
      <c r="E21" s="5">
        <v>2</v>
      </c>
      <c r="F21" s="5" t="s">
        <v>630</v>
      </c>
      <c r="G21" s="5" t="s">
        <v>770</v>
      </c>
      <c r="H21" s="3">
        <v>44264</v>
      </c>
      <c r="I21" s="6" t="s">
        <v>781</v>
      </c>
      <c r="J21" s="3">
        <v>44266</v>
      </c>
      <c r="K21" s="3">
        <v>44273</v>
      </c>
    </row>
    <row r="22" spans="1:11" ht="45" x14ac:dyDescent="0.25">
      <c r="A22" s="5">
        <f t="shared" si="0"/>
        <v>18</v>
      </c>
      <c r="B22" s="5">
        <v>114382</v>
      </c>
      <c r="C22" s="6" t="s">
        <v>2511</v>
      </c>
      <c r="D22" s="5" t="s">
        <v>2512</v>
      </c>
      <c r="E22" s="5">
        <v>5</v>
      </c>
      <c r="F22" s="5" t="s">
        <v>642</v>
      </c>
      <c r="G22" s="5" t="s">
        <v>777</v>
      </c>
      <c r="H22" s="3">
        <v>44264</v>
      </c>
      <c r="I22" s="6" t="s">
        <v>781</v>
      </c>
      <c r="J22" s="3">
        <v>44266</v>
      </c>
      <c r="K22" s="3">
        <v>44273</v>
      </c>
    </row>
    <row r="23" spans="1:11" ht="45" x14ac:dyDescent="0.25">
      <c r="A23" s="5">
        <f t="shared" si="0"/>
        <v>19</v>
      </c>
      <c r="B23" s="5">
        <v>123536</v>
      </c>
      <c r="C23" s="6" t="s">
        <v>2513</v>
      </c>
      <c r="D23" s="5" t="s">
        <v>2099</v>
      </c>
      <c r="E23" s="5">
        <v>3</v>
      </c>
      <c r="F23" s="5" t="s">
        <v>1376</v>
      </c>
      <c r="G23" s="5" t="s">
        <v>824</v>
      </c>
      <c r="H23" s="3">
        <v>44264</v>
      </c>
      <c r="I23" s="6" t="s">
        <v>781</v>
      </c>
      <c r="J23" s="3">
        <v>44265</v>
      </c>
      <c r="K23" s="3">
        <v>44273</v>
      </c>
    </row>
    <row r="24" spans="1:11" ht="60"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x14ac:dyDescent="0.25">
      <c r="A25" s="5">
        <f t="shared" si="0"/>
        <v>21</v>
      </c>
      <c r="B25" s="5">
        <v>113386</v>
      </c>
      <c r="C25" s="6" t="s">
        <v>2514</v>
      </c>
      <c r="D25" s="5" t="s">
        <v>2515</v>
      </c>
      <c r="E25" s="5">
        <v>2</v>
      </c>
      <c r="F25" s="5" t="s">
        <v>633</v>
      </c>
      <c r="G25" s="5" t="s">
        <v>806</v>
      </c>
      <c r="H25" s="3">
        <v>44264</v>
      </c>
      <c r="I25" s="6" t="s">
        <v>781</v>
      </c>
      <c r="J25" s="3">
        <v>44265</v>
      </c>
      <c r="K25" s="3">
        <v>44281</v>
      </c>
    </row>
    <row r="26" spans="1:11" ht="60" x14ac:dyDescent="0.25">
      <c r="A26" s="5">
        <f t="shared" si="0"/>
        <v>22</v>
      </c>
      <c r="B26" s="5">
        <v>116765</v>
      </c>
      <c r="C26" s="6" t="s">
        <v>325</v>
      </c>
      <c r="D26" s="5" t="s">
        <v>326</v>
      </c>
      <c r="E26" s="5">
        <v>2</v>
      </c>
      <c r="F26" s="5" t="s">
        <v>633</v>
      </c>
      <c r="G26" s="5" t="s">
        <v>777</v>
      </c>
      <c r="H26" s="3">
        <v>44264</v>
      </c>
      <c r="I26" s="6" t="s">
        <v>781</v>
      </c>
      <c r="J26" s="3">
        <v>44265</v>
      </c>
      <c r="K26" s="3">
        <v>44274</v>
      </c>
    </row>
    <row r="27" spans="1:11" ht="75"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x14ac:dyDescent="0.25">
      <c r="A28" s="5">
        <f t="shared" si="0"/>
        <v>24</v>
      </c>
      <c r="B28" s="5">
        <v>117379</v>
      </c>
      <c r="C28" s="6" t="s">
        <v>2516</v>
      </c>
      <c r="D28" s="5" t="s">
        <v>86</v>
      </c>
      <c r="E28" s="5">
        <v>3</v>
      </c>
      <c r="F28" s="5" t="s">
        <v>645</v>
      </c>
      <c r="G28" s="5" t="s">
        <v>790</v>
      </c>
      <c r="H28" s="3">
        <v>44266</v>
      </c>
      <c r="I28" s="6" t="s">
        <v>781</v>
      </c>
      <c r="J28" s="3">
        <v>44267</v>
      </c>
      <c r="K28" s="3">
        <v>44284</v>
      </c>
    </row>
    <row r="29" spans="1:11" ht="105"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x14ac:dyDescent="0.25">
      <c r="A30" s="5">
        <f t="shared" si="0"/>
        <v>26</v>
      </c>
      <c r="B30" s="5">
        <v>114308</v>
      </c>
      <c r="C30" s="6" t="s">
        <v>2517</v>
      </c>
      <c r="D30" s="6" t="s">
        <v>2518</v>
      </c>
      <c r="E30" s="5">
        <v>6</v>
      </c>
      <c r="F30" s="5" t="s">
        <v>636</v>
      </c>
      <c r="G30" s="5" t="s">
        <v>777</v>
      </c>
      <c r="H30" s="3">
        <v>44266</v>
      </c>
      <c r="I30" s="6" t="s">
        <v>781</v>
      </c>
      <c r="J30" s="3">
        <v>44266</v>
      </c>
      <c r="K30" s="3">
        <v>44272</v>
      </c>
    </row>
    <row r="31" spans="1:11" ht="75" x14ac:dyDescent="0.25">
      <c r="A31" s="5">
        <f t="shared" si="0"/>
        <v>27</v>
      </c>
      <c r="B31" s="5">
        <v>119589</v>
      </c>
      <c r="C31" s="6" t="s">
        <v>2519</v>
      </c>
      <c r="D31" s="5" t="s">
        <v>1301</v>
      </c>
      <c r="E31" s="5">
        <v>8</v>
      </c>
      <c r="F31" s="5" t="s">
        <v>2353</v>
      </c>
      <c r="G31" s="5" t="s">
        <v>777</v>
      </c>
      <c r="H31" s="3">
        <v>44266</v>
      </c>
      <c r="I31" s="6" t="s">
        <v>781</v>
      </c>
      <c r="J31" s="3">
        <v>44274</v>
      </c>
      <c r="K31" s="3">
        <v>44293</v>
      </c>
    </row>
    <row r="32" spans="1:11" ht="30"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x14ac:dyDescent="0.25">
      <c r="A34" s="5">
        <f t="shared" si="0"/>
        <v>30</v>
      </c>
      <c r="B34" s="5">
        <v>120220</v>
      </c>
      <c r="C34" s="6" t="s">
        <v>2520</v>
      </c>
      <c r="D34" s="5" t="s">
        <v>2483</v>
      </c>
      <c r="E34" s="5">
        <v>7</v>
      </c>
      <c r="F34" s="5" t="s">
        <v>1964</v>
      </c>
      <c r="G34" s="5" t="s">
        <v>824</v>
      </c>
      <c r="H34" s="3">
        <v>44266</v>
      </c>
      <c r="I34" s="6" t="s">
        <v>781</v>
      </c>
      <c r="J34" s="3">
        <v>44266</v>
      </c>
      <c r="K34" s="3">
        <v>44271</v>
      </c>
    </row>
    <row r="35" spans="1:11" ht="90" x14ac:dyDescent="0.25">
      <c r="A35" s="5">
        <f t="shared" si="0"/>
        <v>31</v>
      </c>
      <c r="B35" s="5">
        <v>115165</v>
      </c>
      <c r="C35" s="6" t="s">
        <v>2521</v>
      </c>
      <c r="D35" s="5" t="s">
        <v>652</v>
      </c>
      <c r="E35" s="5">
        <v>8</v>
      </c>
      <c r="F35" s="5" t="s">
        <v>794</v>
      </c>
      <c r="G35" s="5" t="s">
        <v>780</v>
      </c>
      <c r="H35" s="3">
        <v>44266</v>
      </c>
      <c r="I35" s="6" t="s">
        <v>781</v>
      </c>
      <c r="J35" s="3">
        <v>44270</v>
      </c>
      <c r="K35" s="3">
        <v>44279</v>
      </c>
    </row>
    <row r="36" spans="1:11" ht="60" x14ac:dyDescent="0.25">
      <c r="A36" s="5">
        <f t="shared" si="0"/>
        <v>32</v>
      </c>
      <c r="B36" s="5">
        <v>115522</v>
      </c>
      <c r="C36" s="6" t="s">
        <v>2522</v>
      </c>
      <c r="D36" s="5" t="s">
        <v>2523</v>
      </c>
      <c r="E36" s="5">
        <v>7</v>
      </c>
      <c r="F36" s="5" t="s">
        <v>883</v>
      </c>
      <c r="G36" s="5" t="s">
        <v>780</v>
      </c>
      <c r="H36" s="3">
        <v>44266</v>
      </c>
      <c r="I36" s="6" t="s">
        <v>781</v>
      </c>
      <c r="J36" s="3">
        <v>44271</v>
      </c>
      <c r="K36" s="3">
        <v>44278</v>
      </c>
    </row>
    <row r="37" spans="1:11" ht="75" x14ac:dyDescent="0.25">
      <c r="A37" s="5">
        <f t="shared" si="0"/>
        <v>33</v>
      </c>
      <c r="B37" s="5">
        <v>125656</v>
      </c>
      <c r="C37" s="6" t="s">
        <v>2524</v>
      </c>
      <c r="D37" s="5" t="s">
        <v>1275</v>
      </c>
      <c r="E37" s="5">
        <v>4</v>
      </c>
      <c r="F37" s="5" t="s">
        <v>791</v>
      </c>
      <c r="G37" s="5" t="s">
        <v>777</v>
      </c>
      <c r="H37" s="3">
        <v>44267</v>
      </c>
      <c r="I37" s="6" t="s">
        <v>781</v>
      </c>
      <c r="J37" s="3">
        <v>44274</v>
      </c>
      <c r="K37" s="3">
        <v>44292</v>
      </c>
    </row>
    <row r="38" spans="1:11" ht="105" x14ac:dyDescent="0.25">
      <c r="A38" s="5">
        <f t="shared" si="0"/>
        <v>34</v>
      </c>
      <c r="B38" s="5">
        <v>120352</v>
      </c>
      <c r="C38" s="6" t="s">
        <v>724</v>
      </c>
      <c r="D38" s="5" t="s">
        <v>725</v>
      </c>
      <c r="E38" s="5">
        <v>10</v>
      </c>
      <c r="F38" s="5" t="s">
        <v>634</v>
      </c>
      <c r="G38" s="5" t="s">
        <v>824</v>
      </c>
      <c r="H38" s="3">
        <v>44267</v>
      </c>
      <c r="I38" s="6" t="s">
        <v>781</v>
      </c>
      <c r="J38" s="3">
        <v>44270</v>
      </c>
      <c r="K38" s="3">
        <v>44277</v>
      </c>
    </row>
    <row r="39" spans="1:11" ht="30" x14ac:dyDescent="0.25">
      <c r="A39" s="24">
        <f t="shared" si="0"/>
        <v>35</v>
      </c>
      <c r="B39" s="5">
        <v>123601</v>
      </c>
      <c r="C39" s="6" t="s">
        <v>2525</v>
      </c>
      <c r="D39" s="5" t="s">
        <v>2526</v>
      </c>
      <c r="E39" s="5">
        <v>2</v>
      </c>
      <c r="F39" s="5" t="s">
        <v>1387</v>
      </c>
      <c r="G39" s="5" t="s">
        <v>824</v>
      </c>
      <c r="H39" s="3">
        <v>44270</v>
      </c>
      <c r="I39" s="6" t="s">
        <v>781</v>
      </c>
      <c r="J39" s="3">
        <v>44270</v>
      </c>
      <c r="K39" s="3">
        <v>44273</v>
      </c>
    </row>
    <row r="40" spans="1:11" x14ac:dyDescent="0.25">
      <c r="A40" s="24">
        <f t="shared" si="0"/>
        <v>36</v>
      </c>
      <c r="B40" s="5">
        <v>110217</v>
      </c>
      <c r="C40" s="6" t="s">
        <v>2527</v>
      </c>
      <c r="D40" s="5" t="s">
        <v>979</v>
      </c>
      <c r="E40" s="5">
        <v>2</v>
      </c>
      <c r="F40" s="5" t="s">
        <v>633</v>
      </c>
      <c r="G40" s="5" t="s">
        <v>806</v>
      </c>
      <c r="H40" s="3">
        <v>44270</v>
      </c>
      <c r="I40" s="6" t="s">
        <v>781</v>
      </c>
      <c r="J40" s="3">
        <v>44271</v>
      </c>
      <c r="K40" s="3">
        <v>44278</v>
      </c>
    </row>
    <row r="41" spans="1:11" ht="45" x14ac:dyDescent="0.25">
      <c r="A41" s="24">
        <f t="shared" si="0"/>
        <v>37</v>
      </c>
      <c r="B41" s="5">
        <v>109472</v>
      </c>
      <c r="C41" s="6" t="s">
        <v>2528</v>
      </c>
      <c r="D41" s="5" t="s">
        <v>2529</v>
      </c>
      <c r="E41" s="5">
        <v>2</v>
      </c>
      <c r="F41" s="5" t="s">
        <v>630</v>
      </c>
      <c r="G41" s="5" t="s">
        <v>763</v>
      </c>
      <c r="H41" s="3">
        <v>44270</v>
      </c>
      <c r="I41" s="6" t="s">
        <v>781</v>
      </c>
      <c r="J41" s="3">
        <v>44271</v>
      </c>
      <c r="K41" s="3">
        <v>44279</v>
      </c>
    </row>
    <row r="42" spans="1:11" ht="60" x14ac:dyDescent="0.25">
      <c r="A42" s="24">
        <f t="shared" si="0"/>
        <v>38</v>
      </c>
      <c r="B42" s="5">
        <v>116953</v>
      </c>
      <c r="C42" s="6" t="s">
        <v>581</v>
      </c>
      <c r="D42" s="5" t="s">
        <v>364</v>
      </c>
      <c r="E42" s="5">
        <v>3</v>
      </c>
      <c r="F42" s="5" t="s">
        <v>645</v>
      </c>
      <c r="G42" s="5" t="s">
        <v>790</v>
      </c>
      <c r="H42" s="3">
        <v>44270</v>
      </c>
      <c r="I42" s="6" t="s">
        <v>781</v>
      </c>
      <c r="J42" s="3">
        <v>44271</v>
      </c>
      <c r="K42" s="3">
        <v>44277</v>
      </c>
    </row>
    <row r="43" spans="1:11" ht="60" x14ac:dyDescent="0.25">
      <c r="A43" s="24">
        <f t="shared" si="0"/>
        <v>39</v>
      </c>
      <c r="B43" s="5">
        <v>117066</v>
      </c>
      <c r="C43" s="6" t="s">
        <v>2530</v>
      </c>
      <c r="D43" s="5" t="s">
        <v>364</v>
      </c>
      <c r="E43" s="5">
        <v>3</v>
      </c>
      <c r="F43" s="5" t="s">
        <v>645</v>
      </c>
      <c r="G43" s="5" t="s">
        <v>790</v>
      </c>
      <c r="H43" s="3">
        <v>44270</v>
      </c>
      <c r="I43" s="6" t="s">
        <v>781</v>
      </c>
      <c r="J43" s="3">
        <v>44271</v>
      </c>
      <c r="K43" s="3">
        <v>44278</v>
      </c>
    </row>
    <row r="44" spans="1:11" ht="75"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x14ac:dyDescent="0.25">
      <c r="A46" s="24">
        <f t="shared" si="0"/>
        <v>42</v>
      </c>
      <c r="B46" s="5">
        <v>126353</v>
      </c>
      <c r="C46" s="6" t="s">
        <v>1135</v>
      </c>
      <c r="D46" s="5" t="s">
        <v>2531</v>
      </c>
      <c r="E46" s="5">
        <v>4</v>
      </c>
      <c r="F46" s="5" t="s">
        <v>803</v>
      </c>
      <c r="G46" s="5" t="s">
        <v>790</v>
      </c>
      <c r="H46" s="3">
        <v>44271</v>
      </c>
      <c r="I46" s="6" t="s">
        <v>781</v>
      </c>
      <c r="J46" s="3">
        <v>44279</v>
      </c>
      <c r="K46" s="3">
        <v>44286</v>
      </c>
    </row>
    <row r="47" spans="1:11" ht="45" x14ac:dyDescent="0.25">
      <c r="A47" s="24">
        <f t="shared" si="0"/>
        <v>43</v>
      </c>
      <c r="B47" s="5">
        <v>123906</v>
      </c>
      <c r="C47" s="6" t="s">
        <v>2532</v>
      </c>
      <c r="D47" s="5" t="s">
        <v>2531</v>
      </c>
      <c r="E47" s="5">
        <v>3</v>
      </c>
      <c r="F47" s="5" t="s">
        <v>2533</v>
      </c>
      <c r="G47" s="5" t="s">
        <v>790</v>
      </c>
      <c r="H47" s="3">
        <v>44271</v>
      </c>
      <c r="I47" s="6" t="s">
        <v>781</v>
      </c>
      <c r="J47" s="3">
        <v>44278</v>
      </c>
      <c r="K47" s="3">
        <v>44300</v>
      </c>
    </row>
    <row r="48" spans="1:11" ht="45"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x14ac:dyDescent="0.25">
      <c r="A49" s="24">
        <f t="shared" si="0"/>
        <v>45</v>
      </c>
      <c r="B49" s="5">
        <v>116185</v>
      </c>
      <c r="C49" s="6" t="s">
        <v>2534</v>
      </c>
      <c r="D49" s="5" t="s">
        <v>1869</v>
      </c>
      <c r="E49" s="5">
        <v>5</v>
      </c>
      <c r="F49" s="5" t="s">
        <v>684</v>
      </c>
      <c r="G49" s="5" t="s">
        <v>770</v>
      </c>
      <c r="H49" s="3">
        <v>44271</v>
      </c>
      <c r="I49" s="6" t="s">
        <v>781</v>
      </c>
      <c r="J49" s="3">
        <v>44271</v>
      </c>
      <c r="K49" s="3">
        <v>44278</v>
      </c>
    </row>
    <row r="50" spans="1:11" ht="45" x14ac:dyDescent="0.25">
      <c r="A50" s="24">
        <f t="shared" si="0"/>
        <v>46</v>
      </c>
      <c r="B50" s="5">
        <v>122975</v>
      </c>
      <c r="C50" s="6" t="s">
        <v>701</v>
      </c>
      <c r="D50" s="5" t="s">
        <v>702</v>
      </c>
      <c r="E50" s="5">
        <v>10</v>
      </c>
      <c r="F50" s="5" t="s">
        <v>627</v>
      </c>
      <c r="G50" s="5" t="s">
        <v>780</v>
      </c>
      <c r="H50" s="3">
        <v>44271</v>
      </c>
      <c r="I50" s="6" t="s">
        <v>2626</v>
      </c>
      <c r="J50" s="3"/>
      <c r="K50" s="3"/>
    </row>
    <row r="51" spans="1:11" ht="60" x14ac:dyDescent="0.25">
      <c r="A51" s="24">
        <f t="shared" si="0"/>
        <v>47</v>
      </c>
      <c r="B51" s="5">
        <v>112245</v>
      </c>
      <c r="C51" s="6" t="s">
        <v>2535</v>
      </c>
      <c r="D51" s="5" t="s">
        <v>2536</v>
      </c>
      <c r="E51" s="5">
        <v>2</v>
      </c>
      <c r="F51" s="5" t="s">
        <v>633</v>
      </c>
      <c r="G51" s="5" t="s">
        <v>806</v>
      </c>
      <c r="H51" s="3">
        <v>44272</v>
      </c>
      <c r="I51" s="6" t="s">
        <v>781</v>
      </c>
      <c r="J51" s="3">
        <v>44272</v>
      </c>
      <c r="K51" s="3">
        <v>44278</v>
      </c>
    </row>
    <row r="52" spans="1:11" ht="60" x14ac:dyDescent="0.25">
      <c r="A52" s="24">
        <f t="shared" si="0"/>
        <v>48</v>
      </c>
      <c r="B52" s="5">
        <v>117065</v>
      </c>
      <c r="C52" s="6" t="s">
        <v>2537</v>
      </c>
      <c r="D52" s="5" t="s">
        <v>364</v>
      </c>
      <c r="E52" s="5">
        <v>3</v>
      </c>
      <c r="F52" s="5" t="s">
        <v>645</v>
      </c>
      <c r="G52" s="5" t="s">
        <v>790</v>
      </c>
      <c r="H52" s="3">
        <v>44272</v>
      </c>
      <c r="I52" s="6" t="s">
        <v>781</v>
      </c>
      <c r="J52" s="3">
        <v>44274</v>
      </c>
      <c r="K52" s="3">
        <v>44284</v>
      </c>
    </row>
    <row r="53" spans="1:11" ht="60" x14ac:dyDescent="0.25">
      <c r="A53" s="24">
        <f t="shared" si="0"/>
        <v>49</v>
      </c>
      <c r="B53" s="5">
        <v>120393</v>
      </c>
      <c r="C53" s="6" t="s">
        <v>2538</v>
      </c>
      <c r="D53" s="5" t="s">
        <v>364</v>
      </c>
      <c r="E53" s="5">
        <v>3</v>
      </c>
      <c r="F53" s="5" t="s">
        <v>645</v>
      </c>
      <c r="G53" s="5" t="s">
        <v>790</v>
      </c>
      <c r="H53" s="3">
        <v>44272</v>
      </c>
      <c r="I53" s="6" t="s">
        <v>781</v>
      </c>
      <c r="J53" s="3">
        <v>44274</v>
      </c>
      <c r="K53" s="3">
        <v>44280</v>
      </c>
    </row>
    <row r="54" spans="1:11" ht="30" x14ac:dyDescent="0.25">
      <c r="A54" s="24">
        <f t="shared" si="0"/>
        <v>50</v>
      </c>
      <c r="B54" s="5">
        <v>123415</v>
      </c>
      <c r="C54" s="6" t="s">
        <v>1932</v>
      </c>
      <c r="D54" s="5" t="s">
        <v>1501</v>
      </c>
      <c r="E54" s="5">
        <v>3</v>
      </c>
      <c r="F54" s="5" t="s">
        <v>941</v>
      </c>
      <c r="G54" s="5" t="s">
        <v>770</v>
      </c>
      <c r="H54" s="3">
        <v>44273</v>
      </c>
      <c r="I54" s="6" t="s">
        <v>781</v>
      </c>
      <c r="J54" s="3">
        <v>44274</v>
      </c>
      <c r="K54" s="3">
        <v>44298</v>
      </c>
    </row>
    <row r="55" spans="1:11" ht="135" x14ac:dyDescent="0.25">
      <c r="A55" s="24">
        <f t="shared" si="0"/>
        <v>51</v>
      </c>
      <c r="B55" s="5">
        <v>124828</v>
      </c>
      <c r="C55" s="6" t="s">
        <v>2539</v>
      </c>
      <c r="D55" s="5" t="s">
        <v>2274</v>
      </c>
      <c r="E55" s="5">
        <v>3</v>
      </c>
      <c r="F55" s="5" t="s">
        <v>831</v>
      </c>
      <c r="G55" s="5" t="s">
        <v>763</v>
      </c>
      <c r="H55" s="3">
        <v>44273</v>
      </c>
      <c r="I55" s="6" t="s">
        <v>781</v>
      </c>
      <c r="J55" s="3">
        <v>44274</v>
      </c>
      <c r="K55" s="3">
        <v>44278</v>
      </c>
    </row>
    <row r="56" spans="1:11" ht="45" x14ac:dyDescent="0.25">
      <c r="A56" s="24">
        <f t="shared" si="0"/>
        <v>52</v>
      </c>
      <c r="B56" s="5">
        <v>117602</v>
      </c>
      <c r="C56" s="6" t="s">
        <v>2540</v>
      </c>
      <c r="D56" s="5" t="s">
        <v>2541</v>
      </c>
      <c r="E56" s="5">
        <v>3</v>
      </c>
      <c r="F56" s="5" t="s">
        <v>635</v>
      </c>
      <c r="G56" s="5" t="s">
        <v>763</v>
      </c>
      <c r="H56" s="3">
        <v>44273</v>
      </c>
      <c r="I56" s="6" t="s">
        <v>781</v>
      </c>
      <c r="J56" s="3">
        <v>44274</v>
      </c>
      <c r="K56" s="3">
        <v>44278</v>
      </c>
    </row>
    <row r="57" spans="1:11" ht="60" x14ac:dyDescent="0.25">
      <c r="A57" s="24">
        <f t="shared" si="0"/>
        <v>53</v>
      </c>
      <c r="B57" s="5">
        <v>127322</v>
      </c>
      <c r="C57" s="6" t="s">
        <v>2542</v>
      </c>
      <c r="D57" s="5" t="s">
        <v>1275</v>
      </c>
      <c r="E57" s="5">
        <v>4</v>
      </c>
      <c r="F57" s="5" t="s">
        <v>997</v>
      </c>
      <c r="G57" s="5" t="s">
        <v>777</v>
      </c>
      <c r="H57" s="3">
        <v>44274</v>
      </c>
      <c r="I57" s="6" t="s">
        <v>781</v>
      </c>
      <c r="J57" s="3">
        <v>44278</v>
      </c>
      <c r="K57" s="3">
        <v>44285</v>
      </c>
    </row>
    <row r="58" spans="1:11" x14ac:dyDescent="0.25">
      <c r="A58" s="24">
        <f t="shared" si="0"/>
        <v>54</v>
      </c>
      <c r="B58" s="5">
        <v>115514</v>
      </c>
      <c r="C58" s="6" t="s">
        <v>1552</v>
      </c>
      <c r="D58" s="5" t="s">
        <v>1553</v>
      </c>
      <c r="E58" s="5">
        <v>2</v>
      </c>
      <c r="F58" s="5" t="s">
        <v>633</v>
      </c>
      <c r="G58" s="5" t="s">
        <v>780</v>
      </c>
      <c r="H58" s="3">
        <v>44274</v>
      </c>
      <c r="I58" s="6" t="s">
        <v>781</v>
      </c>
      <c r="J58" s="3">
        <v>44281</v>
      </c>
      <c r="K58" s="3">
        <v>44298</v>
      </c>
    </row>
    <row r="59" spans="1:11" ht="45" x14ac:dyDescent="0.25">
      <c r="A59" s="24">
        <f t="shared" si="0"/>
        <v>55</v>
      </c>
      <c r="B59" s="5">
        <v>110055</v>
      </c>
      <c r="C59" s="6" t="s">
        <v>2543</v>
      </c>
      <c r="D59" s="5" t="s">
        <v>2544</v>
      </c>
      <c r="E59" s="5">
        <v>2</v>
      </c>
      <c r="F59" s="5" t="s">
        <v>633</v>
      </c>
      <c r="G59" s="5" t="s">
        <v>824</v>
      </c>
      <c r="H59" s="3">
        <v>44277</v>
      </c>
      <c r="I59" s="6" t="s">
        <v>2623</v>
      </c>
      <c r="J59" s="3"/>
      <c r="K59" s="3"/>
    </row>
    <row r="60" spans="1:11" ht="60" x14ac:dyDescent="0.25">
      <c r="A60" s="24">
        <f t="shared" si="0"/>
        <v>56</v>
      </c>
      <c r="B60" s="5">
        <v>133438</v>
      </c>
      <c r="C60" s="6" t="s">
        <v>2545</v>
      </c>
      <c r="D60" s="5" t="s">
        <v>2546</v>
      </c>
      <c r="E60" s="5">
        <v>2</v>
      </c>
      <c r="F60" s="5" t="s">
        <v>715</v>
      </c>
      <c r="G60" s="5" t="s">
        <v>770</v>
      </c>
      <c r="H60" s="3">
        <v>44278</v>
      </c>
      <c r="I60" s="6" t="s">
        <v>781</v>
      </c>
      <c r="J60" s="3">
        <v>44278</v>
      </c>
      <c r="K60" s="3">
        <v>44281</v>
      </c>
    </row>
    <row r="61" spans="1:11" ht="75" x14ac:dyDescent="0.25">
      <c r="A61" s="24">
        <f t="shared" si="0"/>
        <v>57</v>
      </c>
      <c r="B61" s="5">
        <v>115510</v>
      </c>
      <c r="C61" s="6" t="s">
        <v>530</v>
      </c>
      <c r="D61" s="5" t="s">
        <v>531</v>
      </c>
      <c r="E61" s="5">
        <v>2</v>
      </c>
      <c r="F61" s="5" t="s">
        <v>633</v>
      </c>
      <c r="G61" s="5" t="s">
        <v>780</v>
      </c>
      <c r="H61" s="3">
        <v>44278</v>
      </c>
      <c r="I61" s="6" t="s">
        <v>781</v>
      </c>
      <c r="J61" s="3">
        <v>44278</v>
      </c>
      <c r="K61" s="3">
        <v>44280</v>
      </c>
    </row>
    <row r="62" spans="1:11" ht="75" x14ac:dyDescent="0.25">
      <c r="A62" s="24">
        <f t="shared" si="0"/>
        <v>58</v>
      </c>
      <c r="B62" s="5">
        <v>127234</v>
      </c>
      <c r="C62" s="6" t="s">
        <v>2547</v>
      </c>
      <c r="D62" s="5" t="s">
        <v>1275</v>
      </c>
      <c r="E62" s="5">
        <v>4</v>
      </c>
      <c r="F62" s="5" t="s">
        <v>650</v>
      </c>
      <c r="G62" s="5" t="s">
        <v>777</v>
      </c>
      <c r="H62" s="3">
        <v>44279</v>
      </c>
      <c r="I62" s="6" t="s">
        <v>781</v>
      </c>
      <c r="J62" s="3">
        <v>44285</v>
      </c>
      <c r="K62" s="3">
        <v>44292</v>
      </c>
    </row>
    <row r="63" spans="1:11" ht="45" x14ac:dyDescent="0.25">
      <c r="A63" s="24">
        <f t="shared" si="0"/>
        <v>59</v>
      </c>
      <c r="B63" s="5">
        <v>115666</v>
      </c>
      <c r="C63" s="6" t="s">
        <v>477</v>
      </c>
      <c r="D63" s="5" t="s">
        <v>478</v>
      </c>
      <c r="E63" s="5">
        <v>2</v>
      </c>
      <c r="F63" s="5" t="s">
        <v>633</v>
      </c>
      <c r="G63" s="5" t="s">
        <v>777</v>
      </c>
      <c r="H63" s="3">
        <v>44279</v>
      </c>
      <c r="I63" s="6" t="s">
        <v>781</v>
      </c>
      <c r="J63" s="3">
        <v>44279</v>
      </c>
      <c r="K63" s="3">
        <v>44284</v>
      </c>
    </row>
    <row r="64" spans="1:11" ht="90" x14ac:dyDescent="0.25">
      <c r="A64" s="24">
        <f t="shared" si="0"/>
        <v>60</v>
      </c>
      <c r="B64" s="5">
        <v>123453</v>
      </c>
      <c r="C64" s="6" t="s">
        <v>2548</v>
      </c>
      <c r="D64" s="5" t="s">
        <v>2549</v>
      </c>
      <c r="E64" s="5">
        <v>2</v>
      </c>
      <c r="F64" s="5" t="s">
        <v>1387</v>
      </c>
      <c r="G64" s="5" t="s">
        <v>824</v>
      </c>
      <c r="H64" s="3">
        <v>44280</v>
      </c>
      <c r="I64" s="6" t="s">
        <v>781</v>
      </c>
      <c r="J64" s="3">
        <v>44280</v>
      </c>
      <c r="K64" s="3">
        <v>44299</v>
      </c>
    </row>
    <row r="65" spans="1:11" ht="409.5" x14ac:dyDescent="0.25">
      <c r="A65" s="24">
        <f t="shared" si="0"/>
        <v>61</v>
      </c>
      <c r="B65" s="5">
        <v>125158</v>
      </c>
      <c r="C65" s="6" t="s">
        <v>351</v>
      </c>
      <c r="D65" s="6" t="s">
        <v>2550</v>
      </c>
      <c r="E65" s="5">
        <v>10</v>
      </c>
      <c r="F65" s="5" t="s">
        <v>634</v>
      </c>
      <c r="G65" s="5" t="s">
        <v>763</v>
      </c>
      <c r="H65" s="3">
        <v>44280</v>
      </c>
      <c r="I65" s="6" t="s">
        <v>781</v>
      </c>
      <c r="J65" s="3">
        <v>44280</v>
      </c>
      <c r="K65" s="3">
        <v>44284</v>
      </c>
    </row>
    <row r="66" spans="1:11" x14ac:dyDescent="0.25">
      <c r="A66" s="24">
        <f t="shared" si="0"/>
        <v>62</v>
      </c>
      <c r="B66" s="5">
        <v>130976</v>
      </c>
      <c r="C66" s="6" t="s">
        <v>2551</v>
      </c>
      <c r="D66" s="5" t="s">
        <v>2552</v>
      </c>
      <c r="E66" s="5">
        <v>2</v>
      </c>
      <c r="F66" s="5" t="s">
        <v>630</v>
      </c>
      <c r="G66" s="5" t="s">
        <v>763</v>
      </c>
      <c r="H66" s="3">
        <v>44280</v>
      </c>
      <c r="I66" s="6" t="s">
        <v>781</v>
      </c>
      <c r="J66" s="3">
        <v>44284</v>
      </c>
      <c r="K66" s="3">
        <v>44292</v>
      </c>
    </row>
    <row r="67" spans="1:11" ht="30" x14ac:dyDescent="0.25">
      <c r="A67" s="24">
        <f t="shared" si="0"/>
        <v>63</v>
      </c>
      <c r="B67" s="5">
        <v>115451</v>
      </c>
      <c r="C67" s="6" t="s">
        <v>2553</v>
      </c>
      <c r="D67" s="5" t="s">
        <v>2554</v>
      </c>
      <c r="E67" s="5">
        <v>2</v>
      </c>
      <c r="F67" s="5" t="s">
        <v>633</v>
      </c>
      <c r="G67" s="5" t="s">
        <v>824</v>
      </c>
      <c r="H67" s="3">
        <v>44280</v>
      </c>
      <c r="I67" s="6" t="s">
        <v>781</v>
      </c>
      <c r="J67" s="3">
        <v>44284</v>
      </c>
      <c r="K67" s="3">
        <v>44292</v>
      </c>
    </row>
    <row r="68" spans="1:11" ht="30" x14ac:dyDescent="0.25">
      <c r="A68" s="24">
        <f t="shared" si="0"/>
        <v>64</v>
      </c>
      <c r="B68" s="5">
        <v>116375</v>
      </c>
      <c r="C68" s="6" t="s">
        <v>2555</v>
      </c>
      <c r="D68" s="5" t="s">
        <v>2459</v>
      </c>
      <c r="E68" s="5">
        <v>5</v>
      </c>
      <c r="F68" s="5" t="s">
        <v>684</v>
      </c>
      <c r="G68" s="5" t="s">
        <v>806</v>
      </c>
      <c r="H68" s="3">
        <v>44280</v>
      </c>
      <c r="I68" s="6" t="s">
        <v>781</v>
      </c>
      <c r="J68" s="3">
        <v>44284</v>
      </c>
      <c r="K68" s="3">
        <v>44288</v>
      </c>
    </row>
    <row r="69" spans="1:11" ht="60" x14ac:dyDescent="0.25">
      <c r="A69" s="24">
        <f t="shared" si="0"/>
        <v>65</v>
      </c>
      <c r="B69" s="5">
        <v>124053</v>
      </c>
      <c r="C69" s="6" t="s">
        <v>2556</v>
      </c>
      <c r="D69" s="5" t="s">
        <v>2099</v>
      </c>
      <c r="E69" s="5">
        <v>3</v>
      </c>
      <c r="F69" s="5" t="s">
        <v>1376</v>
      </c>
      <c r="G69" s="5" t="s">
        <v>824</v>
      </c>
      <c r="H69" s="3">
        <v>44280</v>
      </c>
      <c r="I69" s="6" t="s">
        <v>781</v>
      </c>
      <c r="J69" s="3">
        <v>44284</v>
      </c>
      <c r="K69" s="3">
        <v>44299</v>
      </c>
    </row>
    <row r="70" spans="1:11" ht="60" x14ac:dyDescent="0.25">
      <c r="A70" s="24">
        <f t="shared" si="0"/>
        <v>66</v>
      </c>
      <c r="B70" s="5">
        <v>129661</v>
      </c>
      <c r="C70" s="6" t="s">
        <v>2557</v>
      </c>
      <c r="D70" s="5" t="s">
        <v>2558</v>
      </c>
      <c r="E70" s="5">
        <v>7</v>
      </c>
      <c r="F70" s="5" t="s">
        <v>2559</v>
      </c>
      <c r="G70" s="5" t="s">
        <v>824</v>
      </c>
      <c r="H70" s="3">
        <v>44281</v>
      </c>
      <c r="I70" s="6" t="s">
        <v>781</v>
      </c>
      <c r="J70" s="3">
        <v>44292</v>
      </c>
      <c r="K70" s="3">
        <v>44298</v>
      </c>
    </row>
    <row r="71" spans="1:11" ht="60" x14ac:dyDescent="0.25">
      <c r="A71" s="24">
        <f t="shared" si="0"/>
        <v>67</v>
      </c>
      <c r="B71" s="5">
        <v>123276</v>
      </c>
      <c r="C71" s="6" t="s">
        <v>2560</v>
      </c>
      <c r="D71" s="5" t="s">
        <v>2561</v>
      </c>
      <c r="E71" s="5">
        <v>2</v>
      </c>
      <c r="F71" s="5" t="s">
        <v>1387</v>
      </c>
      <c r="G71" s="5" t="s">
        <v>824</v>
      </c>
      <c r="H71" s="3">
        <v>44281</v>
      </c>
      <c r="I71" s="6" t="s">
        <v>781</v>
      </c>
      <c r="J71" s="3">
        <v>44285</v>
      </c>
      <c r="K71" s="3">
        <v>44292</v>
      </c>
    </row>
    <row r="72" spans="1:11" ht="45" x14ac:dyDescent="0.25">
      <c r="A72" s="24">
        <f t="shared" si="0"/>
        <v>68</v>
      </c>
      <c r="B72" s="5">
        <v>116048</v>
      </c>
      <c r="C72" s="6" t="s">
        <v>2312</v>
      </c>
      <c r="D72" s="5" t="s">
        <v>1962</v>
      </c>
      <c r="E72" s="5">
        <v>5</v>
      </c>
      <c r="F72" s="5" t="s">
        <v>684</v>
      </c>
      <c r="G72" s="5" t="s">
        <v>824</v>
      </c>
      <c r="H72" s="3">
        <v>44281</v>
      </c>
      <c r="I72" s="6" t="s">
        <v>781</v>
      </c>
      <c r="J72" s="3">
        <v>44284</v>
      </c>
      <c r="K72" s="3">
        <v>44300</v>
      </c>
    </row>
    <row r="73" spans="1:11" ht="60" x14ac:dyDescent="0.25">
      <c r="A73" s="24">
        <f t="shared" si="0"/>
        <v>69</v>
      </c>
      <c r="B73" s="5">
        <v>122934</v>
      </c>
      <c r="C73" s="6" t="s">
        <v>2562</v>
      </c>
      <c r="D73" s="5" t="s">
        <v>2563</v>
      </c>
      <c r="E73" s="5">
        <v>2</v>
      </c>
      <c r="F73" s="5" t="s">
        <v>1906</v>
      </c>
      <c r="G73" s="5" t="s">
        <v>763</v>
      </c>
      <c r="H73" s="3">
        <v>44284</v>
      </c>
      <c r="I73" s="6" t="s">
        <v>781</v>
      </c>
      <c r="J73" s="3">
        <v>44285</v>
      </c>
      <c r="K73" s="3">
        <v>44292</v>
      </c>
    </row>
    <row r="74" spans="1:11" ht="75" x14ac:dyDescent="0.25">
      <c r="A74" s="24">
        <f t="shared" si="0"/>
        <v>70</v>
      </c>
      <c r="B74" s="5">
        <v>116760</v>
      </c>
      <c r="C74" s="6" t="s">
        <v>2564</v>
      </c>
      <c r="D74" s="5" t="s">
        <v>2565</v>
      </c>
      <c r="E74" s="5">
        <v>5</v>
      </c>
      <c r="F74" s="5" t="s">
        <v>684</v>
      </c>
      <c r="G74" s="5" t="s">
        <v>763</v>
      </c>
      <c r="H74" s="3">
        <v>44284</v>
      </c>
      <c r="I74" s="6" t="s">
        <v>781</v>
      </c>
      <c r="J74" s="3">
        <v>44286</v>
      </c>
      <c r="K74" s="3">
        <v>44292</v>
      </c>
    </row>
    <row r="75" spans="1:11" ht="30" x14ac:dyDescent="0.25">
      <c r="A75" s="24">
        <f t="shared" si="0"/>
        <v>71</v>
      </c>
      <c r="B75" s="5">
        <v>115087</v>
      </c>
      <c r="C75" s="6" t="s">
        <v>2566</v>
      </c>
      <c r="D75" s="5" t="s">
        <v>2567</v>
      </c>
      <c r="E75" s="5">
        <v>2</v>
      </c>
      <c r="F75" s="5" t="s">
        <v>633</v>
      </c>
      <c r="G75" s="5" t="s">
        <v>824</v>
      </c>
      <c r="H75" s="3">
        <v>44284</v>
      </c>
      <c r="I75" s="6" t="s">
        <v>781</v>
      </c>
      <c r="J75" s="3">
        <v>44285</v>
      </c>
      <c r="K75" s="3">
        <v>44292</v>
      </c>
    </row>
    <row r="76" spans="1:11" ht="75" x14ac:dyDescent="0.25">
      <c r="A76" s="24">
        <f t="shared" si="0"/>
        <v>72</v>
      </c>
      <c r="B76" s="5">
        <v>123508</v>
      </c>
      <c r="C76" s="6" t="s">
        <v>2568</v>
      </c>
      <c r="D76" s="5" t="s">
        <v>2569</v>
      </c>
      <c r="E76" s="5">
        <v>3</v>
      </c>
      <c r="F76" s="5" t="s">
        <v>941</v>
      </c>
      <c r="G76" s="5" t="s">
        <v>1093</v>
      </c>
      <c r="H76" s="3">
        <v>44284</v>
      </c>
      <c r="I76" s="6" t="s">
        <v>781</v>
      </c>
      <c r="J76" s="3">
        <v>44292</v>
      </c>
      <c r="K76" s="3">
        <v>44299</v>
      </c>
    </row>
    <row r="77" spans="1:11" ht="30" x14ac:dyDescent="0.25">
      <c r="A77" s="24">
        <f t="shared" si="0"/>
        <v>73</v>
      </c>
      <c r="B77" s="5">
        <v>128856</v>
      </c>
      <c r="C77" s="6" t="s">
        <v>2570</v>
      </c>
      <c r="D77" s="5" t="s">
        <v>2571</v>
      </c>
      <c r="E77" s="5">
        <v>4</v>
      </c>
      <c r="F77" s="5" t="s">
        <v>997</v>
      </c>
      <c r="G77" s="5" t="s">
        <v>824</v>
      </c>
      <c r="H77" s="3">
        <v>44284</v>
      </c>
      <c r="I77" s="6" t="s">
        <v>781</v>
      </c>
      <c r="J77" s="3">
        <v>44308</v>
      </c>
      <c r="K77" s="3">
        <v>44313</v>
      </c>
    </row>
    <row r="78" spans="1:11" ht="75" x14ac:dyDescent="0.25">
      <c r="A78" s="24">
        <f t="shared" si="0"/>
        <v>74</v>
      </c>
      <c r="B78" s="5">
        <v>123720</v>
      </c>
      <c r="C78" s="6" t="s">
        <v>2572</v>
      </c>
      <c r="D78" s="5" t="s">
        <v>2573</v>
      </c>
      <c r="E78" s="5">
        <v>2</v>
      </c>
      <c r="F78" s="5" t="s">
        <v>1387</v>
      </c>
      <c r="G78" s="5" t="s">
        <v>824</v>
      </c>
      <c r="H78" s="3">
        <v>44284</v>
      </c>
      <c r="I78" s="6" t="s">
        <v>781</v>
      </c>
      <c r="J78" s="3">
        <v>44286</v>
      </c>
      <c r="K78" s="3">
        <v>44306</v>
      </c>
    </row>
    <row r="79" spans="1:11" ht="60" x14ac:dyDescent="0.25">
      <c r="A79" s="24">
        <f t="shared" si="0"/>
        <v>75</v>
      </c>
      <c r="B79" s="5">
        <v>123560</v>
      </c>
      <c r="C79" s="6" t="s">
        <v>2574</v>
      </c>
      <c r="D79" s="5" t="s">
        <v>2575</v>
      </c>
      <c r="E79" s="5">
        <v>2</v>
      </c>
      <c r="F79" s="5" t="s">
        <v>1387</v>
      </c>
      <c r="G79" s="5" t="s">
        <v>824</v>
      </c>
      <c r="H79" s="3">
        <v>44284</v>
      </c>
      <c r="I79" s="6" t="s">
        <v>781</v>
      </c>
      <c r="J79" s="3">
        <v>44285</v>
      </c>
      <c r="K79" s="3">
        <v>44292</v>
      </c>
    </row>
    <row r="80" spans="1:11" ht="60" x14ac:dyDescent="0.25">
      <c r="A80" s="24">
        <f t="shared" si="0"/>
        <v>76</v>
      </c>
      <c r="B80" s="5">
        <v>124433</v>
      </c>
      <c r="C80" s="6" t="s">
        <v>2576</v>
      </c>
      <c r="D80" s="5" t="s">
        <v>2577</v>
      </c>
      <c r="E80" s="5">
        <v>2</v>
      </c>
      <c r="F80" s="5" t="s">
        <v>1387</v>
      </c>
      <c r="G80" s="5" t="s">
        <v>824</v>
      </c>
      <c r="H80" s="3">
        <v>44284</v>
      </c>
      <c r="I80" s="6" t="s">
        <v>781</v>
      </c>
      <c r="J80" s="3">
        <v>44285</v>
      </c>
      <c r="K80" s="3">
        <v>44293</v>
      </c>
    </row>
    <row r="81" spans="1:11" ht="30" x14ac:dyDescent="0.25">
      <c r="A81" s="24">
        <f t="shared" si="0"/>
        <v>77</v>
      </c>
      <c r="B81" s="5">
        <v>122570</v>
      </c>
      <c r="C81" s="6" t="s">
        <v>947</v>
      </c>
      <c r="D81" s="5" t="s">
        <v>948</v>
      </c>
      <c r="E81" s="5">
        <v>2</v>
      </c>
      <c r="F81" s="5" t="s">
        <v>1387</v>
      </c>
      <c r="G81" s="5" t="s">
        <v>824</v>
      </c>
      <c r="H81" s="3">
        <v>44284</v>
      </c>
      <c r="I81" s="6" t="s">
        <v>781</v>
      </c>
      <c r="J81" s="3">
        <v>44286</v>
      </c>
      <c r="K81" s="3">
        <v>44298</v>
      </c>
    </row>
    <row r="82" spans="1:11" ht="90" x14ac:dyDescent="0.25">
      <c r="A82" s="24">
        <f t="shared" si="0"/>
        <v>78</v>
      </c>
      <c r="B82" s="5">
        <v>129358</v>
      </c>
      <c r="C82" s="6" t="s">
        <v>2578</v>
      </c>
      <c r="D82" s="5" t="s">
        <v>1275</v>
      </c>
      <c r="E82" s="5">
        <v>4</v>
      </c>
      <c r="F82" s="5" t="s">
        <v>650</v>
      </c>
      <c r="G82" s="5" t="s">
        <v>777</v>
      </c>
      <c r="H82" s="3">
        <v>44285</v>
      </c>
      <c r="I82" s="6" t="s">
        <v>781</v>
      </c>
      <c r="J82" s="3">
        <v>44286</v>
      </c>
      <c r="K82" s="3">
        <v>44293</v>
      </c>
    </row>
    <row r="83" spans="1:11" ht="75" x14ac:dyDescent="0.25">
      <c r="A83" s="24">
        <f t="shared" ref="A83:A90" si="1">A82+1</f>
        <v>79</v>
      </c>
      <c r="B83" s="5">
        <v>128356</v>
      </c>
      <c r="C83" s="6" t="s">
        <v>2579</v>
      </c>
      <c r="D83" s="5" t="s">
        <v>1275</v>
      </c>
      <c r="E83" s="5">
        <v>4</v>
      </c>
      <c r="F83" s="5" t="s">
        <v>650</v>
      </c>
      <c r="G83" s="5" t="s">
        <v>777</v>
      </c>
      <c r="H83" s="3">
        <v>44285</v>
      </c>
      <c r="I83" s="6" t="s">
        <v>781</v>
      </c>
      <c r="J83" s="3">
        <v>44295</v>
      </c>
      <c r="K83" s="3">
        <v>44301</v>
      </c>
    </row>
    <row r="84" spans="1:11" ht="60"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x14ac:dyDescent="0.25">
      <c r="A85" s="24">
        <f t="shared" si="1"/>
        <v>81</v>
      </c>
      <c r="B85" s="5">
        <v>124314</v>
      </c>
      <c r="C85" s="6" t="s">
        <v>2580</v>
      </c>
      <c r="D85" s="6" t="s">
        <v>1427</v>
      </c>
      <c r="E85" s="5">
        <v>10</v>
      </c>
      <c r="F85" s="5" t="s">
        <v>627</v>
      </c>
      <c r="G85" s="5" t="s">
        <v>1093</v>
      </c>
      <c r="H85" s="3">
        <v>44286</v>
      </c>
      <c r="I85" s="6" t="s">
        <v>781</v>
      </c>
      <c r="J85" s="3">
        <v>44287</v>
      </c>
      <c r="K85" s="3">
        <v>44299</v>
      </c>
    </row>
    <row r="86" spans="1:11" ht="75" x14ac:dyDescent="0.25">
      <c r="A86" s="24">
        <f t="shared" si="1"/>
        <v>82</v>
      </c>
      <c r="B86" s="5">
        <v>123931</v>
      </c>
      <c r="C86" s="6" t="s">
        <v>2581</v>
      </c>
      <c r="D86" s="5" t="s">
        <v>2582</v>
      </c>
      <c r="E86" s="5">
        <v>2</v>
      </c>
      <c r="F86" s="5" t="s">
        <v>1387</v>
      </c>
      <c r="G86" s="5" t="s">
        <v>824</v>
      </c>
      <c r="H86" s="3">
        <v>44286</v>
      </c>
      <c r="I86" s="6" t="s">
        <v>781</v>
      </c>
      <c r="J86" s="3">
        <v>44286</v>
      </c>
      <c r="K86" s="3">
        <v>44293</v>
      </c>
    </row>
    <row r="87" spans="1:11" ht="60" x14ac:dyDescent="0.25">
      <c r="A87" s="24">
        <f t="shared" si="1"/>
        <v>83</v>
      </c>
      <c r="B87" s="5">
        <v>118186</v>
      </c>
      <c r="C87" s="6" t="s">
        <v>1239</v>
      </c>
      <c r="D87" s="5" t="s">
        <v>675</v>
      </c>
      <c r="E87" s="5">
        <v>3</v>
      </c>
      <c r="F87" s="5" t="s">
        <v>635</v>
      </c>
      <c r="G87" s="5" t="s">
        <v>806</v>
      </c>
      <c r="H87" s="3">
        <v>44286</v>
      </c>
      <c r="I87" s="6" t="s">
        <v>2623</v>
      </c>
      <c r="J87" s="3"/>
      <c r="K87" s="3"/>
    </row>
    <row r="88" spans="1:11" ht="90" x14ac:dyDescent="0.25">
      <c r="A88" s="24">
        <f t="shared" si="1"/>
        <v>84</v>
      </c>
      <c r="B88" s="5">
        <v>126849</v>
      </c>
      <c r="C88" s="6" t="s">
        <v>2583</v>
      </c>
      <c r="D88" s="5" t="s">
        <v>2584</v>
      </c>
      <c r="E88" s="5">
        <v>3</v>
      </c>
      <c r="F88" s="5" t="s">
        <v>831</v>
      </c>
      <c r="G88" s="5" t="s">
        <v>824</v>
      </c>
      <c r="H88" s="3">
        <v>44286</v>
      </c>
      <c r="I88" s="6" t="s">
        <v>2596</v>
      </c>
      <c r="J88" s="3">
        <v>44298</v>
      </c>
      <c r="K88" s="3"/>
    </row>
    <row r="89" spans="1:11" ht="45" x14ac:dyDescent="0.25">
      <c r="A89" s="24">
        <f t="shared" si="1"/>
        <v>85</v>
      </c>
      <c r="B89" s="5">
        <v>121765</v>
      </c>
      <c r="C89" s="6" t="s">
        <v>2585</v>
      </c>
      <c r="D89" s="5" t="s">
        <v>2586</v>
      </c>
      <c r="E89" s="5">
        <v>2</v>
      </c>
      <c r="F89" s="5" t="s">
        <v>1387</v>
      </c>
      <c r="G89" s="5" t="s">
        <v>824</v>
      </c>
      <c r="H89" s="3">
        <v>44286</v>
      </c>
      <c r="I89" s="6" t="s">
        <v>781</v>
      </c>
      <c r="J89" s="3">
        <v>44286</v>
      </c>
      <c r="K89" s="3">
        <v>44292</v>
      </c>
    </row>
    <row r="90" spans="1:11" ht="75" x14ac:dyDescent="0.25">
      <c r="A90" s="24">
        <f t="shared" si="1"/>
        <v>86</v>
      </c>
      <c r="B90" s="5">
        <v>123552</v>
      </c>
      <c r="C90" s="6" t="s">
        <v>2587</v>
      </c>
      <c r="D90" s="5" t="s">
        <v>2588</v>
      </c>
      <c r="E90" s="5">
        <v>2</v>
      </c>
      <c r="F90" s="5" t="s">
        <v>1387</v>
      </c>
      <c r="G90" s="5" t="s">
        <v>824</v>
      </c>
      <c r="H90" s="3">
        <v>44286</v>
      </c>
      <c r="I90" s="6" t="s">
        <v>781</v>
      </c>
      <c r="J90" s="3">
        <v>44287</v>
      </c>
      <c r="K90" s="3">
        <v>44292</v>
      </c>
    </row>
  </sheetData>
  <autoFilter ref="A4:K90"/>
  <customSheetViews>
    <customSheetView guid="{FFE73930-B6F3-4B43-9FE2-26381D01DC42}" showAutoFilter="1" topLeftCell="A88">
      <selection activeCell="D7" sqref="D7"/>
      <pageMargins left="0.7" right="0.7" top="0.75" bottom="0.75" header="0.3" footer="0.3"/>
      <pageSetup paperSize="9" orientation="portrait" r:id="rId1"/>
      <autoFilter ref="A4:K90"/>
    </customSheetView>
    <customSheetView guid="{7FB0E73D-D7C4-4A78-9327-86768DCA6DCA}" filter="1" showAutoFilter="1">
      <selection activeCell="K69" sqref="K69"/>
      <pageMargins left="0.7" right="0.7" top="0.75" bottom="0.75" header="0.3" footer="0.3"/>
      <pageSetup paperSize="9" orientation="portrait" r:id="rId2"/>
      <autoFilter ref="A4:K90">
        <filterColumn colId="1">
          <filters>
            <filter val="124053"/>
          </filters>
        </filterColumn>
      </autoFilter>
    </customSheetView>
    <customSheetView guid="{2D651363-CDF8-4A7D-8DA8-6579CEC2C34C}" showAutoFilter="1" topLeftCell="A85">
      <selection activeCell="G95" sqref="G95"/>
      <pageMargins left="0.7" right="0.7" top="0.75" bottom="0.75" header="0.3" footer="0.3"/>
      <pageSetup paperSize="9" orientation="portrait" r:id="rId3"/>
      <autoFilter ref="A4:K90"/>
    </customSheetView>
  </customSheetViews>
  <mergeCells count="1">
    <mergeCell ref="A2:K2"/>
  </mergeCells>
  <pageMargins left="0.7" right="0.7"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7"/>
  <sheetViews>
    <sheetView tabSelected="1" topLeftCell="A103" zoomScaleNormal="85" workbookViewId="0">
      <selection activeCell="D110" sqref="D11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64" t="s">
        <v>69</v>
      </c>
      <c r="B2" s="64"/>
      <c r="C2" s="64"/>
      <c r="D2" s="64"/>
      <c r="E2" s="64"/>
      <c r="F2" s="64"/>
      <c r="G2" s="64"/>
      <c r="H2" s="64"/>
      <c r="I2" s="64"/>
      <c r="J2" s="64"/>
      <c r="K2" s="64"/>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x14ac:dyDescent="0.25">
      <c r="A5" s="5">
        <v>1</v>
      </c>
      <c r="B5" s="5">
        <v>118784</v>
      </c>
      <c r="C5" s="6" t="s">
        <v>2589</v>
      </c>
      <c r="D5" s="6" t="s">
        <v>354</v>
      </c>
      <c r="E5" s="6">
        <v>7</v>
      </c>
      <c r="F5" s="6" t="s">
        <v>883</v>
      </c>
      <c r="G5" s="6" t="s">
        <v>770</v>
      </c>
      <c r="H5" s="3">
        <v>44287</v>
      </c>
      <c r="I5" s="32" t="s">
        <v>781</v>
      </c>
      <c r="J5" s="3">
        <v>44288</v>
      </c>
      <c r="K5" s="3">
        <v>44292</v>
      </c>
    </row>
    <row r="6" spans="1:11" ht="60" x14ac:dyDescent="0.25">
      <c r="A6" s="5">
        <f t="shared" ref="A6:A57" si="0">A5+1</f>
        <v>2</v>
      </c>
      <c r="B6" s="5">
        <v>114146</v>
      </c>
      <c r="C6" s="6" t="s">
        <v>2590</v>
      </c>
      <c r="D6" s="5" t="s">
        <v>2591</v>
      </c>
      <c r="E6" s="5">
        <v>3</v>
      </c>
      <c r="F6" s="5" t="s">
        <v>635</v>
      </c>
      <c r="G6" s="5" t="s">
        <v>790</v>
      </c>
      <c r="H6" s="3">
        <v>44287</v>
      </c>
      <c r="I6" s="32" t="s">
        <v>2622</v>
      </c>
      <c r="J6" s="3"/>
      <c r="K6" s="3"/>
    </row>
    <row r="7" spans="1:11" ht="135" x14ac:dyDescent="0.25">
      <c r="A7" s="5">
        <f t="shared" si="0"/>
        <v>3</v>
      </c>
      <c r="B7" s="5">
        <v>110270</v>
      </c>
      <c r="C7" s="6" t="s">
        <v>2592</v>
      </c>
      <c r="D7" s="6" t="s">
        <v>2593</v>
      </c>
      <c r="E7" s="5">
        <v>3</v>
      </c>
      <c r="F7" s="5" t="s">
        <v>635</v>
      </c>
      <c r="G7" s="5" t="s">
        <v>780</v>
      </c>
      <c r="H7" s="3">
        <v>44287</v>
      </c>
      <c r="I7" s="32" t="s">
        <v>2626</v>
      </c>
      <c r="J7" s="3"/>
      <c r="K7" s="3"/>
    </row>
    <row r="8" spans="1:11" ht="75" x14ac:dyDescent="0.25">
      <c r="A8" s="5">
        <f t="shared" si="0"/>
        <v>4</v>
      </c>
      <c r="B8" s="5">
        <v>119079</v>
      </c>
      <c r="C8" s="6" t="s">
        <v>2597</v>
      </c>
      <c r="D8" s="5" t="s">
        <v>202</v>
      </c>
      <c r="E8" s="5">
        <v>8</v>
      </c>
      <c r="F8" s="5" t="s">
        <v>2598</v>
      </c>
      <c r="G8" s="5" t="s">
        <v>824</v>
      </c>
      <c r="H8" s="3">
        <v>44291</v>
      </c>
      <c r="I8" s="32" t="s">
        <v>781</v>
      </c>
      <c r="J8" s="3">
        <v>44291</v>
      </c>
      <c r="K8" s="3">
        <v>44299</v>
      </c>
    </row>
    <row r="9" spans="1:11" ht="60" x14ac:dyDescent="0.25">
      <c r="A9" s="5">
        <f t="shared" si="0"/>
        <v>5</v>
      </c>
      <c r="B9" s="5">
        <v>114663</v>
      </c>
      <c r="C9" s="6" t="s">
        <v>2599</v>
      </c>
      <c r="D9" s="5" t="s">
        <v>1744</v>
      </c>
      <c r="E9" s="5">
        <v>3</v>
      </c>
      <c r="F9" s="5" t="s">
        <v>635</v>
      </c>
      <c r="G9" s="5" t="s">
        <v>763</v>
      </c>
      <c r="H9" s="3">
        <v>44291</v>
      </c>
      <c r="I9" s="32" t="s">
        <v>781</v>
      </c>
      <c r="J9" s="3">
        <v>44292</v>
      </c>
      <c r="K9" s="3">
        <v>44298</v>
      </c>
    </row>
    <row r="10" spans="1:11" ht="60" x14ac:dyDescent="0.25">
      <c r="A10" s="24">
        <f t="shared" si="0"/>
        <v>6</v>
      </c>
      <c r="B10" s="5">
        <v>123980</v>
      </c>
      <c r="C10" s="6" t="s">
        <v>1436</v>
      </c>
      <c r="D10" s="6" t="s">
        <v>1437</v>
      </c>
      <c r="E10" s="5">
        <v>2</v>
      </c>
      <c r="F10" s="5" t="s">
        <v>1387</v>
      </c>
      <c r="G10" s="5" t="s">
        <v>824</v>
      </c>
      <c r="H10" s="3">
        <v>44291</v>
      </c>
      <c r="I10" s="32" t="s">
        <v>781</v>
      </c>
      <c r="J10" s="3">
        <v>44291</v>
      </c>
      <c r="K10" s="3">
        <v>44299</v>
      </c>
    </row>
    <row r="11" spans="1:11" ht="60" x14ac:dyDescent="0.25">
      <c r="A11" s="24">
        <f t="shared" si="0"/>
        <v>7</v>
      </c>
      <c r="B11" s="5">
        <v>122912</v>
      </c>
      <c r="C11" s="6" t="s">
        <v>1385</v>
      </c>
      <c r="D11" s="6" t="s">
        <v>1386</v>
      </c>
      <c r="E11" s="5">
        <v>2</v>
      </c>
      <c r="F11" s="5" t="s">
        <v>1387</v>
      </c>
      <c r="G11" s="5" t="s">
        <v>824</v>
      </c>
      <c r="H11" s="3">
        <v>44291</v>
      </c>
      <c r="I11" s="32" t="s">
        <v>781</v>
      </c>
      <c r="J11" s="3">
        <v>44292</v>
      </c>
      <c r="K11" s="3">
        <v>44298</v>
      </c>
    </row>
    <row r="12" spans="1:11" ht="45" x14ac:dyDescent="0.25">
      <c r="A12" s="24">
        <f t="shared" si="0"/>
        <v>8</v>
      </c>
      <c r="B12" s="5">
        <v>113733</v>
      </c>
      <c r="C12" s="6" t="s">
        <v>1188</v>
      </c>
      <c r="D12" s="5" t="s">
        <v>550</v>
      </c>
      <c r="E12" s="5">
        <v>2</v>
      </c>
      <c r="F12" s="5" t="s">
        <v>633</v>
      </c>
      <c r="G12" s="5" t="s">
        <v>780</v>
      </c>
      <c r="H12" s="3">
        <v>44293</v>
      </c>
      <c r="I12" s="6" t="s">
        <v>781</v>
      </c>
      <c r="J12" s="3">
        <v>44293</v>
      </c>
      <c r="K12" s="3">
        <v>44308</v>
      </c>
    </row>
    <row r="13" spans="1:11" ht="75" x14ac:dyDescent="0.25">
      <c r="A13" s="24">
        <f t="shared" si="0"/>
        <v>9</v>
      </c>
      <c r="B13" s="5">
        <v>127227</v>
      </c>
      <c r="C13" s="6" t="s">
        <v>2600</v>
      </c>
      <c r="D13" s="5" t="s">
        <v>1275</v>
      </c>
      <c r="E13" s="5">
        <v>4</v>
      </c>
      <c r="F13" s="5" t="s">
        <v>650</v>
      </c>
      <c r="G13" s="5" t="s">
        <v>777</v>
      </c>
      <c r="H13" s="3">
        <v>44293</v>
      </c>
      <c r="I13" s="6" t="s">
        <v>2596</v>
      </c>
      <c r="J13" s="3">
        <v>44301</v>
      </c>
      <c r="K13" s="3"/>
    </row>
    <row r="14" spans="1:11" ht="45" x14ac:dyDescent="0.25">
      <c r="A14" s="24">
        <f t="shared" si="0"/>
        <v>10</v>
      </c>
      <c r="B14" s="5">
        <v>124132</v>
      </c>
      <c r="C14" s="6" t="s">
        <v>2601</v>
      </c>
      <c r="D14" s="5" t="s">
        <v>1523</v>
      </c>
      <c r="E14" s="5">
        <v>3</v>
      </c>
      <c r="F14" s="5" t="s">
        <v>941</v>
      </c>
      <c r="G14" s="5" t="s">
        <v>777</v>
      </c>
      <c r="H14" s="3">
        <v>44293</v>
      </c>
      <c r="I14" s="6" t="s">
        <v>781</v>
      </c>
      <c r="J14" s="3">
        <v>44295</v>
      </c>
      <c r="K14" s="3">
        <v>44299</v>
      </c>
    </row>
    <row r="15" spans="1:11" ht="60" x14ac:dyDescent="0.25">
      <c r="A15" s="24">
        <f t="shared" si="0"/>
        <v>11</v>
      </c>
      <c r="B15" s="5">
        <v>118079</v>
      </c>
      <c r="C15" s="6" t="s">
        <v>2602</v>
      </c>
      <c r="D15" s="5" t="s">
        <v>2603</v>
      </c>
      <c r="E15" s="5">
        <v>3</v>
      </c>
      <c r="F15" s="5" t="s">
        <v>635</v>
      </c>
      <c r="G15" s="5" t="s">
        <v>806</v>
      </c>
      <c r="H15" s="3">
        <v>44293</v>
      </c>
      <c r="I15" s="6" t="s">
        <v>781</v>
      </c>
      <c r="J15" s="3">
        <v>44295</v>
      </c>
      <c r="K15" s="3">
        <v>44305</v>
      </c>
    </row>
    <row r="16" spans="1:11" ht="45" x14ac:dyDescent="0.25">
      <c r="A16" s="24">
        <f t="shared" si="0"/>
        <v>12</v>
      </c>
      <c r="B16" s="5">
        <v>130926</v>
      </c>
      <c r="C16" s="6" t="s">
        <v>2604</v>
      </c>
      <c r="D16" s="5" t="s">
        <v>2605</v>
      </c>
      <c r="E16" s="5">
        <v>2</v>
      </c>
      <c r="F16" s="5" t="s">
        <v>630</v>
      </c>
      <c r="G16" s="5" t="s">
        <v>790</v>
      </c>
      <c r="H16" s="3">
        <v>44293</v>
      </c>
      <c r="I16" s="6" t="s">
        <v>781</v>
      </c>
      <c r="J16" s="3">
        <v>44295</v>
      </c>
      <c r="K16" s="3">
        <v>44301</v>
      </c>
    </row>
    <row r="17" spans="1:11" ht="60" x14ac:dyDescent="0.25">
      <c r="A17" s="24">
        <f t="shared" si="0"/>
        <v>13</v>
      </c>
      <c r="B17" s="5">
        <v>119713</v>
      </c>
      <c r="C17" s="6" t="s">
        <v>2606</v>
      </c>
      <c r="D17" s="5" t="s">
        <v>2607</v>
      </c>
      <c r="E17" s="5">
        <v>5</v>
      </c>
      <c r="F17" s="5" t="s">
        <v>684</v>
      </c>
      <c r="G17" s="5" t="s">
        <v>1093</v>
      </c>
      <c r="H17" s="3">
        <v>44293</v>
      </c>
      <c r="I17" s="6" t="s">
        <v>781</v>
      </c>
      <c r="J17" s="3">
        <v>44295</v>
      </c>
      <c r="K17" s="3">
        <v>44299</v>
      </c>
    </row>
    <row r="18" spans="1:11" ht="60" x14ac:dyDescent="0.25">
      <c r="A18" s="24">
        <f t="shared" si="0"/>
        <v>14</v>
      </c>
      <c r="B18" s="5">
        <v>125389</v>
      </c>
      <c r="C18" s="6" t="s">
        <v>313</v>
      </c>
      <c r="D18" s="5" t="s">
        <v>310</v>
      </c>
      <c r="E18" s="5">
        <v>8</v>
      </c>
      <c r="F18" s="5" t="s">
        <v>637</v>
      </c>
      <c r="G18" s="5" t="s">
        <v>763</v>
      </c>
      <c r="H18" s="3">
        <v>44293</v>
      </c>
      <c r="I18" s="6" t="s">
        <v>781</v>
      </c>
      <c r="J18" s="3">
        <v>44295</v>
      </c>
      <c r="K18" s="3">
        <v>44300</v>
      </c>
    </row>
    <row r="19" spans="1:11" ht="45" x14ac:dyDescent="0.25">
      <c r="A19" s="24">
        <f t="shared" si="0"/>
        <v>15</v>
      </c>
      <c r="B19" s="5">
        <v>116595</v>
      </c>
      <c r="C19" s="6" t="s">
        <v>2608</v>
      </c>
      <c r="D19" s="5" t="s">
        <v>272</v>
      </c>
      <c r="E19" s="5">
        <v>3</v>
      </c>
      <c r="F19" s="5" t="s">
        <v>635</v>
      </c>
      <c r="G19" s="5" t="s">
        <v>770</v>
      </c>
      <c r="H19" s="3">
        <v>44293</v>
      </c>
      <c r="I19" s="6" t="s">
        <v>781</v>
      </c>
      <c r="J19" s="3">
        <v>44295</v>
      </c>
      <c r="K19" s="3">
        <v>44312</v>
      </c>
    </row>
    <row r="20" spans="1:11" ht="60" x14ac:dyDescent="0.25">
      <c r="A20" s="24">
        <f t="shared" si="0"/>
        <v>16</v>
      </c>
      <c r="B20" s="5">
        <v>130775</v>
      </c>
      <c r="C20" s="6" t="s">
        <v>2609</v>
      </c>
      <c r="D20" s="5" t="s">
        <v>2610</v>
      </c>
      <c r="E20" s="5">
        <v>2</v>
      </c>
      <c r="F20" s="5" t="s">
        <v>630</v>
      </c>
      <c r="G20" s="5" t="s">
        <v>763</v>
      </c>
      <c r="H20" s="3">
        <v>44293</v>
      </c>
      <c r="I20" s="6" t="s">
        <v>781</v>
      </c>
      <c r="J20" s="3">
        <v>44295</v>
      </c>
      <c r="K20" s="3">
        <v>44302</v>
      </c>
    </row>
    <row r="21" spans="1:11" ht="60" x14ac:dyDescent="0.25">
      <c r="A21" s="24">
        <f t="shared" si="0"/>
        <v>17</v>
      </c>
      <c r="B21" s="5">
        <v>118929</v>
      </c>
      <c r="C21" s="6" t="s">
        <v>2611</v>
      </c>
      <c r="D21" s="5" t="s">
        <v>2612</v>
      </c>
      <c r="E21" s="5">
        <v>5</v>
      </c>
      <c r="F21" s="5" t="s">
        <v>642</v>
      </c>
      <c r="G21" s="5" t="s">
        <v>763</v>
      </c>
      <c r="H21" s="3">
        <v>44293</v>
      </c>
      <c r="I21" s="6" t="s">
        <v>2596</v>
      </c>
      <c r="J21" s="3">
        <v>44302</v>
      </c>
      <c r="K21" s="3"/>
    </row>
    <row r="22" spans="1:11" ht="30" x14ac:dyDescent="0.25">
      <c r="A22" s="24">
        <f t="shared" si="0"/>
        <v>18</v>
      </c>
      <c r="B22" s="5">
        <v>118897</v>
      </c>
      <c r="C22" s="6" t="s">
        <v>2613</v>
      </c>
      <c r="D22" s="5" t="s">
        <v>1769</v>
      </c>
      <c r="E22" s="5">
        <v>5</v>
      </c>
      <c r="F22" s="5" t="s">
        <v>642</v>
      </c>
      <c r="G22" s="5" t="s">
        <v>777</v>
      </c>
      <c r="H22" s="3">
        <v>44294</v>
      </c>
      <c r="I22" s="6" t="s">
        <v>781</v>
      </c>
      <c r="J22" s="3">
        <v>44295</v>
      </c>
      <c r="K22" s="3">
        <v>44305</v>
      </c>
    </row>
    <row r="23" spans="1:11" ht="75" x14ac:dyDescent="0.25">
      <c r="A23" s="24">
        <f t="shared" si="0"/>
        <v>19</v>
      </c>
      <c r="B23" s="5">
        <v>115248</v>
      </c>
      <c r="C23" s="6" t="s">
        <v>329</v>
      </c>
      <c r="D23" s="5" t="s">
        <v>330</v>
      </c>
      <c r="E23" s="5">
        <v>2</v>
      </c>
      <c r="F23" s="5" t="s">
        <v>633</v>
      </c>
      <c r="G23" s="5" t="s">
        <v>763</v>
      </c>
      <c r="H23" s="3">
        <v>44294</v>
      </c>
      <c r="I23" s="6" t="s">
        <v>781</v>
      </c>
      <c r="J23" s="3">
        <v>44295</v>
      </c>
      <c r="K23" s="3">
        <v>44302</v>
      </c>
    </row>
    <row r="24" spans="1:11" ht="75" x14ac:dyDescent="0.25">
      <c r="A24" s="24">
        <f t="shared" si="0"/>
        <v>20</v>
      </c>
      <c r="B24" s="5">
        <v>123719</v>
      </c>
      <c r="C24" s="6" t="s">
        <v>2594</v>
      </c>
      <c r="D24" s="5" t="s">
        <v>2595</v>
      </c>
      <c r="E24" s="5">
        <v>2</v>
      </c>
      <c r="F24" s="5" t="s">
        <v>1387</v>
      </c>
      <c r="G24" s="5" t="s">
        <v>824</v>
      </c>
      <c r="H24" s="3">
        <v>44295</v>
      </c>
      <c r="I24" s="6" t="s">
        <v>781</v>
      </c>
      <c r="J24" s="3">
        <v>44295</v>
      </c>
      <c r="K24" s="3">
        <v>44300</v>
      </c>
    </row>
    <row r="25" spans="1:11" ht="45" x14ac:dyDescent="0.25">
      <c r="A25" s="24">
        <f t="shared" si="0"/>
        <v>21</v>
      </c>
      <c r="B25" s="5">
        <v>122238</v>
      </c>
      <c r="C25" s="6" t="s">
        <v>897</v>
      </c>
      <c r="D25" s="5" t="s">
        <v>898</v>
      </c>
      <c r="E25" s="5">
        <v>2</v>
      </c>
      <c r="F25" s="5" t="s">
        <v>1387</v>
      </c>
      <c r="G25" s="5" t="s">
        <v>824</v>
      </c>
      <c r="H25" s="3">
        <v>44295</v>
      </c>
      <c r="I25" s="6" t="s">
        <v>781</v>
      </c>
      <c r="J25" s="3">
        <v>44295</v>
      </c>
      <c r="K25" s="3">
        <v>44302</v>
      </c>
    </row>
    <row r="26" spans="1:11" ht="90" x14ac:dyDescent="0.25">
      <c r="A26" s="24">
        <f t="shared" si="0"/>
        <v>22</v>
      </c>
      <c r="B26" s="5">
        <v>121436</v>
      </c>
      <c r="C26" s="6" t="s">
        <v>2614</v>
      </c>
      <c r="D26" s="5" t="s">
        <v>86</v>
      </c>
      <c r="E26" s="5">
        <v>3</v>
      </c>
      <c r="F26" s="5" t="s">
        <v>645</v>
      </c>
      <c r="G26" s="5" t="s">
        <v>790</v>
      </c>
      <c r="H26" s="3">
        <v>44295</v>
      </c>
      <c r="I26" s="6" t="s">
        <v>781</v>
      </c>
      <c r="J26" s="3">
        <v>44299</v>
      </c>
      <c r="K26" s="3">
        <v>44312</v>
      </c>
    </row>
    <row r="27" spans="1:11" ht="105" x14ac:dyDescent="0.25">
      <c r="A27" s="24">
        <f t="shared" si="0"/>
        <v>23</v>
      </c>
      <c r="B27" s="5">
        <v>125451</v>
      </c>
      <c r="C27" s="6" t="s">
        <v>2349</v>
      </c>
      <c r="D27" s="6" t="s">
        <v>2350</v>
      </c>
      <c r="E27" s="5">
        <v>8</v>
      </c>
      <c r="F27" s="6" t="s">
        <v>1763</v>
      </c>
      <c r="G27" s="5" t="s">
        <v>790</v>
      </c>
      <c r="H27" s="3">
        <v>44295</v>
      </c>
      <c r="I27" s="6" t="s">
        <v>2626</v>
      </c>
      <c r="J27" s="26"/>
      <c r="K27" s="26"/>
    </row>
    <row r="28" spans="1:11" ht="60" x14ac:dyDescent="0.25">
      <c r="A28" s="24">
        <f t="shared" si="0"/>
        <v>24</v>
      </c>
      <c r="B28" s="5">
        <v>125733</v>
      </c>
      <c r="C28" s="6" t="s">
        <v>2615</v>
      </c>
      <c r="D28" s="5" t="s">
        <v>2616</v>
      </c>
      <c r="E28" s="5">
        <v>2</v>
      </c>
      <c r="F28" s="5" t="s">
        <v>1387</v>
      </c>
      <c r="G28" s="5" t="s">
        <v>824</v>
      </c>
      <c r="H28" s="3">
        <v>44295</v>
      </c>
      <c r="I28" s="6" t="s">
        <v>781</v>
      </c>
      <c r="J28" s="3">
        <v>44295</v>
      </c>
      <c r="K28" s="3">
        <v>44305</v>
      </c>
    </row>
    <row r="29" spans="1:11" x14ac:dyDescent="0.25">
      <c r="A29" s="24">
        <f t="shared" si="0"/>
        <v>25</v>
      </c>
      <c r="B29" s="5">
        <v>122292</v>
      </c>
      <c r="C29" s="6" t="s">
        <v>570</v>
      </c>
      <c r="D29" s="5" t="s">
        <v>571</v>
      </c>
      <c r="E29" s="5">
        <v>2</v>
      </c>
      <c r="F29" s="5" t="s">
        <v>1387</v>
      </c>
      <c r="G29" s="5" t="s">
        <v>824</v>
      </c>
      <c r="H29" s="3">
        <v>44295</v>
      </c>
      <c r="I29" s="6" t="s">
        <v>781</v>
      </c>
      <c r="J29" s="3">
        <v>44295</v>
      </c>
      <c r="K29" s="3">
        <v>44300</v>
      </c>
    </row>
    <row r="30" spans="1:11" ht="30" x14ac:dyDescent="0.25">
      <c r="A30" s="24">
        <f t="shared" si="0"/>
        <v>26</v>
      </c>
      <c r="B30" s="5">
        <v>128049</v>
      </c>
      <c r="C30" s="6" t="s">
        <v>2617</v>
      </c>
      <c r="D30" s="5" t="s">
        <v>1371</v>
      </c>
      <c r="E30" s="5">
        <v>4</v>
      </c>
      <c r="F30" s="5" t="s">
        <v>997</v>
      </c>
      <c r="G30" s="5" t="s">
        <v>763</v>
      </c>
      <c r="H30" s="3">
        <v>44295</v>
      </c>
      <c r="I30" s="6" t="s">
        <v>781</v>
      </c>
      <c r="J30" s="3">
        <v>44295</v>
      </c>
      <c r="K30" s="3">
        <v>44305</v>
      </c>
    </row>
    <row r="31" spans="1:11" ht="45" x14ac:dyDescent="0.25">
      <c r="A31" s="24">
        <f t="shared" si="0"/>
        <v>27</v>
      </c>
      <c r="B31" s="5">
        <v>121091</v>
      </c>
      <c r="C31" s="6" t="s">
        <v>2192</v>
      </c>
      <c r="D31" s="5" t="s">
        <v>2193</v>
      </c>
      <c r="E31" s="5">
        <v>5</v>
      </c>
      <c r="F31" s="5" t="s">
        <v>684</v>
      </c>
      <c r="G31" s="5" t="s">
        <v>763</v>
      </c>
      <c r="H31" s="3">
        <v>44295</v>
      </c>
      <c r="I31" s="6" t="s">
        <v>781</v>
      </c>
      <c r="J31" s="3">
        <v>44308</v>
      </c>
      <c r="K31" s="3">
        <v>44312</v>
      </c>
    </row>
    <row r="32" spans="1:11" ht="60" x14ac:dyDescent="0.25">
      <c r="A32" s="24">
        <f t="shared" si="0"/>
        <v>28</v>
      </c>
      <c r="B32" s="5">
        <v>120016</v>
      </c>
      <c r="C32" s="6" t="s">
        <v>2618</v>
      </c>
      <c r="D32" s="5" t="s">
        <v>950</v>
      </c>
      <c r="E32" s="5">
        <v>3</v>
      </c>
      <c r="F32" s="5" t="s">
        <v>645</v>
      </c>
      <c r="G32" s="5" t="s">
        <v>780</v>
      </c>
      <c r="H32" s="3">
        <v>44295</v>
      </c>
      <c r="I32" s="6" t="s">
        <v>781</v>
      </c>
      <c r="J32" s="3">
        <v>44295</v>
      </c>
      <c r="K32" s="3">
        <v>44302</v>
      </c>
    </row>
    <row r="33" spans="1:11" ht="60" x14ac:dyDescent="0.25">
      <c r="A33" s="24">
        <f t="shared" si="0"/>
        <v>29</v>
      </c>
      <c r="B33" s="5">
        <v>119765</v>
      </c>
      <c r="C33" s="6" t="s">
        <v>2619</v>
      </c>
      <c r="D33" s="5" t="s">
        <v>950</v>
      </c>
      <c r="E33" s="5">
        <v>3</v>
      </c>
      <c r="F33" s="5" t="s">
        <v>645</v>
      </c>
      <c r="G33" s="5" t="s">
        <v>780</v>
      </c>
      <c r="H33" s="3">
        <v>44295</v>
      </c>
      <c r="I33" s="6" t="s">
        <v>781</v>
      </c>
      <c r="J33" s="3">
        <v>44299</v>
      </c>
      <c r="K33" s="3">
        <v>44306</v>
      </c>
    </row>
    <row r="34" spans="1:11" ht="105" x14ac:dyDescent="0.25">
      <c r="A34" s="24">
        <f t="shared" si="0"/>
        <v>30</v>
      </c>
      <c r="B34" s="5">
        <v>127881</v>
      </c>
      <c r="C34" s="6" t="s">
        <v>2620</v>
      </c>
      <c r="D34" s="5" t="s">
        <v>2621</v>
      </c>
      <c r="E34" s="5">
        <v>8</v>
      </c>
      <c r="F34" s="5" t="s">
        <v>794</v>
      </c>
      <c r="G34" s="5" t="s">
        <v>806</v>
      </c>
      <c r="H34" s="3">
        <v>44295</v>
      </c>
      <c r="I34" s="6" t="s">
        <v>781</v>
      </c>
      <c r="J34" s="3">
        <v>44298</v>
      </c>
      <c r="K34" s="3">
        <v>44302</v>
      </c>
    </row>
    <row r="35" spans="1:11" ht="120" x14ac:dyDescent="0.25">
      <c r="A35" s="24">
        <f t="shared" si="0"/>
        <v>31</v>
      </c>
      <c r="B35" s="5">
        <v>125450</v>
      </c>
      <c r="C35" s="6" t="s">
        <v>2343</v>
      </c>
      <c r="D35" s="6" t="s">
        <v>2344</v>
      </c>
      <c r="E35" s="5">
        <v>8</v>
      </c>
      <c r="F35" s="6" t="s">
        <v>1763</v>
      </c>
      <c r="G35" s="5" t="s">
        <v>780</v>
      </c>
      <c r="H35" s="3">
        <v>44295</v>
      </c>
      <c r="I35" s="6" t="s">
        <v>781</v>
      </c>
      <c r="J35" s="3">
        <v>44298</v>
      </c>
      <c r="K35" s="3">
        <v>44301</v>
      </c>
    </row>
    <row r="36" spans="1:11" ht="45" x14ac:dyDescent="0.25">
      <c r="A36" s="24">
        <f t="shared" si="0"/>
        <v>32</v>
      </c>
      <c r="B36" s="5">
        <v>134364</v>
      </c>
      <c r="C36" s="6" t="s">
        <v>2624</v>
      </c>
      <c r="D36" s="5" t="s">
        <v>2625</v>
      </c>
      <c r="E36" s="5">
        <v>2</v>
      </c>
      <c r="F36" s="5" t="s">
        <v>630</v>
      </c>
      <c r="G36" s="5" t="s">
        <v>770</v>
      </c>
      <c r="H36" s="3">
        <v>44298</v>
      </c>
      <c r="I36" s="6" t="s">
        <v>781</v>
      </c>
      <c r="J36" s="3">
        <v>44298</v>
      </c>
      <c r="K36" s="3">
        <v>44301</v>
      </c>
    </row>
    <row r="37" spans="1:11" ht="45" x14ac:dyDescent="0.25">
      <c r="A37" s="24">
        <f t="shared" si="0"/>
        <v>33</v>
      </c>
      <c r="B37" s="5">
        <v>122975</v>
      </c>
      <c r="C37" s="6" t="s">
        <v>701</v>
      </c>
      <c r="D37" s="5" t="s">
        <v>702</v>
      </c>
      <c r="E37" s="5">
        <v>10</v>
      </c>
      <c r="F37" s="5" t="s">
        <v>627</v>
      </c>
      <c r="G37" s="5" t="s">
        <v>780</v>
      </c>
      <c r="H37" s="3">
        <v>44298</v>
      </c>
      <c r="I37" s="6" t="s">
        <v>781</v>
      </c>
      <c r="J37" s="3">
        <v>44298</v>
      </c>
      <c r="K37" s="3">
        <v>44300</v>
      </c>
    </row>
    <row r="38" spans="1:11" ht="45" x14ac:dyDescent="0.25">
      <c r="A38" s="24">
        <f t="shared" si="0"/>
        <v>34</v>
      </c>
      <c r="B38" s="5">
        <v>123003</v>
      </c>
      <c r="C38" s="6" t="s">
        <v>2627</v>
      </c>
      <c r="D38" s="5" t="s">
        <v>2628</v>
      </c>
      <c r="E38" s="5">
        <v>10</v>
      </c>
      <c r="F38" s="5" t="s">
        <v>627</v>
      </c>
      <c r="G38" s="5" t="s">
        <v>763</v>
      </c>
      <c r="H38" s="3">
        <v>44299</v>
      </c>
      <c r="I38" s="6" t="s">
        <v>781</v>
      </c>
      <c r="J38" s="3">
        <v>44299</v>
      </c>
      <c r="K38" s="3">
        <v>44305</v>
      </c>
    </row>
    <row r="39" spans="1:11" ht="30" x14ac:dyDescent="0.25">
      <c r="A39" s="24">
        <f t="shared" si="0"/>
        <v>35</v>
      </c>
      <c r="B39" s="5">
        <v>127790</v>
      </c>
      <c r="C39" s="6" t="s">
        <v>2629</v>
      </c>
      <c r="D39" s="5" t="s">
        <v>2164</v>
      </c>
      <c r="E39" s="5">
        <v>4</v>
      </c>
      <c r="F39" s="5" t="s">
        <v>997</v>
      </c>
      <c r="G39" s="5" t="s">
        <v>763</v>
      </c>
      <c r="H39" s="3">
        <v>44299</v>
      </c>
      <c r="I39" s="6" t="s">
        <v>781</v>
      </c>
      <c r="J39" s="3">
        <v>44299</v>
      </c>
      <c r="K39" s="3">
        <v>44306</v>
      </c>
    </row>
    <row r="40" spans="1:11" ht="60" x14ac:dyDescent="0.25">
      <c r="A40" s="24">
        <f t="shared" si="0"/>
        <v>36</v>
      </c>
      <c r="B40" s="5">
        <v>115445</v>
      </c>
      <c r="C40" s="6" t="s">
        <v>1304</v>
      </c>
      <c r="D40" s="5" t="s">
        <v>1305</v>
      </c>
      <c r="E40" s="5">
        <v>2</v>
      </c>
      <c r="F40" s="5" t="s">
        <v>633</v>
      </c>
      <c r="G40" s="5" t="s">
        <v>777</v>
      </c>
      <c r="H40" s="3">
        <v>44299</v>
      </c>
      <c r="I40" s="6" t="s">
        <v>781</v>
      </c>
      <c r="J40" s="3">
        <v>44299</v>
      </c>
      <c r="K40" s="3">
        <v>44306</v>
      </c>
    </row>
    <row r="41" spans="1:11" ht="30" x14ac:dyDescent="0.25">
      <c r="A41" s="24">
        <f t="shared" si="0"/>
        <v>37</v>
      </c>
      <c r="B41" s="5">
        <v>113118</v>
      </c>
      <c r="C41" s="6" t="s">
        <v>2630</v>
      </c>
      <c r="D41" s="5" t="s">
        <v>2631</v>
      </c>
      <c r="E41" s="5">
        <v>2</v>
      </c>
      <c r="F41" s="5" t="s">
        <v>633</v>
      </c>
      <c r="G41" s="5" t="s">
        <v>777</v>
      </c>
      <c r="H41" s="3">
        <v>44299</v>
      </c>
      <c r="I41" s="6" t="s">
        <v>781</v>
      </c>
      <c r="J41" s="3">
        <v>44300</v>
      </c>
      <c r="K41" s="3">
        <v>44305</v>
      </c>
    </row>
    <row r="42" spans="1:11" ht="75" x14ac:dyDescent="0.25">
      <c r="A42" s="24">
        <f t="shared" si="0"/>
        <v>38</v>
      </c>
      <c r="B42" s="5">
        <v>115226</v>
      </c>
      <c r="C42" s="6" t="s">
        <v>143</v>
      </c>
      <c r="D42" s="5" t="s">
        <v>144</v>
      </c>
      <c r="E42" s="5">
        <v>3</v>
      </c>
      <c r="F42" s="5" t="s">
        <v>635</v>
      </c>
      <c r="G42" s="5" t="s">
        <v>763</v>
      </c>
      <c r="H42" s="3">
        <v>44299</v>
      </c>
      <c r="I42" s="6" t="s">
        <v>781</v>
      </c>
      <c r="J42" s="3">
        <v>44299</v>
      </c>
      <c r="K42" s="3">
        <v>44314</v>
      </c>
    </row>
    <row r="43" spans="1:11" ht="120" x14ac:dyDescent="0.25">
      <c r="A43" s="24">
        <f t="shared" si="0"/>
        <v>39</v>
      </c>
      <c r="B43" s="5">
        <v>125081</v>
      </c>
      <c r="C43" s="6" t="s">
        <v>1803</v>
      </c>
      <c r="D43" s="6" t="s">
        <v>1802</v>
      </c>
      <c r="E43" s="5">
        <v>8</v>
      </c>
      <c r="F43" s="6" t="s">
        <v>1763</v>
      </c>
      <c r="G43" s="5" t="s">
        <v>806</v>
      </c>
      <c r="H43" s="3">
        <v>44300</v>
      </c>
      <c r="I43" s="6" t="s">
        <v>781</v>
      </c>
      <c r="J43" s="3">
        <v>44302</v>
      </c>
      <c r="K43" s="3">
        <v>44306</v>
      </c>
    </row>
    <row r="44" spans="1:11" ht="60" x14ac:dyDescent="0.25">
      <c r="A44" s="24">
        <f t="shared" si="0"/>
        <v>40</v>
      </c>
      <c r="B44" s="5">
        <v>117763</v>
      </c>
      <c r="C44" s="6" t="s">
        <v>1340</v>
      </c>
      <c r="D44" s="6" t="s">
        <v>1341</v>
      </c>
      <c r="E44" s="5">
        <v>8</v>
      </c>
      <c r="F44" s="5" t="s">
        <v>1343</v>
      </c>
      <c r="G44" s="5" t="s">
        <v>824</v>
      </c>
      <c r="H44" s="3">
        <v>44300</v>
      </c>
      <c r="I44" s="6" t="s">
        <v>781</v>
      </c>
      <c r="J44" s="3">
        <v>44301</v>
      </c>
      <c r="K44" s="3">
        <v>44307</v>
      </c>
    </row>
    <row r="45" spans="1:11" ht="105" x14ac:dyDescent="0.25">
      <c r="A45" s="24">
        <f t="shared" si="0"/>
        <v>41</v>
      </c>
      <c r="B45" s="5">
        <v>125456</v>
      </c>
      <c r="C45" s="6" t="s">
        <v>1804</v>
      </c>
      <c r="D45" s="6" t="s">
        <v>1805</v>
      </c>
      <c r="E45" s="6">
        <v>8</v>
      </c>
      <c r="F45" s="6" t="s">
        <v>1763</v>
      </c>
      <c r="G45" s="6" t="s">
        <v>824</v>
      </c>
      <c r="H45" s="26">
        <v>44300</v>
      </c>
      <c r="I45" s="6" t="s">
        <v>781</v>
      </c>
      <c r="J45" s="3">
        <v>44301</v>
      </c>
      <c r="K45" s="3">
        <v>44305</v>
      </c>
    </row>
    <row r="46" spans="1:11" ht="45" x14ac:dyDescent="0.25">
      <c r="A46" s="24">
        <f t="shared" si="0"/>
        <v>42</v>
      </c>
      <c r="B46" s="5">
        <v>120323</v>
      </c>
      <c r="C46" s="6" t="s">
        <v>398</v>
      </c>
      <c r="D46" s="5" t="s">
        <v>399</v>
      </c>
      <c r="E46" s="5">
        <v>10</v>
      </c>
      <c r="F46" s="5" t="s">
        <v>627</v>
      </c>
      <c r="G46" s="5" t="s">
        <v>780</v>
      </c>
      <c r="H46" s="26">
        <v>44300</v>
      </c>
      <c r="I46" s="6" t="s">
        <v>781</v>
      </c>
      <c r="J46" s="3">
        <v>44301</v>
      </c>
      <c r="K46" s="3">
        <v>44305</v>
      </c>
    </row>
    <row r="47" spans="1:11" ht="45" x14ac:dyDescent="0.25">
      <c r="A47" s="24">
        <f t="shared" si="0"/>
        <v>43</v>
      </c>
      <c r="B47" s="5">
        <v>119232</v>
      </c>
      <c r="C47" s="6" t="s">
        <v>741</v>
      </c>
      <c r="D47" s="6" t="s">
        <v>742</v>
      </c>
      <c r="E47" s="5">
        <v>5</v>
      </c>
      <c r="F47" s="5" t="s">
        <v>684</v>
      </c>
      <c r="G47" s="5" t="s">
        <v>780</v>
      </c>
      <c r="H47" s="26">
        <v>44300</v>
      </c>
      <c r="I47" s="6" t="s">
        <v>781</v>
      </c>
      <c r="J47" s="3">
        <v>44308</v>
      </c>
      <c r="K47" s="3">
        <v>44313</v>
      </c>
    </row>
    <row r="48" spans="1:11" ht="135" x14ac:dyDescent="0.25">
      <c r="A48" s="24">
        <f t="shared" si="0"/>
        <v>44</v>
      </c>
      <c r="B48" s="5">
        <v>110270</v>
      </c>
      <c r="C48" s="6" t="s">
        <v>2592</v>
      </c>
      <c r="D48" s="6" t="s">
        <v>2593</v>
      </c>
      <c r="E48" s="5">
        <v>3</v>
      </c>
      <c r="F48" s="5" t="s">
        <v>635</v>
      </c>
      <c r="G48" s="5" t="s">
        <v>780</v>
      </c>
      <c r="H48" s="26">
        <v>44300</v>
      </c>
      <c r="I48" s="6" t="s">
        <v>781</v>
      </c>
      <c r="J48" s="3">
        <v>44302</v>
      </c>
      <c r="K48" s="3">
        <v>44313</v>
      </c>
    </row>
    <row r="49" spans="1:11" ht="30" x14ac:dyDescent="0.25">
      <c r="A49" s="24">
        <f t="shared" si="0"/>
        <v>45</v>
      </c>
      <c r="B49" s="5">
        <v>117309</v>
      </c>
      <c r="C49" s="6" t="s">
        <v>2632</v>
      </c>
      <c r="D49" s="5" t="s">
        <v>2633</v>
      </c>
      <c r="E49" s="5">
        <v>3</v>
      </c>
      <c r="F49" s="5" t="s">
        <v>635</v>
      </c>
      <c r="G49" s="5" t="s">
        <v>824</v>
      </c>
      <c r="H49" s="26">
        <v>44300</v>
      </c>
      <c r="I49" s="6" t="s">
        <v>781</v>
      </c>
      <c r="J49" s="3">
        <v>44301</v>
      </c>
      <c r="K49" s="3">
        <v>44306</v>
      </c>
    </row>
    <row r="50" spans="1:11" ht="150" x14ac:dyDescent="0.25">
      <c r="A50" s="24">
        <f t="shared" si="0"/>
        <v>46</v>
      </c>
      <c r="B50" s="5">
        <v>125455</v>
      </c>
      <c r="C50" s="6" t="s">
        <v>1766</v>
      </c>
      <c r="D50" s="6" t="s">
        <v>2634</v>
      </c>
      <c r="E50" s="5">
        <v>8</v>
      </c>
      <c r="F50" s="5" t="s">
        <v>637</v>
      </c>
      <c r="G50" s="5" t="s">
        <v>777</v>
      </c>
      <c r="H50" s="3">
        <v>44301</v>
      </c>
      <c r="I50" s="6" t="s">
        <v>781</v>
      </c>
      <c r="J50" s="3">
        <v>44301</v>
      </c>
      <c r="K50" s="3">
        <v>44306</v>
      </c>
    </row>
    <row r="51" spans="1:11" ht="60" x14ac:dyDescent="0.25">
      <c r="A51" s="24">
        <f t="shared" si="0"/>
        <v>47</v>
      </c>
      <c r="B51" s="5">
        <v>116915</v>
      </c>
      <c r="C51" s="6" t="s">
        <v>1344</v>
      </c>
      <c r="D51" s="5" t="s">
        <v>1345</v>
      </c>
      <c r="E51" s="5">
        <v>8</v>
      </c>
      <c r="F51" s="5" t="s">
        <v>794</v>
      </c>
      <c r="G51" s="5" t="s">
        <v>763</v>
      </c>
      <c r="H51" s="3">
        <v>44301</v>
      </c>
      <c r="I51" s="6" t="s">
        <v>781</v>
      </c>
      <c r="J51" s="3">
        <v>44301</v>
      </c>
      <c r="K51" s="3">
        <v>44306</v>
      </c>
    </row>
    <row r="52" spans="1:11" ht="60" x14ac:dyDescent="0.25">
      <c r="A52" s="24">
        <f t="shared" si="0"/>
        <v>48</v>
      </c>
      <c r="B52" s="5">
        <v>118996</v>
      </c>
      <c r="C52" s="6" t="s">
        <v>974</v>
      </c>
      <c r="D52" s="5" t="s">
        <v>975</v>
      </c>
      <c r="E52" s="5">
        <v>7</v>
      </c>
      <c r="F52" s="5" t="s">
        <v>883</v>
      </c>
      <c r="G52" s="5" t="s">
        <v>763</v>
      </c>
      <c r="H52" s="3">
        <v>44301</v>
      </c>
      <c r="I52" s="6" t="s">
        <v>781</v>
      </c>
      <c r="J52" s="3">
        <v>44301</v>
      </c>
      <c r="K52" s="3">
        <v>44307</v>
      </c>
    </row>
    <row r="53" spans="1:11" ht="60" x14ac:dyDescent="0.25">
      <c r="A53" s="24">
        <f t="shared" si="0"/>
        <v>49</v>
      </c>
      <c r="B53" s="5">
        <v>119917</v>
      </c>
      <c r="C53" s="6" t="s">
        <v>1342</v>
      </c>
      <c r="D53" s="6" t="s">
        <v>1341</v>
      </c>
      <c r="E53" s="5">
        <v>8</v>
      </c>
      <c r="F53" s="5" t="s">
        <v>1343</v>
      </c>
      <c r="G53" s="5" t="s">
        <v>824</v>
      </c>
      <c r="H53" s="3">
        <v>44301</v>
      </c>
      <c r="I53" s="6" t="s">
        <v>781</v>
      </c>
      <c r="J53" s="3">
        <v>44301</v>
      </c>
      <c r="K53" s="3">
        <v>44306</v>
      </c>
    </row>
    <row r="54" spans="1:11" ht="60" x14ac:dyDescent="0.25">
      <c r="A54" s="24">
        <f t="shared" si="0"/>
        <v>50</v>
      </c>
      <c r="B54" s="5">
        <v>114744</v>
      </c>
      <c r="C54" s="6" t="s">
        <v>2635</v>
      </c>
      <c r="D54" s="5" t="s">
        <v>2636</v>
      </c>
      <c r="E54" s="5">
        <v>2</v>
      </c>
      <c r="F54" s="5" t="s">
        <v>633</v>
      </c>
      <c r="G54" s="5" t="s">
        <v>806</v>
      </c>
      <c r="H54" s="3">
        <v>44301</v>
      </c>
      <c r="I54" s="6" t="s">
        <v>781</v>
      </c>
      <c r="J54" s="3">
        <v>44301</v>
      </c>
      <c r="K54" s="3">
        <v>44307</v>
      </c>
    </row>
    <row r="55" spans="1:11" ht="45" x14ac:dyDescent="0.25">
      <c r="A55" s="24">
        <f t="shared" si="0"/>
        <v>51</v>
      </c>
      <c r="B55" s="5">
        <v>113928</v>
      </c>
      <c r="C55" s="6" t="s">
        <v>2637</v>
      </c>
      <c r="D55" s="5" t="s">
        <v>2638</v>
      </c>
      <c r="E55" s="5">
        <v>2</v>
      </c>
      <c r="F55" s="5" t="s">
        <v>633</v>
      </c>
      <c r="G55" s="5" t="s">
        <v>806</v>
      </c>
      <c r="H55" s="3">
        <v>44301</v>
      </c>
      <c r="I55" s="6" t="s">
        <v>2596</v>
      </c>
      <c r="J55" s="3">
        <v>44305</v>
      </c>
      <c r="K55" s="3"/>
    </row>
    <row r="56" spans="1:11" ht="90" x14ac:dyDescent="0.25">
      <c r="A56" s="24">
        <f t="shared" si="0"/>
        <v>52</v>
      </c>
      <c r="B56" s="5">
        <v>123699</v>
      </c>
      <c r="C56" s="6" t="s">
        <v>2639</v>
      </c>
      <c r="D56" s="5" t="s">
        <v>1086</v>
      </c>
      <c r="E56" s="5">
        <v>10</v>
      </c>
      <c r="F56" s="5" t="s">
        <v>634</v>
      </c>
      <c r="G56" s="5" t="s">
        <v>770</v>
      </c>
      <c r="H56" s="3">
        <v>44301</v>
      </c>
      <c r="I56" s="6" t="s">
        <v>781</v>
      </c>
      <c r="J56" s="3">
        <v>44305</v>
      </c>
      <c r="K56" s="3">
        <v>44307</v>
      </c>
    </row>
    <row r="57" spans="1:11" ht="105" x14ac:dyDescent="0.25">
      <c r="A57" s="24">
        <f t="shared" si="0"/>
        <v>53</v>
      </c>
      <c r="B57" s="5">
        <v>125454</v>
      </c>
      <c r="C57" s="6" t="s">
        <v>1761</v>
      </c>
      <c r="D57" s="6" t="s">
        <v>1762</v>
      </c>
      <c r="E57" s="5">
        <v>8</v>
      </c>
      <c r="F57" s="5" t="s">
        <v>637</v>
      </c>
      <c r="G57" s="5" t="s">
        <v>770</v>
      </c>
      <c r="H57" s="3">
        <v>44301</v>
      </c>
      <c r="I57" s="6" t="s">
        <v>781</v>
      </c>
      <c r="J57" s="3">
        <v>44308</v>
      </c>
      <c r="K57" s="3">
        <v>44313</v>
      </c>
    </row>
    <row r="58" spans="1:11" ht="60" x14ac:dyDescent="0.25">
      <c r="A58" s="24">
        <f t="shared" ref="A58:A107" si="1">A57+1</f>
        <v>54</v>
      </c>
      <c r="B58" s="22">
        <v>110328</v>
      </c>
      <c r="C58" s="17" t="s">
        <v>2097</v>
      </c>
      <c r="D58" s="22" t="s">
        <v>1900</v>
      </c>
      <c r="E58" s="22">
        <v>3</v>
      </c>
      <c r="F58" s="22" t="s">
        <v>635</v>
      </c>
      <c r="G58" s="22" t="s">
        <v>770</v>
      </c>
      <c r="H58" s="21">
        <v>44302</v>
      </c>
      <c r="I58" s="17" t="s">
        <v>781</v>
      </c>
      <c r="J58" s="21">
        <v>44305</v>
      </c>
      <c r="K58" s="21">
        <v>44313</v>
      </c>
    </row>
    <row r="59" spans="1:11" ht="60" x14ac:dyDescent="0.25">
      <c r="A59" s="24">
        <f t="shared" si="1"/>
        <v>55</v>
      </c>
      <c r="B59" s="22">
        <v>132529</v>
      </c>
      <c r="C59" s="17" t="s">
        <v>2640</v>
      </c>
      <c r="D59" s="17" t="s">
        <v>2641</v>
      </c>
      <c r="E59" s="22">
        <v>2</v>
      </c>
      <c r="F59" s="22" t="s">
        <v>630</v>
      </c>
      <c r="G59" s="22" t="s">
        <v>763</v>
      </c>
      <c r="H59" s="21">
        <v>44302</v>
      </c>
      <c r="I59" s="17" t="s">
        <v>781</v>
      </c>
      <c r="J59" s="21">
        <v>44302</v>
      </c>
      <c r="K59" s="21">
        <v>44306</v>
      </c>
    </row>
    <row r="60" spans="1:11" ht="75" x14ac:dyDescent="0.25">
      <c r="A60" s="24">
        <f t="shared" si="1"/>
        <v>56</v>
      </c>
      <c r="B60" s="5">
        <v>121598</v>
      </c>
      <c r="C60" s="6" t="s">
        <v>1374</v>
      </c>
      <c r="D60" s="5" t="s">
        <v>2642</v>
      </c>
      <c r="E60" s="5">
        <v>3</v>
      </c>
      <c r="F60" s="5" t="s">
        <v>1376</v>
      </c>
      <c r="G60" s="22" t="s">
        <v>770</v>
      </c>
      <c r="H60" s="21">
        <v>44302</v>
      </c>
      <c r="I60" s="17" t="s">
        <v>781</v>
      </c>
      <c r="J60" s="3">
        <v>44305</v>
      </c>
      <c r="K60" s="3">
        <v>44312</v>
      </c>
    </row>
    <row r="61" spans="1:11" ht="60" x14ac:dyDescent="0.25">
      <c r="A61" s="24">
        <f t="shared" si="1"/>
        <v>57</v>
      </c>
      <c r="B61" s="5">
        <v>114879</v>
      </c>
      <c r="C61" s="6" t="s">
        <v>2643</v>
      </c>
      <c r="D61" s="5" t="s">
        <v>2644</v>
      </c>
      <c r="E61" s="5">
        <v>3</v>
      </c>
      <c r="F61" s="5" t="s">
        <v>635</v>
      </c>
      <c r="G61" s="5" t="s">
        <v>777</v>
      </c>
      <c r="H61" s="3">
        <v>44305</v>
      </c>
      <c r="I61" s="6" t="s">
        <v>2596</v>
      </c>
      <c r="J61" s="3">
        <v>44308</v>
      </c>
      <c r="K61" s="3"/>
    </row>
    <row r="62" spans="1:11" ht="60" x14ac:dyDescent="0.25">
      <c r="A62" s="24">
        <f t="shared" si="1"/>
        <v>58</v>
      </c>
      <c r="B62" s="5">
        <v>117491</v>
      </c>
      <c r="C62" s="6" t="s">
        <v>2645</v>
      </c>
      <c r="D62" s="5" t="s">
        <v>2646</v>
      </c>
      <c r="E62" s="5">
        <v>3</v>
      </c>
      <c r="F62" s="5" t="s">
        <v>635</v>
      </c>
      <c r="G62" s="5" t="s">
        <v>763</v>
      </c>
      <c r="H62" s="3">
        <v>44305</v>
      </c>
      <c r="I62" s="6" t="s">
        <v>781</v>
      </c>
      <c r="J62" s="3">
        <v>44308</v>
      </c>
      <c r="K62" s="3">
        <v>44314</v>
      </c>
    </row>
    <row r="63" spans="1:11" x14ac:dyDescent="0.25">
      <c r="A63" s="24">
        <f t="shared" si="1"/>
        <v>59</v>
      </c>
      <c r="B63" s="5">
        <v>123438</v>
      </c>
      <c r="C63" s="6" t="s">
        <v>2647</v>
      </c>
      <c r="D63" s="5" t="s">
        <v>2648</v>
      </c>
      <c r="E63" s="5">
        <v>10</v>
      </c>
      <c r="F63" s="5" t="s">
        <v>627</v>
      </c>
      <c r="G63" s="5" t="s">
        <v>763</v>
      </c>
      <c r="H63" s="3">
        <v>44305</v>
      </c>
      <c r="I63" s="6" t="s">
        <v>781</v>
      </c>
      <c r="J63" s="3">
        <v>44307</v>
      </c>
      <c r="K63" s="3">
        <v>44313</v>
      </c>
    </row>
    <row r="64" spans="1:11" ht="45" x14ac:dyDescent="0.25">
      <c r="A64" s="24">
        <f t="shared" si="1"/>
        <v>60</v>
      </c>
      <c r="B64" s="5">
        <v>120243</v>
      </c>
      <c r="C64" s="6" t="s">
        <v>603</v>
      </c>
      <c r="D64" s="5" t="s">
        <v>202</v>
      </c>
      <c r="E64" s="5">
        <v>6</v>
      </c>
      <c r="F64" s="5" t="s">
        <v>1032</v>
      </c>
      <c r="G64" s="5" t="s">
        <v>824</v>
      </c>
      <c r="H64" s="3">
        <v>44305</v>
      </c>
      <c r="I64" s="6" t="s">
        <v>781</v>
      </c>
      <c r="J64" s="3">
        <v>44305</v>
      </c>
      <c r="K64" s="3">
        <v>44312</v>
      </c>
    </row>
    <row r="65" spans="1:11" ht="60" x14ac:dyDescent="0.25">
      <c r="A65" s="24">
        <f t="shared" si="1"/>
        <v>61</v>
      </c>
      <c r="B65" s="5">
        <v>129159</v>
      </c>
      <c r="C65" s="6" t="s">
        <v>2649</v>
      </c>
      <c r="D65" s="5" t="s">
        <v>1086</v>
      </c>
      <c r="E65" s="5">
        <v>4</v>
      </c>
      <c r="F65" s="5" t="s">
        <v>650</v>
      </c>
      <c r="G65" s="5" t="s">
        <v>770</v>
      </c>
      <c r="H65" s="3">
        <v>44305</v>
      </c>
      <c r="I65" s="6" t="s">
        <v>781</v>
      </c>
      <c r="J65" s="3">
        <v>44308</v>
      </c>
      <c r="K65" s="3">
        <v>44313</v>
      </c>
    </row>
    <row r="66" spans="1:11" ht="45" x14ac:dyDescent="0.25">
      <c r="A66" s="24">
        <f t="shared" si="1"/>
        <v>62</v>
      </c>
      <c r="B66" s="5">
        <v>130925</v>
      </c>
      <c r="C66" s="6" t="s">
        <v>2650</v>
      </c>
      <c r="D66" s="5" t="s">
        <v>2651</v>
      </c>
      <c r="E66" s="5">
        <v>2</v>
      </c>
      <c r="F66" s="5" t="s">
        <v>630</v>
      </c>
      <c r="G66" s="5" t="s">
        <v>763</v>
      </c>
      <c r="H66" s="3">
        <v>44305</v>
      </c>
      <c r="I66" s="6" t="s">
        <v>781</v>
      </c>
      <c r="J66" s="3">
        <v>44307</v>
      </c>
      <c r="K66" s="3">
        <v>44313</v>
      </c>
    </row>
    <row r="67" spans="1:11" ht="45" x14ac:dyDescent="0.25">
      <c r="A67" s="24">
        <f t="shared" si="1"/>
        <v>63</v>
      </c>
      <c r="B67" s="5">
        <v>118318</v>
      </c>
      <c r="C67" s="6" t="s">
        <v>2652</v>
      </c>
      <c r="D67" s="5" t="s">
        <v>2483</v>
      </c>
      <c r="E67" s="5">
        <v>5</v>
      </c>
      <c r="F67" s="5" t="s">
        <v>642</v>
      </c>
      <c r="G67" s="5" t="s">
        <v>824</v>
      </c>
      <c r="H67" s="3">
        <v>44306</v>
      </c>
      <c r="I67" s="6" t="s">
        <v>781</v>
      </c>
      <c r="J67" s="3">
        <v>44308</v>
      </c>
      <c r="K67" s="3">
        <v>44313</v>
      </c>
    </row>
    <row r="68" spans="1:11" ht="45" x14ac:dyDescent="0.25">
      <c r="A68" s="24">
        <f t="shared" si="1"/>
        <v>64</v>
      </c>
      <c r="B68" s="5">
        <v>121473</v>
      </c>
      <c r="C68" s="6" t="s">
        <v>1248</v>
      </c>
      <c r="D68" s="5" t="s">
        <v>1247</v>
      </c>
      <c r="E68" s="5">
        <v>3</v>
      </c>
      <c r="F68" s="5" t="s">
        <v>831</v>
      </c>
      <c r="G68" s="5" t="s">
        <v>780</v>
      </c>
      <c r="H68" s="3">
        <v>44306</v>
      </c>
      <c r="I68" s="6" t="s">
        <v>2596</v>
      </c>
      <c r="J68" s="3">
        <v>44314</v>
      </c>
      <c r="K68" s="3"/>
    </row>
    <row r="69" spans="1:11" ht="30" x14ac:dyDescent="0.25">
      <c r="A69" s="24">
        <f t="shared" si="1"/>
        <v>65</v>
      </c>
      <c r="B69" s="5">
        <v>134186</v>
      </c>
      <c r="C69" s="6" t="s">
        <v>2653</v>
      </c>
      <c r="D69" s="5" t="s">
        <v>2654</v>
      </c>
      <c r="E69" s="5">
        <v>2</v>
      </c>
      <c r="F69" s="5" t="s">
        <v>630</v>
      </c>
      <c r="G69" s="5" t="s">
        <v>770</v>
      </c>
      <c r="H69" s="3">
        <v>44307</v>
      </c>
      <c r="I69" s="6" t="s">
        <v>781</v>
      </c>
      <c r="J69" s="3">
        <v>44308</v>
      </c>
      <c r="K69" s="3">
        <v>44314</v>
      </c>
    </row>
    <row r="70" spans="1:11" ht="30" x14ac:dyDescent="0.25">
      <c r="A70" s="24">
        <f t="shared" si="1"/>
        <v>66</v>
      </c>
      <c r="B70" s="5">
        <v>114107</v>
      </c>
      <c r="C70" s="6" t="s">
        <v>261</v>
      </c>
      <c r="D70" s="5" t="s">
        <v>262</v>
      </c>
      <c r="E70" s="5">
        <v>2</v>
      </c>
      <c r="F70" s="5" t="s">
        <v>633</v>
      </c>
      <c r="G70" s="5" t="s">
        <v>763</v>
      </c>
      <c r="H70" s="3">
        <v>44307</v>
      </c>
      <c r="I70" s="6" t="s">
        <v>781</v>
      </c>
      <c r="J70" s="3">
        <v>44308</v>
      </c>
      <c r="K70" s="3">
        <v>44312</v>
      </c>
    </row>
    <row r="71" spans="1:11" ht="60" x14ac:dyDescent="0.25">
      <c r="A71" s="24">
        <f t="shared" si="1"/>
        <v>67</v>
      </c>
      <c r="B71" s="5">
        <v>116313</v>
      </c>
      <c r="C71" s="6" t="s">
        <v>1558</v>
      </c>
      <c r="D71" s="5" t="s">
        <v>1559</v>
      </c>
      <c r="E71" s="5">
        <v>2</v>
      </c>
      <c r="F71" s="5" t="s">
        <v>633</v>
      </c>
      <c r="G71" s="5" t="s">
        <v>763</v>
      </c>
      <c r="H71" s="3">
        <v>44307</v>
      </c>
      <c r="I71" s="6" t="s">
        <v>781</v>
      </c>
      <c r="J71" s="3">
        <v>44308</v>
      </c>
      <c r="K71" s="3">
        <v>44312</v>
      </c>
    </row>
    <row r="72" spans="1:11" ht="75" x14ac:dyDescent="0.25">
      <c r="A72" s="5">
        <f t="shared" si="1"/>
        <v>68</v>
      </c>
      <c r="B72" s="5">
        <v>127530</v>
      </c>
      <c r="C72" s="6" t="s">
        <v>2655</v>
      </c>
      <c r="D72" s="5" t="s">
        <v>1365</v>
      </c>
      <c r="E72" s="39">
        <v>4</v>
      </c>
      <c r="F72" s="39" t="s">
        <v>791</v>
      </c>
      <c r="G72" s="39" t="s">
        <v>777</v>
      </c>
      <c r="H72" s="3">
        <v>44307</v>
      </c>
      <c r="I72" s="6" t="s">
        <v>781</v>
      </c>
      <c r="J72" s="3">
        <v>44308</v>
      </c>
      <c r="K72" s="3">
        <v>44313</v>
      </c>
    </row>
    <row r="73" spans="1:11" ht="75" x14ac:dyDescent="0.25">
      <c r="A73" s="5">
        <f t="shared" si="1"/>
        <v>69</v>
      </c>
      <c r="B73" s="5">
        <v>127323</v>
      </c>
      <c r="C73" s="6" t="s">
        <v>2656</v>
      </c>
      <c r="D73" s="5" t="s">
        <v>1275</v>
      </c>
      <c r="E73" s="5">
        <v>4</v>
      </c>
      <c r="F73" s="5" t="s">
        <v>997</v>
      </c>
      <c r="G73" s="39" t="s">
        <v>777</v>
      </c>
      <c r="H73" s="3">
        <v>44307</v>
      </c>
      <c r="I73" s="6" t="s">
        <v>781</v>
      </c>
      <c r="J73" s="3">
        <v>44308</v>
      </c>
      <c r="K73" s="3">
        <v>44312</v>
      </c>
    </row>
    <row r="74" spans="1:11" ht="90" x14ac:dyDescent="0.25">
      <c r="A74" s="5">
        <f t="shared" si="1"/>
        <v>70</v>
      </c>
      <c r="B74" s="5">
        <v>122305</v>
      </c>
      <c r="C74" s="6" t="s">
        <v>2657</v>
      </c>
      <c r="D74" s="5" t="s">
        <v>1365</v>
      </c>
      <c r="E74" s="5">
        <v>4</v>
      </c>
      <c r="F74" s="5" t="s">
        <v>997</v>
      </c>
      <c r="G74" s="39" t="s">
        <v>777</v>
      </c>
      <c r="H74" s="3">
        <v>44307</v>
      </c>
      <c r="I74" s="6" t="s">
        <v>781</v>
      </c>
      <c r="J74" s="3">
        <v>44309</v>
      </c>
      <c r="K74" s="3">
        <v>44314</v>
      </c>
    </row>
    <row r="75" spans="1:11" ht="120" x14ac:dyDescent="0.25">
      <c r="A75" s="5">
        <f t="shared" si="1"/>
        <v>71</v>
      </c>
      <c r="B75" s="5">
        <v>130477</v>
      </c>
      <c r="C75" s="6" t="s">
        <v>2658</v>
      </c>
      <c r="D75" s="6" t="s">
        <v>2659</v>
      </c>
      <c r="E75" s="5">
        <v>8</v>
      </c>
      <c r="F75" s="5" t="s">
        <v>794</v>
      </c>
      <c r="G75" s="5" t="s">
        <v>806</v>
      </c>
      <c r="H75" s="3">
        <v>44307</v>
      </c>
      <c r="I75" s="6" t="s">
        <v>781</v>
      </c>
      <c r="J75" s="3">
        <v>44308</v>
      </c>
      <c r="K75" s="3">
        <v>44313</v>
      </c>
    </row>
    <row r="76" spans="1:11" ht="45" x14ac:dyDescent="0.25">
      <c r="A76" s="5">
        <f t="shared" si="1"/>
        <v>72</v>
      </c>
      <c r="B76" s="5">
        <v>129301</v>
      </c>
      <c r="C76" s="6" t="s">
        <v>2660</v>
      </c>
      <c r="D76" s="5" t="s">
        <v>2661</v>
      </c>
      <c r="E76" s="5">
        <v>4</v>
      </c>
      <c r="F76" s="5" t="s">
        <v>650</v>
      </c>
      <c r="G76" s="5" t="s">
        <v>770</v>
      </c>
      <c r="H76" s="3">
        <v>44308</v>
      </c>
      <c r="I76" s="6" t="s">
        <v>781</v>
      </c>
      <c r="J76" s="3">
        <v>44308</v>
      </c>
      <c r="K76" s="3">
        <v>44313</v>
      </c>
    </row>
    <row r="77" spans="1:11" ht="60" x14ac:dyDescent="0.25">
      <c r="A77" s="5">
        <f t="shared" si="1"/>
        <v>73</v>
      </c>
      <c r="B77" s="5">
        <v>127681</v>
      </c>
      <c r="C77" s="6" t="s">
        <v>2662</v>
      </c>
      <c r="D77" s="5" t="s">
        <v>2663</v>
      </c>
      <c r="E77" s="5">
        <v>8</v>
      </c>
      <c r="F77" s="5" t="s">
        <v>794</v>
      </c>
      <c r="G77" s="5" t="s">
        <v>770</v>
      </c>
      <c r="H77" s="3">
        <v>44308</v>
      </c>
      <c r="I77" s="6" t="s">
        <v>781</v>
      </c>
      <c r="J77" s="3">
        <v>44308</v>
      </c>
      <c r="K77" s="3">
        <v>44313</v>
      </c>
    </row>
    <row r="78" spans="1:11" ht="135" x14ac:dyDescent="0.25">
      <c r="A78" s="5">
        <f t="shared" si="1"/>
        <v>74</v>
      </c>
      <c r="B78" s="5">
        <v>116601</v>
      </c>
      <c r="C78" s="6" t="s">
        <v>2664</v>
      </c>
      <c r="D78" s="5" t="s">
        <v>190</v>
      </c>
      <c r="E78" s="5">
        <v>2</v>
      </c>
      <c r="F78" s="5" t="s">
        <v>633</v>
      </c>
      <c r="G78" s="5" t="s">
        <v>777</v>
      </c>
      <c r="H78" s="3">
        <v>44308</v>
      </c>
      <c r="I78" s="6" t="s">
        <v>781</v>
      </c>
      <c r="J78" s="3">
        <v>44308</v>
      </c>
      <c r="K78" s="3">
        <v>44313</v>
      </c>
    </row>
    <row r="79" spans="1:11" ht="45" x14ac:dyDescent="0.25">
      <c r="A79" s="5">
        <f t="shared" si="1"/>
        <v>75</v>
      </c>
      <c r="B79" s="5">
        <v>118643</v>
      </c>
      <c r="C79" s="6" t="s">
        <v>2181</v>
      </c>
      <c r="D79" s="5" t="s">
        <v>508</v>
      </c>
      <c r="E79" s="5">
        <v>3</v>
      </c>
      <c r="F79" s="5" t="s">
        <v>635</v>
      </c>
      <c r="G79" s="5" t="s">
        <v>777</v>
      </c>
      <c r="H79" s="3">
        <v>44308</v>
      </c>
      <c r="I79" s="6" t="s">
        <v>781</v>
      </c>
      <c r="J79" s="3">
        <v>44309</v>
      </c>
      <c r="K79" s="3">
        <v>44314</v>
      </c>
    </row>
    <row r="80" spans="1:11" ht="90" x14ac:dyDescent="0.25">
      <c r="A80" s="5">
        <f t="shared" si="1"/>
        <v>76</v>
      </c>
      <c r="B80" s="5">
        <v>120740</v>
      </c>
      <c r="C80" s="6" t="s">
        <v>2665</v>
      </c>
      <c r="D80" s="5" t="s">
        <v>2666</v>
      </c>
      <c r="E80" s="5">
        <v>10</v>
      </c>
      <c r="F80" s="5" t="s">
        <v>627</v>
      </c>
      <c r="G80" s="5" t="s">
        <v>777</v>
      </c>
      <c r="H80" s="3">
        <v>44308</v>
      </c>
      <c r="I80" s="6" t="s">
        <v>2596</v>
      </c>
      <c r="J80" s="3">
        <v>44313</v>
      </c>
      <c r="K80" s="3"/>
    </row>
    <row r="81" spans="1:11" ht="105" x14ac:dyDescent="0.25">
      <c r="A81" s="5">
        <f t="shared" si="1"/>
        <v>77</v>
      </c>
      <c r="B81" s="5">
        <v>119496</v>
      </c>
      <c r="C81" s="6" t="s">
        <v>1151</v>
      </c>
      <c r="D81" s="5" t="s">
        <v>1152</v>
      </c>
      <c r="E81" s="5">
        <v>3</v>
      </c>
      <c r="F81" s="5" t="s">
        <v>645</v>
      </c>
      <c r="G81" s="5" t="s">
        <v>806</v>
      </c>
      <c r="H81" s="3">
        <v>44308</v>
      </c>
      <c r="I81" s="6" t="s">
        <v>2596</v>
      </c>
      <c r="J81" s="3">
        <v>44313</v>
      </c>
      <c r="K81" s="3"/>
    </row>
    <row r="82" spans="1:11" ht="75" x14ac:dyDescent="0.25">
      <c r="A82" s="5">
        <f t="shared" si="1"/>
        <v>78</v>
      </c>
      <c r="B82" s="5">
        <v>110996</v>
      </c>
      <c r="C82" s="6" t="s">
        <v>440</v>
      </c>
      <c r="D82" s="5" t="s">
        <v>441</v>
      </c>
      <c r="E82" s="5">
        <v>2</v>
      </c>
      <c r="F82" s="5" t="s">
        <v>633</v>
      </c>
      <c r="G82" s="5" t="s">
        <v>806</v>
      </c>
      <c r="H82" s="3">
        <v>44308</v>
      </c>
      <c r="I82" s="6" t="s">
        <v>2596</v>
      </c>
      <c r="J82" s="3">
        <v>44312</v>
      </c>
      <c r="K82" s="3"/>
    </row>
    <row r="83" spans="1:11" ht="75" x14ac:dyDescent="0.25">
      <c r="A83" s="5">
        <f t="shared" si="1"/>
        <v>79</v>
      </c>
      <c r="B83" s="5">
        <v>129326</v>
      </c>
      <c r="C83" s="6" t="s">
        <v>2667</v>
      </c>
      <c r="D83" s="5" t="s">
        <v>1086</v>
      </c>
      <c r="E83" s="5">
        <v>4</v>
      </c>
      <c r="F83" s="5" t="s">
        <v>650</v>
      </c>
      <c r="G83" s="5" t="s">
        <v>770</v>
      </c>
      <c r="H83" s="3">
        <v>44308</v>
      </c>
      <c r="I83" s="6" t="s">
        <v>781</v>
      </c>
      <c r="J83" s="3">
        <v>44309</v>
      </c>
      <c r="K83" s="3">
        <v>44314</v>
      </c>
    </row>
    <row r="84" spans="1:11" ht="45" x14ac:dyDescent="0.25">
      <c r="A84" s="5">
        <f t="shared" si="1"/>
        <v>80</v>
      </c>
      <c r="B84" s="5">
        <v>116430</v>
      </c>
      <c r="C84" s="6" t="s">
        <v>2668</v>
      </c>
      <c r="D84" s="5" t="s">
        <v>2669</v>
      </c>
      <c r="E84" s="5">
        <v>2</v>
      </c>
      <c r="F84" s="5" t="s">
        <v>633</v>
      </c>
      <c r="G84" s="5" t="s">
        <v>763</v>
      </c>
      <c r="H84" s="3">
        <v>44308</v>
      </c>
      <c r="I84" s="6" t="s">
        <v>781</v>
      </c>
      <c r="J84" s="3">
        <v>44309</v>
      </c>
      <c r="K84" s="3">
        <v>44313</v>
      </c>
    </row>
    <row r="85" spans="1:11" ht="75" x14ac:dyDescent="0.25">
      <c r="A85" s="5">
        <f t="shared" si="1"/>
        <v>81</v>
      </c>
      <c r="B85" s="5">
        <v>114362</v>
      </c>
      <c r="C85" s="6" t="s">
        <v>1313</v>
      </c>
      <c r="D85" s="5" t="s">
        <v>1314</v>
      </c>
      <c r="E85" s="5">
        <v>2</v>
      </c>
      <c r="F85" s="5" t="s">
        <v>633</v>
      </c>
      <c r="G85" s="5" t="s">
        <v>777</v>
      </c>
      <c r="H85" s="3">
        <v>44308</v>
      </c>
      <c r="I85" s="6" t="s">
        <v>2596</v>
      </c>
      <c r="J85" s="3">
        <v>44312</v>
      </c>
      <c r="K85" s="3"/>
    </row>
    <row r="86" spans="1:11" ht="45" x14ac:dyDescent="0.25">
      <c r="A86" s="5">
        <f t="shared" si="1"/>
        <v>82</v>
      </c>
      <c r="B86" s="5">
        <v>124697</v>
      </c>
      <c r="C86" s="6" t="s">
        <v>2670</v>
      </c>
      <c r="D86" s="5" t="s">
        <v>1691</v>
      </c>
      <c r="E86" s="5">
        <v>5</v>
      </c>
      <c r="F86" s="5" t="s">
        <v>684</v>
      </c>
      <c r="G86" s="5" t="s">
        <v>780</v>
      </c>
      <c r="H86" s="3">
        <v>44309</v>
      </c>
      <c r="I86" s="6" t="s">
        <v>2596</v>
      </c>
      <c r="J86" s="3">
        <v>44313</v>
      </c>
      <c r="K86" s="3"/>
    </row>
    <row r="87" spans="1:11" ht="105" x14ac:dyDescent="0.25">
      <c r="A87" s="5">
        <f t="shared" si="1"/>
        <v>83</v>
      </c>
      <c r="B87" s="5">
        <v>123842</v>
      </c>
      <c r="C87" s="6" t="s">
        <v>2671</v>
      </c>
      <c r="D87" s="5" t="s">
        <v>2672</v>
      </c>
      <c r="E87" s="5">
        <v>2</v>
      </c>
      <c r="F87" s="5" t="s">
        <v>1387</v>
      </c>
      <c r="G87" s="5" t="s">
        <v>824</v>
      </c>
      <c r="H87" s="3">
        <v>44309</v>
      </c>
      <c r="I87" s="6" t="s">
        <v>2596</v>
      </c>
      <c r="J87" s="3">
        <v>44313</v>
      </c>
      <c r="K87" s="3"/>
    </row>
    <row r="88" spans="1:11" ht="60" x14ac:dyDescent="0.25">
      <c r="A88" s="5">
        <f t="shared" si="1"/>
        <v>84</v>
      </c>
      <c r="B88" s="5">
        <v>133468</v>
      </c>
      <c r="C88" s="6" t="s">
        <v>2673</v>
      </c>
      <c r="D88" s="6" t="s">
        <v>2674</v>
      </c>
      <c r="E88" s="5">
        <v>2</v>
      </c>
      <c r="F88" s="5" t="s">
        <v>630</v>
      </c>
      <c r="G88" s="5" t="s">
        <v>770</v>
      </c>
      <c r="H88" s="3">
        <v>44309</v>
      </c>
      <c r="I88" s="6" t="s">
        <v>2596</v>
      </c>
      <c r="J88" s="3">
        <v>44312</v>
      </c>
      <c r="K88" s="3"/>
    </row>
    <row r="89" spans="1:11" ht="30" x14ac:dyDescent="0.25">
      <c r="A89" s="5">
        <f t="shared" si="1"/>
        <v>85</v>
      </c>
      <c r="B89" s="5">
        <v>102527</v>
      </c>
      <c r="C89" s="60" t="s">
        <v>1434</v>
      </c>
      <c r="D89" s="60" t="s">
        <v>1435</v>
      </c>
      <c r="E89" s="5">
        <v>2</v>
      </c>
      <c r="F89" s="5" t="s">
        <v>630</v>
      </c>
      <c r="G89" s="5" t="s">
        <v>777</v>
      </c>
      <c r="H89" s="3">
        <v>44309</v>
      </c>
      <c r="I89" s="6" t="s">
        <v>599</v>
      </c>
      <c r="J89" s="3"/>
      <c r="K89" s="3"/>
    </row>
    <row r="90" spans="1:11" ht="90" x14ac:dyDescent="0.25">
      <c r="A90" s="24">
        <f t="shared" si="1"/>
        <v>86</v>
      </c>
      <c r="B90" s="39">
        <v>125228</v>
      </c>
      <c r="C90" s="6" t="s">
        <v>2675</v>
      </c>
      <c r="D90" s="5" t="s">
        <v>2676</v>
      </c>
      <c r="E90" s="5">
        <v>8</v>
      </c>
      <c r="F90" s="5" t="s">
        <v>957</v>
      </c>
      <c r="G90" s="5" t="s">
        <v>770</v>
      </c>
      <c r="H90" s="3">
        <v>44312</v>
      </c>
      <c r="I90" s="6" t="s">
        <v>781</v>
      </c>
      <c r="J90" s="3">
        <v>44313</v>
      </c>
      <c r="K90" s="3">
        <v>44314</v>
      </c>
    </row>
    <row r="91" spans="1:11" ht="75" x14ac:dyDescent="0.25">
      <c r="A91" s="24">
        <f t="shared" si="1"/>
        <v>87</v>
      </c>
      <c r="B91" s="5">
        <v>125220</v>
      </c>
      <c r="C91" s="6" t="s">
        <v>2677</v>
      </c>
      <c r="D91" s="5" t="s">
        <v>2676</v>
      </c>
      <c r="E91" s="5">
        <v>8</v>
      </c>
      <c r="F91" s="5" t="s">
        <v>637</v>
      </c>
      <c r="G91" s="5" t="s">
        <v>770</v>
      </c>
      <c r="H91" s="3">
        <v>44312</v>
      </c>
      <c r="I91" s="6" t="s">
        <v>781</v>
      </c>
      <c r="J91" s="3">
        <v>44312</v>
      </c>
      <c r="K91" s="3">
        <v>44314</v>
      </c>
    </row>
    <row r="92" spans="1:11" ht="90" x14ac:dyDescent="0.25">
      <c r="A92" s="24">
        <f t="shared" si="1"/>
        <v>88</v>
      </c>
      <c r="B92" s="5">
        <v>125230</v>
      </c>
      <c r="C92" s="6" t="s">
        <v>2678</v>
      </c>
      <c r="D92" s="5" t="s">
        <v>310</v>
      </c>
      <c r="E92" s="5">
        <v>8</v>
      </c>
      <c r="F92" s="5" t="s">
        <v>957</v>
      </c>
      <c r="G92" s="5" t="s">
        <v>806</v>
      </c>
      <c r="H92" s="3">
        <v>44312</v>
      </c>
      <c r="I92" s="6" t="s">
        <v>781</v>
      </c>
      <c r="J92" s="3">
        <v>44312</v>
      </c>
      <c r="K92" s="3">
        <v>44314</v>
      </c>
    </row>
    <row r="93" spans="1:11" ht="75" x14ac:dyDescent="0.25">
      <c r="A93" s="24">
        <f t="shared" si="1"/>
        <v>89</v>
      </c>
      <c r="B93" s="5">
        <v>125221</v>
      </c>
      <c r="C93" s="6" t="s">
        <v>2679</v>
      </c>
      <c r="D93" s="5" t="s">
        <v>310</v>
      </c>
      <c r="E93" s="5">
        <v>8</v>
      </c>
      <c r="F93" s="5" t="s">
        <v>637</v>
      </c>
      <c r="G93" s="5" t="s">
        <v>824</v>
      </c>
      <c r="H93" s="3">
        <v>44312</v>
      </c>
      <c r="I93" s="6" t="s">
        <v>781</v>
      </c>
      <c r="J93" s="3">
        <v>44312</v>
      </c>
      <c r="K93" s="3">
        <v>44314</v>
      </c>
    </row>
    <row r="94" spans="1:11" ht="90" x14ac:dyDescent="0.25">
      <c r="A94" s="24">
        <f t="shared" si="1"/>
        <v>90</v>
      </c>
      <c r="B94" s="5">
        <v>125232</v>
      </c>
      <c r="C94" s="6" t="s">
        <v>2680</v>
      </c>
      <c r="D94" s="5" t="s">
        <v>310</v>
      </c>
      <c r="E94" s="5">
        <v>8</v>
      </c>
      <c r="F94" s="5" t="s">
        <v>957</v>
      </c>
      <c r="G94" s="5" t="s">
        <v>790</v>
      </c>
      <c r="H94" s="3">
        <v>44312</v>
      </c>
      <c r="I94" s="6" t="s">
        <v>781</v>
      </c>
      <c r="J94" s="3">
        <v>44313</v>
      </c>
      <c r="K94" s="3">
        <v>44314</v>
      </c>
    </row>
    <row r="95" spans="1:11" ht="75" x14ac:dyDescent="0.25">
      <c r="A95" s="24">
        <f t="shared" si="1"/>
        <v>91</v>
      </c>
      <c r="B95" s="5">
        <v>125222</v>
      </c>
      <c r="C95" s="6" t="s">
        <v>2681</v>
      </c>
      <c r="D95" s="5" t="s">
        <v>310</v>
      </c>
      <c r="E95" s="5">
        <v>8</v>
      </c>
      <c r="F95" s="5" t="s">
        <v>637</v>
      </c>
      <c r="G95" s="5" t="s">
        <v>806</v>
      </c>
      <c r="H95" s="3">
        <v>44312</v>
      </c>
      <c r="I95" s="6" t="s">
        <v>781</v>
      </c>
      <c r="J95" s="3">
        <v>44312</v>
      </c>
      <c r="K95" s="3">
        <v>44314</v>
      </c>
    </row>
    <row r="96" spans="1:11" ht="45" x14ac:dyDescent="0.25">
      <c r="A96" s="24">
        <f t="shared" si="1"/>
        <v>92</v>
      </c>
      <c r="B96" s="5">
        <v>116281</v>
      </c>
      <c r="C96" s="6" t="s">
        <v>438</v>
      </c>
      <c r="D96" s="5" t="s">
        <v>439</v>
      </c>
      <c r="E96" s="5">
        <v>2</v>
      </c>
      <c r="F96" s="5" t="s">
        <v>633</v>
      </c>
      <c r="G96" s="5" t="s">
        <v>806</v>
      </c>
      <c r="H96" s="3">
        <v>44313</v>
      </c>
      <c r="I96" s="6" t="s">
        <v>2596</v>
      </c>
      <c r="J96" s="3">
        <v>44313</v>
      </c>
      <c r="K96" s="3"/>
    </row>
    <row r="97" spans="1:11" ht="90" x14ac:dyDescent="0.25">
      <c r="A97" s="24">
        <f t="shared" si="1"/>
        <v>93</v>
      </c>
      <c r="B97" s="5">
        <v>125233</v>
      </c>
      <c r="C97" s="6" t="s">
        <v>2682</v>
      </c>
      <c r="D97" s="5" t="s">
        <v>310</v>
      </c>
      <c r="E97" s="5">
        <v>8</v>
      </c>
      <c r="F97" s="5" t="s">
        <v>957</v>
      </c>
      <c r="G97" s="5" t="s">
        <v>763</v>
      </c>
      <c r="H97" s="3">
        <v>44313</v>
      </c>
      <c r="I97" s="6" t="s">
        <v>781</v>
      </c>
      <c r="J97" s="3">
        <v>44313</v>
      </c>
      <c r="K97" s="3">
        <v>44314</v>
      </c>
    </row>
    <row r="98" spans="1:11" ht="90" x14ac:dyDescent="0.25">
      <c r="A98" s="24">
        <f t="shared" si="1"/>
        <v>94</v>
      </c>
      <c r="B98" s="5">
        <v>125229</v>
      </c>
      <c r="C98" s="6" t="s">
        <v>2683</v>
      </c>
      <c r="D98" s="5" t="s">
        <v>310</v>
      </c>
      <c r="E98" s="5">
        <v>8</v>
      </c>
      <c r="F98" s="5" t="s">
        <v>957</v>
      </c>
      <c r="G98" s="5" t="s">
        <v>824</v>
      </c>
      <c r="H98" s="3">
        <v>44313</v>
      </c>
      <c r="I98" s="6" t="s">
        <v>781</v>
      </c>
      <c r="J98" s="3">
        <v>44313</v>
      </c>
      <c r="K98" s="3">
        <v>44314</v>
      </c>
    </row>
    <row r="99" spans="1:11" ht="60" x14ac:dyDescent="0.25">
      <c r="A99" s="24">
        <f t="shared" si="1"/>
        <v>95</v>
      </c>
      <c r="B99" s="5">
        <v>117245</v>
      </c>
      <c r="C99" s="6" t="s">
        <v>2684</v>
      </c>
      <c r="D99" s="5" t="s">
        <v>2685</v>
      </c>
      <c r="E99" s="5">
        <v>2</v>
      </c>
      <c r="F99" s="5" t="s">
        <v>633</v>
      </c>
      <c r="G99" s="5" t="s">
        <v>824</v>
      </c>
      <c r="H99" s="3">
        <v>44313</v>
      </c>
      <c r="I99" s="6" t="s">
        <v>781</v>
      </c>
      <c r="J99" s="3">
        <v>44313</v>
      </c>
      <c r="K99" s="3">
        <v>44314</v>
      </c>
    </row>
    <row r="100" spans="1:11" ht="45" x14ac:dyDescent="0.25">
      <c r="A100" s="24">
        <f t="shared" si="1"/>
        <v>96</v>
      </c>
      <c r="B100" s="5">
        <v>123273</v>
      </c>
      <c r="C100" s="6" t="s">
        <v>2686</v>
      </c>
      <c r="D100" s="5" t="s">
        <v>2687</v>
      </c>
      <c r="E100" s="5">
        <v>2</v>
      </c>
      <c r="F100" s="5" t="s">
        <v>1387</v>
      </c>
      <c r="G100" s="5" t="s">
        <v>824</v>
      </c>
      <c r="H100" s="3">
        <v>44313</v>
      </c>
      <c r="I100" s="6" t="s">
        <v>781</v>
      </c>
      <c r="J100" s="3">
        <v>44314</v>
      </c>
      <c r="K100" s="3"/>
    </row>
    <row r="101" spans="1:11" ht="45" x14ac:dyDescent="0.25">
      <c r="A101" s="24">
        <f t="shared" si="1"/>
        <v>97</v>
      </c>
      <c r="B101" s="5">
        <v>115363</v>
      </c>
      <c r="C101" s="6" t="s">
        <v>1930</v>
      </c>
      <c r="D101" s="5" t="s">
        <v>668</v>
      </c>
      <c r="E101" s="5">
        <v>3</v>
      </c>
      <c r="F101" s="5" t="s">
        <v>635</v>
      </c>
      <c r="G101" s="5" t="s">
        <v>790</v>
      </c>
      <c r="H101" s="3">
        <v>44314</v>
      </c>
      <c r="I101" s="6" t="s">
        <v>599</v>
      </c>
      <c r="J101" s="3"/>
      <c r="K101" s="3"/>
    </row>
    <row r="102" spans="1:11" ht="105" x14ac:dyDescent="0.25">
      <c r="A102" s="24">
        <f t="shared" si="1"/>
        <v>98</v>
      </c>
      <c r="B102" s="5">
        <v>122087</v>
      </c>
      <c r="C102" s="6" t="s">
        <v>2688</v>
      </c>
      <c r="D102" s="5" t="s">
        <v>2689</v>
      </c>
      <c r="E102" s="5">
        <v>4</v>
      </c>
      <c r="F102" s="5" t="s">
        <v>803</v>
      </c>
      <c r="G102" s="5" t="s">
        <v>780</v>
      </c>
      <c r="H102" s="3">
        <v>44314</v>
      </c>
      <c r="I102" s="6" t="s">
        <v>599</v>
      </c>
      <c r="J102" s="3"/>
      <c r="K102" s="3"/>
    </row>
    <row r="103" spans="1:11" ht="75" x14ac:dyDescent="0.25">
      <c r="A103" s="24">
        <f t="shared" si="1"/>
        <v>99</v>
      </c>
      <c r="B103" s="5">
        <v>119940</v>
      </c>
      <c r="C103" s="6" t="s">
        <v>2690</v>
      </c>
      <c r="D103" s="6" t="s">
        <v>2691</v>
      </c>
      <c r="E103" s="5">
        <v>5</v>
      </c>
      <c r="F103" s="5" t="s">
        <v>684</v>
      </c>
      <c r="G103" s="5" t="s">
        <v>806</v>
      </c>
      <c r="H103" s="3">
        <v>44314</v>
      </c>
      <c r="I103" s="6" t="s">
        <v>2596</v>
      </c>
      <c r="J103" s="3">
        <v>44314</v>
      </c>
      <c r="K103" s="3"/>
    </row>
    <row r="104" spans="1:11" ht="45" x14ac:dyDescent="0.25">
      <c r="A104" s="24">
        <f t="shared" si="1"/>
        <v>100</v>
      </c>
      <c r="B104" s="5">
        <v>120774</v>
      </c>
      <c r="C104" s="6" t="s">
        <v>2692</v>
      </c>
      <c r="D104" s="6" t="s">
        <v>1828</v>
      </c>
      <c r="E104" s="5">
        <v>10</v>
      </c>
      <c r="F104" s="5" t="s">
        <v>664</v>
      </c>
      <c r="G104" s="5" t="s">
        <v>763</v>
      </c>
      <c r="H104" s="3">
        <v>44314</v>
      </c>
      <c r="I104" s="6" t="s">
        <v>2596</v>
      </c>
      <c r="J104" s="3">
        <v>44314</v>
      </c>
      <c r="K104" s="3"/>
    </row>
    <row r="105" spans="1:11" ht="75" x14ac:dyDescent="0.25">
      <c r="A105" s="24">
        <f t="shared" si="1"/>
        <v>101</v>
      </c>
      <c r="B105" s="5">
        <v>126112</v>
      </c>
      <c r="C105" s="6" t="s">
        <v>2693</v>
      </c>
      <c r="D105" s="5" t="s">
        <v>1355</v>
      </c>
      <c r="E105" s="5">
        <v>4</v>
      </c>
      <c r="F105" s="5" t="s">
        <v>811</v>
      </c>
      <c r="G105" s="5" t="s">
        <v>777</v>
      </c>
      <c r="H105" s="3">
        <v>44314</v>
      </c>
      <c r="I105" s="6" t="s">
        <v>2596</v>
      </c>
      <c r="J105" s="3">
        <v>44314</v>
      </c>
      <c r="K105" s="3"/>
    </row>
    <row r="106" spans="1:11" ht="60" x14ac:dyDescent="0.25">
      <c r="A106" s="24">
        <f t="shared" si="1"/>
        <v>102</v>
      </c>
      <c r="B106" s="5">
        <v>123676</v>
      </c>
      <c r="C106" s="6" t="s">
        <v>2694</v>
      </c>
      <c r="D106" s="5" t="s">
        <v>1355</v>
      </c>
      <c r="E106" s="5">
        <v>10</v>
      </c>
      <c r="F106" s="5" t="s">
        <v>634</v>
      </c>
      <c r="G106" s="5" t="s">
        <v>777</v>
      </c>
      <c r="H106" s="3">
        <v>44314</v>
      </c>
      <c r="I106" s="6" t="s">
        <v>2596</v>
      </c>
      <c r="J106" s="3">
        <v>44314</v>
      </c>
      <c r="K106" s="3"/>
    </row>
    <row r="107" spans="1:11" ht="60" x14ac:dyDescent="0.25">
      <c r="A107" s="24">
        <f t="shared" si="1"/>
        <v>103</v>
      </c>
      <c r="B107" s="5">
        <v>120976</v>
      </c>
      <c r="C107" s="6" t="s">
        <v>2695</v>
      </c>
      <c r="D107" s="5" t="s">
        <v>2364</v>
      </c>
      <c r="E107" s="5">
        <v>10</v>
      </c>
      <c r="F107" s="5" t="s">
        <v>634</v>
      </c>
      <c r="G107" s="5" t="s">
        <v>777</v>
      </c>
      <c r="H107" s="3">
        <v>44314</v>
      </c>
      <c r="I107" s="6" t="s">
        <v>599</v>
      </c>
      <c r="J107" s="3"/>
      <c r="K107" s="3"/>
    </row>
  </sheetData>
  <autoFilter ref="A4:K107"/>
  <customSheetViews>
    <customSheetView guid="{FFE73930-B6F3-4B43-9FE2-26381D01DC42}" showAutoFilter="1" topLeftCell="A103">
      <selection activeCell="D110" sqref="D110"/>
      <pageMargins left="0.7" right="0.7" top="0.75" bottom="0.75" header="0.3" footer="0.3"/>
      <pageSetup paperSize="9" orientation="portrait" r:id="rId1"/>
      <autoFilter ref="A4:K107"/>
    </customSheetView>
    <customSheetView guid="{7FB0E73D-D7C4-4A78-9327-86768DCA6DCA}" filter="1" showAutoFilter="1">
      <selection activeCell="K12" sqref="K12"/>
      <pageMargins left="0.7" right="0.7" top="0.75" bottom="0.75" header="0.3" footer="0.3"/>
      <pageSetup paperSize="9" orientation="portrait" r:id="rId2"/>
      <autoFilter ref="A4:K89">
        <filterColumn colId="1">
          <filters>
            <filter val="113733"/>
          </filters>
        </filterColumn>
      </autoFilter>
    </customSheetView>
    <customSheetView guid="{2D651363-CDF8-4A7D-8DA8-6579CEC2C34C}" showAutoFilter="1">
      <selection activeCell="C13" sqref="C13"/>
      <pageMargins left="0.7" right="0.7" top="0.75" bottom="0.75" header="0.3" footer="0.3"/>
      <pageSetup paperSize="9" orientation="portrait" r:id="rId3"/>
      <autoFilter ref="A4:K107"/>
    </customSheetView>
  </customSheetViews>
  <mergeCells count="1">
    <mergeCell ref="A2:K2"/>
  </mergeCell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2021-05-04T13:44:37Z</dcterms:modified>
</cp:coreProperties>
</file>