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SITE\"/>
    </mc:Choice>
  </mc:AlternateContent>
  <bookViews>
    <workbookView xWindow="-120" yWindow="-120" windowWidth="29040" windowHeight="15720" firstSheet="2" activeTab="3"/>
  </bookViews>
  <sheets>
    <sheet name="Sheet7" sheetId="7" state="hidden" r:id="rId1"/>
    <sheet name="Sheet4" sheetId="4" state="hidden" r:id="rId2"/>
    <sheet name="INFRASTRCTURĂ" sheetId="1" r:id="rId3"/>
    <sheet name="GAZE" sheetId="3" r:id="rId4"/>
  </sheets>
  <definedNames>
    <definedName name="_xlnm._FilterDatabase" localSheetId="2" hidden="1">INFRASTRCTURĂ!$B$1:$R$40</definedName>
  </definedNames>
  <calcPr calcId="162913"/>
  <pivotCaches>
    <pivotCache cacheId="1" r:id="rId5"/>
    <pivotCache cacheId="2"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<sst xmlns="http://schemas.openxmlformats.org/spreadsheetml/2006/main" count="574" uniqueCount="490">
  <si>
    <t>UAT</t>
  </si>
  <si>
    <t>Denumirea obiectivului de investiții cf Ordin</t>
  </si>
  <si>
    <t>Categorie investiții</t>
  </si>
  <si>
    <t>Nr MDLPA cerere finanțare</t>
  </si>
  <si>
    <t>ID Proiect</t>
  </si>
  <si>
    <t>Nr contract MDLPA</t>
  </si>
  <si>
    <t>Data contract MDLPA</t>
  </si>
  <si>
    <t>Valoarea de la bugetul de stat din DG</t>
  </si>
  <si>
    <t>Proiectant</t>
  </si>
  <si>
    <t>Executant</t>
  </si>
  <si>
    <t>SUCEAVA</t>
  </si>
  <si>
    <t>Drumurile publice</t>
  </si>
  <si>
    <t>IAȘI</t>
  </si>
  <si>
    <t>SC DANLIN XXL SRL</t>
  </si>
  <si>
    <t>Alimentări cu apă și stații de tratare a apei + Sisteme de canalizare și stații de epurare a apelor uzate, inclusiv canalizare pluvială și sisteme de captare a apelor pluviale</t>
  </si>
  <si>
    <t>11853</t>
  </si>
  <si>
    <t>BRAȘOV</t>
  </si>
  <si>
    <t>UNGRA</t>
  </si>
  <si>
    <t>2859</t>
  </si>
  <si>
    <t>ASA4-10270 / 12.06.2024 ora 14:19</t>
  </si>
  <si>
    <t>Canalizarea apelor menajere din localitatea Ungra, cu deversare în stația de epurare a localității Hoghiz</t>
  </si>
  <si>
    <t>Sisteme de canalizare și stații de epurare a apelor uzate, inclusiv canalizare pluvială și sisteme de captare a apelor pluviale</t>
  </si>
  <si>
    <t>140089 / 4.11.2021 ora 15:48</t>
  </si>
  <si>
    <t>6712</t>
  </si>
  <si>
    <t>1624</t>
  </si>
  <si>
    <t>2.12</t>
  </si>
  <si>
    <t>SC I.G.U.T SRL</t>
  </si>
  <si>
    <t>SC MEVA CONCEPT SRL</t>
  </si>
  <si>
    <t>MUREȘ</t>
  </si>
  <si>
    <t>BACĂU</t>
  </si>
  <si>
    <t>SATU MARE</t>
  </si>
  <si>
    <t>RACȘA</t>
  </si>
  <si>
    <t>3912</t>
  </si>
  <si>
    <t>ASA4-10238 / 12.06.2024 ora 09:26</t>
  </si>
  <si>
    <t>Pod peste Valea Satului la Struhălă în comuna Racșa, județul Satu Mare</t>
  </si>
  <si>
    <t>Poduri, podețe, pasaje sau punți pietonale</t>
  </si>
  <si>
    <t>AS-24 / 28.01.2022 ora 11:49</t>
  </si>
  <si>
    <t>9071</t>
  </si>
  <si>
    <t>1582</t>
  </si>
  <si>
    <t>3,52</t>
  </si>
  <si>
    <t>SC CONSTRUCT CDP SRL</t>
  </si>
  <si>
    <t>ASOCIEREA VASILUC EDIFICIO SRL-CONSTRUCT CDP SRL</t>
  </si>
  <si>
    <t>HUNEDOARA</t>
  </si>
  <si>
    <t>MARAMUREȘ</t>
  </si>
  <si>
    <t>TIMIȘ</t>
  </si>
  <si>
    <t>NEAMȚ</t>
  </si>
  <si>
    <t>GRINȚIEȘ</t>
  </si>
  <si>
    <t>3092</t>
  </si>
  <si>
    <t>ASA4-10276 / 12.06.2024 ora 14:42</t>
  </si>
  <si>
    <t>Modernizare infrastructură rutieră de interes local în comuna Grințieș, județul Neamț</t>
  </si>
  <si>
    <t>139855 / 4.11.2021 ora 14:43</t>
  </si>
  <si>
    <t>6595</t>
  </si>
  <si>
    <t>162</t>
  </si>
  <si>
    <t>66%</t>
  </si>
  <si>
    <t>SC GEO MYKE  SRL</t>
  </si>
  <si>
    <t>VRANCEA</t>
  </si>
  <si>
    <t>SĂLAJ</t>
  </si>
  <si>
    <t>NĂPRADEA</t>
  </si>
  <si>
    <t>3911</t>
  </si>
  <si>
    <t>ASA4-10293 / 12.06.2024 ora 16:09</t>
  </si>
  <si>
    <t>Modernizare strada Văii și construire pod peste vale în localitatea Cheud, comuna Năpradea, județul Sălaj</t>
  </si>
  <si>
    <t>Drumurile publice + Poduri, podețe, pasaje sau punți pietonale</t>
  </si>
  <si>
    <t>131670 / 26.10.2021 ora 11:27</t>
  </si>
  <si>
    <t>2470</t>
  </si>
  <si>
    <t>708</t>
  </si>
  <si>
    <t>21,71 %</t>
  </si>
  <si>
    <t>DRUM CONSULT SRL</t>
  </si>
  <si>
    <t>DRUM INSERV SRL</t>
  </si>
  <si>
    <t>IPOTEȘTI</t>
  </si>
  <si>
    <t>8331</t>
  </si>
  <si>
    <t>ASA4-10240 / 12.06.2024 ora 09:33</t>
  </si>
  <si>
    <t>Modernizare drumuri de interes local în
comuna Ipotești, județul Suceava</t>
  </si>
  <si>
    <t>125583 / 18.10.2021 ora 13:13</t>
  </si>
  <si>
    <t>1396</t>
  </si>
  <si>
    <t>285</t>
  </si>
  <si>
    <t>38 %</t>
  </si>
  <si>
    <t>SC D&amp;G PRINT LINE SRL</t>
  </si>
  <si>
    <t>SC TEST PRIMA SRL</t>
  </si>
  <si>
    <t>ARAD</t>
  </si>
  <si>
    <t>SELEUȘ</t>
  </si>
  <si>
    <t>2738</t>
  </si>
  <si>
    <t>ASA4-10268 / 12.06.2024 ora 13:34</t>
  </si>
  <si>
    <t>Amenajare urbanistică cu pistă biciclete, podețe și rigole pentru apă pluvială în comuna Seleuș, județul Arad</t>
  </si>
  <si>
    <t>AS-2697 / 11.02.2022 ora 14:02</t>
  </si>
  <si>
    <t>11888</t>
  </si>
  <si>
    <t>1990</t>
  </si>
  <si>
    <t>1%</t>
  </si>
  <si>
    <t>S.C. TERM S.R.L.</t>
  </si>
  <si>
    <t>TELEORMAN</t>
  </si>
  <si>
    <t>SILIȘTEA</t>
  </si>
  <si>
    <t>1189</t>
  </si>
  <si>
    <t>ASA4-10263 / 12.06.2024 ora 13:10</t>
  </si>
  <si>
    <t>Modernizare și reabilitare drumuri de interes local în comuna Siliștea, județul Teleorman</t>
  </si>
  <si>
    <t>AS-1427 / 10.02.2022 ora 11:19</t>
  </si>
  <si>
    <t>11060</t>
  </si>
  <si>
    <t>1614</t>
  </si>
  <si>
    <t>15%</t>
  </si>
  <si>
    <t>ASOCIEREA VEGAMAR (LEADER) SI TERRA STRADE TOTAL CONSTRUCT ANDERSSEN (ASOCIAT)</t>
  </si>
  <si>
    <t>ILFOV</t>
  </si>
  <si>
    <t>PANTELIMON</t>
  </si>
  <si>
    <t>96106</t>
  </si>
  <si>
    <t>ASA4-10266 / 12.06.2024 ora 13:23</t>
  </si>
  <si>
    <t xml:space="preserve">Lucrări de modernizare în orașul Pantelimon, județul Ilfov pe străzile Drumul Gării, Dunării, Siretului, Dumitru N. Dumitru, DE (fără nume), Bistrița Năsăud, Satu Mare, Condorului, Corbului, Șoimului, Acvilei, Cocorului, Zăganului, Tineretului, Vulturului, Egretei, Cocostârcului, Galați, Batalionului </t>
  </si>
  <si>
    <t>AS-3959 / 14.02.2022 ora 20:08</t>
  </si>
  <si>
    <t>13204</t>
  </si>
  <si>
    <t>3068</t>
  </si>
  <si>
    <t>6.50</t>
  </si>
  <si>
    <t>GPK INFRASTRUCTURE DESIGN SRL</t>
  </si>
  <si>
    <t>ASOCIEREA SC WFA IMPEX SRL (lider de asociere) si SC MIRUNA MARIA COM SRL</t>
  </si>
  <si>
    <t>BELCEȘTI</t>
  </si>
  <si>
    <t>6390</t>
  </si>
  <si>
    <t>ASA4-10236 / 12.06.2024 ora 08:31</t>
  </si>
  <si>
    <t>Extindere sistem de canalizare în localitatea Satu Nou, comuna Belcești, județul Iași</t>
  </si>
  <si>
    <t>127255 / 20.10.2021 ora 14:06</t>
  </si>
  <si>
    <t>1689</t>
  </si>
  <si>
    <t>283</t>
  </si>
  <si>
    <t>SC TRIOCAD PROIECT SRL</t>
  </si>
  <si>
    <t>SC CASREP SRL</t>
  </si>
  <si>
    <t>PETROȘANI</t>
  </si>
  <si>
    <t>11243</t>
  </si>
  <si>
    <t>ASA4-10252 / 12.06.2024 ora 11:02</t>
  </si>
  <si>
    <t>Modernizare strada Şoimilor din municipiul Petroșani</t>
  </si>
  <si>
    <t>AS-2374 / 11.02.2022 ora 11:41</t>
  </si>
  <si>
    <t>11772</t>
  </si>
  <si>
    <t>2097</t>
  </si>
  <si>
    <t>99</t>
  </si>
  <si>
    <t>SC Alpin Construct SRL</t>
  </si>
  <si>
    <t xml:space="preserve">SC Zona D </t>
  </si>
  <si>
    <t>PRAHOVA</t>
  </si>
  <si>
    <t>BREAZA</t>
  </si>
  <si>
    <t>17245</t>
  </si>
  <si>
    <t>ASA4-10257 / 12.06.2024 ora 12:06</t>
  </si>
  <si>
    <t>Reabilitare și modernizare străzi urbane, oraș Breaza, județul Prahova</t>
  </si>
  <si>
    <t>AS-2437 / 11.02.2022 ora 12:11</t>
  </si>
  <si>
    <t>1839</t>
  </si>
  <si>
    <t>11,81</t>
  </si>
  <si>
    <t>SC ALL LINES TECHNOLOGY SRL</t>
  </si>
  <si>
    <t>SC PRAGOSA ROMÂNIA SRL</t>
  </si>
  <si>
    <t>COVASNA</t>
  </si>
  <si>
    <t>COMANDĂU</t>
  </si>
  <si>
    <t>1183</t>
  </si>
  <si>
    <t>ASA4-10241 / 12.06.2024 ora 09:33</t>
  </si>
  <si>
    <t>Extinderea și modernizarea sistemului de canalizare menajeră Comandău</t>
  </si>
  <si>
    <t>137544 / 3.11.2021 ora 8:29</t>
  </si>
  <si>
    <t>4995</t>
  </si>
  <si>
    <t>783</t>
  </si>
  <si>
    <t>14,7</t>
  </si>
  <si>
    <t>SC ENGEL GORDON SRL</t>
  </si>
  <si>
    <t>SC TRICOMSERV SRL</t>
  </si>
  <si>
    <t>DEDA</t>
  </si>
  <si>
    <t>3898</t>
  </si>
  <si>
    <t>ASA4-10239 / 12.06.2024 ora 09:30</t>
  </si>
  <si>
    <t>Înființare rețea canalizare menajeră în localitatea Filea, comuna Deda, județul Mureș</t>
  </si>
  <si>
    <t>AS-817 / 08.02.2022 ora 12:34</t>
  </si>
  <si>
    <t>10088</t>
  </si>
  <si>
    <t>341</t>
  </si>
  <si>
    <t>55,56 %</t>
  </si>
  <si>
    <t>SC MEDIA MARKETING SRL</t>
  </si>
  <si>
    <t>SC PROBICONS SRL</t>
  </si>
  <si>
    <t>TROIANUL</t>
  </si>
  <si>
    <t>1965</t>
  </si>
  <si>
    <t>ASA4-10242 / 12.06.2024 ora 09:56</t>
  </si>
  <si>
    <t>Modernizare și reabilitare străzi de interes local în comuna Troianul, județul Teleorman</t>
  </si>
  <si>
    <t>AS-3334 / 14.02.2022 ora 09:21</t>
  </si>
  <si>
    <t>11905</t>
  </si>
  <si>
    <t>1489</t>
  </si>
  <si>
    <t>61.35</t>
  </si>
  <si>
    <t>ASOCIEREA S.C. ALARKO GROUP CONTRACTING S.R.L. &amp; S.C. MATMAR IMPEX S.R.L. &amp; S.C. ORIZONTURI 2025 S.R.L.</t>
  </si>
  <si>
    <t>CĂLĂRAȘI</t>
  </si>
  <si>
    <t>ȘTEFAN VODĂ</t>
  </si>
  <si>
    <t>2563</t>
  </si>
  <si>
    <t>ASA4-10253 / 12.06.2024 ora 11:02</t>
  </si>
  <si>
    <t>Modernizare și extindere sistem de canalizare în comuna Ștefan Vodă, județul Călărași</t>
  </si>
  <si>
    <t>AS-3630 / 14.02.2022 ora 14:11</t>
  </si>
  <si>
    <t>9069</t>
  </si>
  <si>
    <t>421</t>
  </si>
  <si>
    <t>83,89</t>
  </si>
  <si>
    <t>SC EN ELECTRICPROIECT OFFICE SRL</t>
  </si>
  <si>
    <t>STULPICANI</t>
  </si>
  <si>
    <t>4590</t>
  </si>
  <si>
    <t>ASA4-10244 / 12.06.2024 ora 10:03</t>
  </si>
  <si>
    <t>Modernizare drum comunal DC31 și drumuri de interes local în aglomerarea II Stulpicani, comuna Stulpicani, județul Suceava</t>
  </si>
  <si>
    <t>AS-390 / 03.02.2022 ora 15:21</t>
  </si>
  <si>
    <t>9230</t>
  </si>
  <si>
    <t>187</t>
  </si>
  <si>
    <t>26,76</t>
  </si>
  <si>
    <t>TOPGEOSYS SRL</t>
  </si>
  <si>
    <t>CONSTRUCTII MONTAJ AG SRL</t>
  </si>
  <si>
    <t>ARICEȘTII ZELETIN</t>
  </si>
  <si>
    <t>1218</t>
  </si>
  <si>
    <t>ASA4-10245 / 12.06.2024 ora 10:21</t>
  </si>
  <si>
    <t>Modernizare drumuri de interes local-ulița Covrigari în comuna Ariceștii Zeletin, județul Prahova</t>
  </si>
  <si>
    <t>139413 / 4.11.2021 ora 12:15</t>
  </si>
  <si>
    <t>6228</t>
  </si>
  <si>
    <t>3107</t>
  </si>
  <si>
    <t>7%</t>
  </si>
  <si>
    <t>SC HYDRO DESIGN&amp;ENGINEERING SRL</t>
  </si>
  <si>
    <t xml:space="preserve"> S.C. KLIJ PRESTIGE S.R.L. </t>
  </si>
  <si>
    <t>VÂNĂTORI</t>
  </si>
  <si>
    <t>2825</t>
  </si>
  <si>
    <t>ASA4-10248 / 12.06.2024 ora 10:46</t>
  </si>
  <si>
    <t>Modernizare drumuri în comuna Vânători,  județul Iași</t>
  </si>
  <si>
    <t>134522 / 29.10.2021 ora 13:08</t>
  </si>
  <si>
    <t>3478</t>
  </si>
  <si>
    <t>573</t>
  </si>
  <si>
    <t>68,41%</t>
  </si>
  <si>
    <t>S.C. SIMPA CONSULT S.R.L.</t>
  </si>
  <si>
    <t>S.C. TEHNO FOREST S.R.L.</t>
  </si>
  <si>
    <t>VASLUI</t>
  </si>
  <si>
    <t>Alimentări cu apă și stații de tratare a apei</t>
  </si>
  <si>
    <t>1219</t>
  </si>
  <si>
    <t>ASA4-10247 / 12.06.2024 ora 10:41</t>
  </si>
  <si>
    <t>Modernizare drumuri de interes local-Ciocoi, Victor Stan, Berilari, Titila, Dimienari, La Jan Brânză, Pietriș, Dărmonari, Ghiuca Bratu și Jipari, în comuna Ariceștii Zeletin, județul Prahova</t>
  </si>
  <si>
    <t>139705 / 4.11.2021 ora 13:55</t>
  </si>
  <si>
    <t>6330</t>
  </si>
  <si>
    <t>1078</t>
  </si>
  <si>
    <t>69,3%</t>
  </si>
  <si>
    <t>SC PETRO CONSTRUCT SRL</t>
  </si>
  <si>
    <t>VIȘEU DE JOS</t>
  </si>
  <si>
    <t>3033</t>
  </si>
  <si>
    <t>ASA4-10249 / 12.06.2024 ora 10:51</t>
  </si>
  <si>
    <t>Modernizare infrastructură rutieră în comuna Viseu de jos, județul Maramureș</t>
  </si>
  <si>
    <t>139189 / 4.11.2021 ora 10:35</t>
  </si>
  <si>
    <t>6157</t>
  </si>
  <si>
    <t>1911</t>
  </si>
  <si>
    <t>89,84</t>
  </si>
  <si>
    <t>SC PROIECT-CONSTRUCT REGIUNEA TRANSILVANIA SRL</t>
  </si>
  <si>
    <t>SC SEBI-MARC SRL</t>
  </si>
  <si>
    <t>BISTRIȚA-NĂSĂUD</t>
  </si>
  <si>
    <t>ȘIEU-MĂGHERUȘ</t>
  </si>
  <si>
    <t>4410</t>
  </si>
  <si>
    <t>ASA4-10254 / 12.06.2024 ora 11:17</t>
  </si>
  <si>
    <t>Construire rețea de colectare apă menajeră uzată și stație de epurare în localitățile Crainimăt și Șieu-Măgheruș, comuna Șieu-Măgheruș, județul Bistrița-Năsăud</t>
  </si>
  <si>
    <t>119067 / 5.10.2021 ora 10:04</t>
  </si>
  <si>
    <t>464</t>
  </si>
  <si>
    <t>454</t>
  </si>
  <si>
    <t>Incepere executie lucrari retea de canalizare si statie de epurare Stadiul fizic realizat la data de 23.02.2024 25,33%</t>
  </si>
  <si>
    <t xml:space="preserve">SC Columna Consult SRL </t>
  </si>
  <si>
    <t xml:space="preserve">SC Record SRL </t>
  </si>
  <si>
    <t>GALAȚI</t>
  </si>
  <si>
    <t>MATCA</t>
  </si>
  <si>
    <t>3</t>
  </si>
  <si>
    <t>ASA4-10250 / 12.06.2024 ora 10:56</t>
  </si>
  <si>
    <t>Modernizare străzi în lungime de aproximativ 16 km în comuna Matca, județul Galați</t>
  </si>
  <si>
    <t>AS-3251 / 12.02.2022 ora 16:02</t>
  </si>
  <si>
    <t>12631</t>
  </si>
  <si>
    <t>1416</t>
  </si>
  <si>
    <t>9,66</t>
  </si>
  <si>
    <t>ANARECOM REGIOSERV SRL</t>
  </si>
  <si>
    <t>DAVIDE CONSTRUCT SRL</t>
  </si>
  <si>
    <t>ARGEȘ</t>
  </si>
  <si>
    <t>NEGRAȘI</t>
  </si>
  <si>
    <t>1678</t>
  </si>
  <si>
    <t>ASA4-10258 / 12.06.2024 ora 12:47</t>
  </si>
  <si>
    <t>Canalizare și epurarea apelor menajere în satele Negrași, Buta și Bârlogu, comuna Negrași, județul Argeș - Etapa I satul Bârlogu</t>
  </si>
  <si>
    <t>140840 / 5.11.2021 ora 10:46</t>
  </si>
  <si>
    <t>7249</t>
  </si>
  <si>
    <t>2105</t>
  </si>
  <si>
    <t>8.11</t>
  </si>
  <si>
    <t>Forum Proiect Invest SRL</t>
  </si>
  <si>
    <t>Valah Construct Grup SRL</t>
  </si>
  <si>
    <t>MOVILIȚA</t>
  </si>
  <si>
    <t>3532</t>
  </si>
  <si>
    <t>ASA4-10256 / 12.06.2024 ora 11:42</t>
  </si>
  <si>
    <t>Modernizare drumuri de interes local în comuna Movilița, județul Vrancea</t>
  </si>
  <si>
    <t>AS-429 / 04.02.2022 ora 10:46</t>
  </si>
  <si>
    <t>9716</t>
  </si>
  <si>
    <t>736</t>
  </si>
  <si>
    <t>56</t>
  </si>
  <si>
    <t xml:space="preserve"> SC REGIO CONSTRUCT PROIECT SRL</t>
  </si>
  <si>
    <t xml:space="preserve">	 SC CONSTRUCTIA SA</t>
  </si>
  <si>
    <t>BAND</t>
  </si>
  <si>
    <t>3972</t>
  </si>
  <si>
    <t>ASA4-10264 / 12.06.2024 ora 13:11</t>
  </si>
  <si>
    <t>Îmbunătățirea infrastructurii rutiere în comuna Band, județul Mureș</t>
  </si>
  <si>
    <t>133212 / 28.10.2021 ora 9:55</t>
  </si>
  <si>
    <t>2958</t>
  </si>
  <si>
    <t>553</t>
  </si>
  <si>
    <t>74 %</t>
  </si>
  <si>
    <t>SC ROUTE E60 SRL</t>
  </si>
  <si>
    <t>CONSTRUCT PEROM SRL</t>
  </si>
  <si>
    <t>GORJ</t>
  </si>
  <si>
    <t>VĂGIULEȘTI</t>
  </si>
  <si>
    <t>3795</t>
  </si>
  <si>
    <t>ASA4-10260 / 12.06.2024 ora 13:01</t>
  </si>
  <si>
    <t>Modernizare drumuri de interes local în comuna Văgiuleşti, judeţul Gorj</t>
  </si>
  <si>
    <t>134481 / 29.10.2021 ora 12:39</t>
  </si>
  <si>
    <t>3476</t>
  </si>
  <si>
    <t>1025</t>
  </si>
  <si>
    <t>72,98%</t>
  </si>
  <si>
    <t>SC ARTINF PROIECT SRL</t>
  </si>
  <si>
    <t>YDAIL CONSTRUCT SRL</t>
  </si>
  <si>
    <t>OLT</t>
  </si>
  <si>
    <t>FĂGEȚELU</t>
  </si>
  <si>
    <t>1663</t>
  </si>
  <si>
    <t>ASA4-10261 / 12.06.2024 ora 13:02</t>
  </si>
  <si>
    <t>Modernizare străzi în comuna Făgețelu, județul Olt</t>
  </si>
  <si>
    <t>AS-3812 / 14.02.2022 ora 16:06</t>
  </si>
  <si>
    <t>13102</t>
  </si>
  <si>
    <t>871</t>
  </si>
  <si>
    <t>53,83</t>
  </si>
  <si>
    <t>SC GLOBALSTEF CONSTRUCT SRL</t>
  </si>
  <si>
    <t>SC BEBE TRANS ROM SRL</t>
  </si>
  <si>
    <t>BOTOȘANI</t>
  </si>
  <si>
    <t>UNȚENI</t>
  </si>
  <si>
    <t>3035</t>
  </si>
  <si>
    <t>ASA4-10286 / 12.06.2024 ora 15:27</t>
  </si>
  <si>
    <t>Extindere sistem de alimentare cu apă în comuna Unțeni, județul Botoșani</t>
  </si>
  <si>
    <t>120302 / 7.10.2021 ora 9:44</t>
  </si>
  <si>
    <t>656</t>
  </si>
  <si>
    <t>1083</t>
  </si>
  <si>
    <t>74,50 %</t>
  </si>
  <si>
    <t>S.C. PRO-ACTIV CONSULTING S.R.L.</t>
  </si>
  <si>
    <t>S.C. CORNELL S FLOOR S.R.L.</t>
  </si>
  <si>
    <t>COZMEȘTI</t>
  </si>
  <si>
    <t>2271</t>
  </si>
  <si>
    <t>ASA4-10272 / 12.06.2024 ora 14:21</t>
  </si>
  <si>
    <t xml:space="preserve">Modernizare drumuri de interes local în comuna Cozmești, județul Vaslui </t>
  </si>
  <si>
    <t>AS-1084 / 09.02.2022 ora 12:36</t>
  </si>
  <si>
    <t>10559</t>
  </si>
  <si>
    <t>2758</t>
  </si>
  <si>
    <t>56,48%</t>
  </si>
  <si>
    <t>S.C.JULY EXPERT CONSULTING S.R.L.</t>
  </si>
  <si>
    <t>S.C.VIACONS RUTIER S.R.L.</t>
  </si>
  <si>
    <t>ULMU</t>
  </si>
  <si>
    <t>1912</t>
  </si>
  <si>
    <t>ASA4-10274 / 12.06.2024 ora 14:36</t>
  </si>
  <si>
    <t>Modernizare străzi în comuna Ulmu, județul Călăraşi</t>
  </si>
  <si>
    <t>AS-3535 / 14.02.2022 ora 12:40</t>
  </si>
  <si>
    <t>12867</t>
  </si>
  <si>
    <t>882</t>
  </si>
  <si>
    <t>11,45%</t>
  </si>
  <si>
    <t>KOMORA S.R.L.</t>
  </si>
  <si>
    <t>TELPRON COMEX S.R.L.</t>
  </si>
  <si>
    <t>CONSTANȚA</t>
  </si>
  <si>
    <t>SALIGNY</t>
  </si>
  <si>
    <t>2534</t>
  </si>
  <si>
    <t>ASA4-10273 / 12.06.2024 ora 14:23</t>
  </si>
  <si>
    <t xml:space="preserve">Sistematizarea și construirea de șanțuri colectoare scurgere și evacuare ape pluviale în zona Făclia, strada Prunilor, comuna Saligny, județul Constanța, în vederea prevenirii inundațiilor </t>
  </si>
  <si>
    <t>AS-2503 / 11.02.2022 ora 12:43</t>
  </si>
  <si>
    <t>12030</t>
  </si>
  <si>
    <t>1569</t>
  </si>
  <si>
    <t>0,73</t>
  </si>
  <si>
    <t xml:space="preserve">S.C. ECOTERRA PROIECT SRL </t>
  </si>
  <si>
    <t>S.C. MARALY UNIVERSAL SRL</t>
  </si>
  <si>
    <t>GIURGIU</t>
  </si>
  <si>
    <t>BOLINTIN-VALE</t>
  </si>
  <si>
    <t>6518</t>
  </si>
  <si>
    <t>ASA4-10281 / 12.06.2024 ora 15:01</t>
  </si>
  <si>
    <t>Înființare sistem de alimentare cu apă și canalizare în localitatea Crivina, oraş Bolintin-Vale, județul Giurgiu</t>
  </si>
  <si>
    <t>AS-355 / 03.02.2022 ora 12:27</t>
  </si>
  <si>
    <t>9611</t>
  </si>
  <si>
    <t>366</t>
  </si>
  <si>
    <t>46,46</t>
  </si>
  <si>
    <t xml:space="preserve"> SC SIRIUS PROIECTARE STUDII SRL </t>
  </si>
  <si>
    <t>SC ACVATOT SRL</t>
  </si>
  <si>
    <t>RĂDĂȘENI</t>
  </si>
  <si>
    <t>3572</t>
  </si>
  <si>
    <t>ASA4-10280 / 12.06.2024 ora 14:58</t>
  </si>
  <si>
    <t>Construire pod în sat Rădășeni, comuna Rădășeni, județul Suceava</t>
  </si>
  <si>
    <t>125411 / 18.10.2021 ora 11:21</t>
  </si>
  <si>
    <t>1303</t>
  </si>
  <si>
    <t>2218</t>
  </si>
  <si>
    <t>69,31%</t>
  </si>
  <si>
    <t>S.C. SIGM-HOME PROJECTS S.R.L.</t>
  </si>
  <si>
    <t>ASOCIEREA S.C. INVESTCAD PROIECT S.R.L.-S.C. TEST PRIMA S.R.L.</t>
  </si>
  <si>
    <t>ȘIMLEU SILVANIEI</t>
  </si>
  <si>
    <t>11220</t>
  </si>
  <si>
    <t>ASA4-10277 / 12.06.2024 ora 14:44</t>
  </si>
  <si>
    <t>Modernizare străzi în orașul Șimleu Silvaniei, județul Sălaj</t>
  </si>
  <si>
    <t>AS-2229 / 11.02.2022 ora 10:37</t>
  </si>
  <si>
    <t>10023</t>
  </si>
  <si>
    <t>810</t>
  </si>
  <si>
    <t>15,84</t>
  </si>
  <si>
    <t>SC DRUM CONSTRUCT SRL</t>
  </si>
  <si>
    <t>VÂLCEA</t>
  </si>
  <si>
    <t>IONEȘTI</t>
  </si>
  <si>
    <t>3590</t>
  </si>
  <si>
    <t>ASA4-10290 / 12.06.2024 ora 15:48</t>
  </si>
  <si>
    <t>Modernizare DC103A, L= 1080m, comuna Ionești, județul Vâlcea</t>
  </si>
  <si>
    <t>AS-3880 / 14.02.2022 ora 17:03</t>
  </si>
  <si>
    <t>13150</t>
  </si>
  <si>
    <t>2153</t>
  </si>
  <si>
    <t>10,72</t>
  </si>
  <si>
    <t>SAGAL CONSTRUCT S.R.L.</t>
  </si>
  <si>
    <t>DAROVA</t>
  </si>
  <si>
    <t>4009</t>
  </si>
  <si>
    <t>ASA4-10289 / 12.06.2024 ora 15:36</t>
  </si>
  <si>
    <t>Reabilitare și modernizare străzi laterale pentru localitățile Darova și Hodoș</t>
  </si>
  <si>
    <t>118920 / 4.10.2021 ora 16:42</t>
  </si>
  <si>
    <t>468</t>
  </si>
  <si>
    <t>531</t>
  </si>
  <si>
    <t>22,48</t>
  </si>
  <si>
    <t>IRICONSTRUCT SRL</t>
  </si>
  <si>
    <t>DRUMURI SI PODURI BANAT SRL</t>
  </si>
  <si>
    <t>BERBEȘTI</t>
  </si>
  <si>
    <t>6741</t>
  </si>
  <si>
    <t>ASA4-10282 / 12.06.2024 ora 15:13</t>
  </si>
  <si>
    <t>Înființare rețea de canalizare și stație de epurare în orașul Berbești, județul Vâlcea</t>
  </si>
  <si>
    <t>132044 / 26.10.2021 ora 15:11</t>
  </si>
  <si>
    <t>2122</t>
  </si>
  <si>
    <t>255</t>
  </si>
  <si>
    <t>9,04</t>
  </si>
  <si>
    <t>SC Olt Proiect Slatina SRL SC Allplan Proiect SRL</t>
  </si>
  <si>
    <t>Asocierea SC Bica SRL-lider asociere, SC Valoris SRL-asociat, SC Olt Proiect Slatina SRL-asociat, Sc Allplan Proiect SRL-asociat si SC Allplan Technology SRL -asociat</t>
  </si>
  <si>
    <t>VATRA MOLDOVIȚEI</t>
  </si>
  <si>
    <t>6149</t>
  </si>
  <si>
    <t>ASA4-10291 / 12.06.2024 ora 16:00</t>
  </si>
  <si>
    <t>Modernizare drumuri vicinale în comuna Vatra Moldoviței, județul Suceava</t>
  </si>
  <si>
    <t>126884 / 20.10.2021 ora 10:24</t>
  </si>
  <si>
    <t>1498</t>
  </si>
  <si>
    <t>985</t>
  </si>
  <si>
    <t>30%</t>
  </si>
  <si>
    <t>S.C. COMPLET RUTIER HD S.R.L.</t>
  </si>
  <si>
    <t>S.C. CALCARUL S.A.</t>
  </si>
  <si>
    <t>VARIAȘ</t>
  </si>
  <si>
    <t>3526</t>
  </si>
  <si>
    <t>ASA4-10287 / 12.06.2024 ora 15:33</t>
  </si>
  <si>
    <t>Modernizare străzi în localitatea Variaș, comuna Variaș, județul Timiș, strada 3 (tronson II) – strada 11</t>
  </si>
  <si>
    <t>AS-1392 / 10.02.2022 ora 10:57</t>
  </si>
  <si>
    <t>10938</t>
  </si>
  <si>
    <t>1485</t>
  </si>
  <si>
    <t>91,49</t>
  </si>
  <si>
    <t>SC TEHNOCON PROIECTARE SI CONSTRUCTII SRL</t>
  </si>
  <si>
    <t>SC MM WEST SRL</t>
  </si>
  <si>
    <t>1</t>
  </si>
  <si>
    <t>TULCEA</t>
  </si>
  <si>
    <t>2952</t>
  </si>
  <si>
    <t>HĂNȚEȘTI</t>
  </si>
  <si>
    <t>FÂNTÂNELE</t>
  </si>
  <si>
    <t>3060</t>
  </si>
  <si>
    <t>174</t>
  </si>
  <si>
    <t>Row Labels</t>
  </si>
  <si>
    <t>Grand Total</t>
  </si>
  <si>
    <t>Sum of Valoarea solicitata ptr decontare</t>
  </si>
  <si>
    <t>Column Labels</t>
  </si>
  <si>
    <t>POIM</t>
  </si>
  <si>
    <t>GRECI</t>
  </si>
  <si>
    <t>8595</t>
  </si>
  <si>
    <t>ASA4-10251 / 12.06.2024 ora 11:00</t>
  </si>
  <si>
    <t xml:space="preserve">Înființare sistem de distribuție gaze naturale în comuna Greci, județul Tulcea </t>
  </si>
  <si>
    <t>Sisteme de distribuție gaze naturale</t>
  </si>
  <si>
    <t>AS-5438 / 09.05.2022 ora 17:06</t>
  </si>
  <si>
    <t>14701</t>
  </si>
  <si>
    <t>2079</t>
  </si>
  <si>
    <t>14,449</t>
  </si>
  <si>
    <t>SC PRISMA SERV COMPANY SRL</t>
  </si>
  <si>
    <t>Asocierea PRISMA SERV COMPANY SRL-lider si GAZ NORD EST S.A.-asociat</t>
  </si>
  <si>
    <t>ASA4-10269 / 12.06.2024 ora 13:45</t>
  </si>
  <si>
    <t>Dezvoltare rețea inteligentă de distribuție a gazelor naturale în teritoriul Asociației de Dezvoltare Intercomunitară Pleșa (comuna Adâncata și comuna Hănțești, județul Suceava)</t>
  </si>
  <si>
    <t>AS-5393 / 03.05.2022 ora 10:51</t>
  </si>
  <si>
    <t>14655</t>
  </si>
  <si>
    <t>2602</t>
  </si>
  <si>
    <t>4,73%</t>
  </si>
  <si>
    <t>S.C. SST GRUP TERMO S.R.L., S.C. ALROSEL PROJECT S.R.L.</t>
  </si>
  <si>
    <t>S.C. TEST PRIMA S.R.L. - LIDER DE ASOCIERE, SC Util Fix&amp;Rent SRL – SC Gaz Vest Retele SRL , SC Cornell`s Floor SRL</t>
  </si>
  <si>
    <t>COMĂNEȘTI</t>
  </si>
  <si>
    <t>36412</t>
  </si>
  <si>
    <t>ASA4-10279 / 12.06.2024 ora 14:54</t>
  </si>
  <si>
    <t>Dezvoltarea rețelei inteligente de distribuție a gazelor naturale la nivelul orașului Comănești, județul Bacău</t>
  </si>
  <si>
    <t>AS-5426 / 05.05.2022 ora 16:52</t>
  </si>
  <si>
    <t>14689</t>
  </si>
  <si>
    <t>1794</t>
  </si>
  <si>
    <t>18,03</t>
  </si>
  <si>
    <t>S.C. CALORIA S.R.L.</t>
  </si>
  <si>
    <t>S.C. AVI PROD GRUP S.R.L.</t>
  </si>
  <si>
    <t>ASA4-10284 / 12.06.2024 ora 15:20</t>
  </si>
  <si>
    <t>Dezvoltarea sistemului de distribuție gaze naturale în localitatea Tisa Nouă, comuna Fântânele, județul Arad</t>
  </si>
  <si>
    <t>AS-5054 / 21.04.2022 ora 14:35</t>
  </si>
  <si>
    <t>14362</t>
  </si>
  <si>
    <t>61,13%</t>
  </si>
  <si>
    <t>SC GAZ VEST RETELE S.R.L.</t>
  </si>
  <si>
    <t>GAZE</t>
  </si>
  <si>
    <t>2015-2022</t>
  </si>
  <si>
    <t>Braşov</t>
  </si>
  <si>
    <t>2017-2024</t>
  </si>
  <si>
    <t>Dolj</t>
  </si>
  <si>
    <t>Satu Mare</t>
  </si>
  <si>
    <t>Dâmboviţa</t>
  </si>
  <si>
    <t>Covasna</t>
  </si>
  <si>
    <t>Județ</t>
  </si>
  <si>
    <t>Sum of Valoare solicitată de la bugetul de stat</t>
  </si>
  <si>
    <t>Nr. crt.</t>
  </si>
  <si>
    <t>Număr Anexă 4 Beneficiar</t>
  </si>
  <si>
    <t>Dată Anexă 4 Beneficiar</t>
  </si>
  <si>
    <t>Nr. Dată Anexă 4 MDLPA</t>
  </si>
  <si>
    <t>Valoarea totală a investiției din DG</t>
  </si>
  <si>
    <t>Valoarea solicitată ptr decontare</t>
  </si>
  <si>
    <t>Progres
%</t>
  </si>
  <si>
    <t>Dată contract MDLPA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</si>
</sst>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b/>
      <sz val="12"/>
      <color theme="1"/>
      <name val="Calibri"/>
      <family val="2"/>
      <scheme val="minor"/>
    </font>
    <font>
      <b/>
      <sz val="12"/>
      <color theme="1"/>
      <name val="Trebuchet MS"/>
      <family val="2"/>
    </font>
    <font>
      <b/>
      <sz val="12"/>
      <name val="Trebuchet MS"/>
      <family val="2"/>
    </font>
    <font>
      <sz val="12"/>
      <color theme="1"/>
      <name val="Trebuchet MS"/>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1" fillId="0" borderId="0" xfId="0" applyFont="1"/>
    <xf numFmtId="4" fontId="0" fillId="0" borderId="0" xfId="0" applyNumberFormat="1"/>
    <xf numFmtId="0" fontId="0" fillId="0" borderId="0" xfId="0" pivotButton="1"/>
    <xf numFmtId="0" fontId="0" fillId="0" borderId="0" xfId="0" applyAlignment="1">
      <alignment horizontal="left"/>
    </xf>
    <xf numFmtId="4" fontId="0" fillId="0" borderId="0" xfId="0" applyNumberFormat="1" applyAlignment="1">
      <alignment wrapText="1"/>
    </xf>
    <xf numFmtId="4" fontId="0" fillId="0" borderId="0" xfId="0" pivotButton="1" applyNumberFormat="1"/>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4" fontId="4" fillId="0" borderId="0" xfId="0" applyNumberFormat="1" applyFont="1" applyAlignment="1">
      <alignment vertical="center" wrapText="1"/>
    </xf>
    <xf numFmtId="4" fontId="2" fillId="0" borderId="0" xfId="0" applyNumberFormat="1" applyFont="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14" fontId="4" fillId="0" borderId="3" xfId="0" applyNumberFormat="1" applyFont="1" applyBorder="1" applyAlignment="1">
      <alignment horizontal="center" vertical="center" wrapText="1"/>
    </xf>
    <xf numFmtId="4" fontId="4" fillId="0" borderId="3" xfId="0" applyNumberFormat="1" applyFont="1" applyBorder="1" applyAlignment="1">
      <alignment vertical="center" wrapText="1"/>
    </xf>
    <xf numFmtId="4" fontId="2" fillId="0" borderId="3"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1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4" fontId="2" fillId="0" borderId="4" xfId="0" applyNumberFormat="1" applyFont="1" applyBorder="1" applyAlignment="1">
      <alignment vertical="center" wrapText="1"/>
    </xf>
    <xf numFmtId="9" fontId="4" fillId="0" borderId="4"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4" fontId="0" fillId="0" borderId="3" xfId="0" applyNumberFormat="1" applyBorder="1" applyAlignment="1">
      <alignment horizontal="left" vertical="center" wrapText="1"/>
    </xf>
    <xf numFmtId="14" fontId="0" fillId="0" borderId="3" xfId="0" applyNumberFormat="1" applyBorder="1" applyAlignment="1">
      <alignment vertical="center" wrapText="1"/>
    </xf>
    <xf numFmtId="4" fontId="0" fillId="0" borderId="3" xfId="0" applyNumberFormat="1" applyBorder="1" applyAlignment="1">
      <alignment vertical="center" wrapText="1"/>
    </xf>
    <xf numFmtId="4" fontId="1" fillId="0" borderId="3" xfId="0" applyNumberFormat="1" applyFont="1"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14" fontId="0" fillId="0" borderId="4" xfId="0" applyNumberFormat="1" applyBorder="1" applyAlignment="1">
      <alignment horizontal="left" vertical="center" wrapText="1"/>
    </xf>
    <xf numFmtId="14" fontId="0" fillId="0" borderId="4" xfId="0" applyNumberFormat="1" applyBorder="1" applyAlignment="1">
      <alignment vertical="center" wrapText="1"/>
    </xf>
    <xf numFmtId="4" fontId="0" fillId="0" borderId="4" xfId="0" applyNumberFormat="1" applyBorder="1" applyAlignment="1">
      <alignment vertical="center" wrapText="1"/>
    </xf>
    <xf numFmtId="4" fontId="1" fillId="0" borderId="4" xfId="0" applyNumberFormat="1" applyFont="1" applyBorder="1" applyAlignment="1">
      <alignment vertical="center" wrapText="1"/>
    </xf>
  </cellXfs>
  <cellStyles count="1">
    <cellStyle name="Normal" xfId="0" builtinId="0"/>
  </cellStyles>
  <dxfs count="8">
    <dxf>
      <alignment wrapText="1"/>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haela Coanca" refreshedDate="45523.542592939812" createdVersion="8" refreshedVersion="8" minRefreshableVersion="3" recordCount="4">
  <cacheSource type="worksheet">
    <worksheetSource ref="B1:S5" sheet="GAZE"/>
  </cacheSource>
  <cacheFields count="24">
    <cacheField name="Judet" numFmtId="0">
      <sharedItems count="4">
        <s v="TULCEA"/>
        <s v="SUCEAVA"/>
        <s v="BACĂU"/>
        <s v="ARAD"/>
      </sharedItems>
    </cacheField>
    <cacheField name="UAT" numFmtId="0">
      <sharedItems/>
    </cacheField>
    <cacheField name="Stare" numFmtId="0">
      <sharedItems/>
    </cacheField>
    <cacheField name="Numar Anexa 4 Beneficiar" numFmtId="0">
      <sharedItems/>
    </cacheField>
    <cacheField name="Data Anexa 4 Beneficiar" numFmtId="14">
      <sharedItems containsSemiMixedTypes="0" containsNonDate="0" containsDate="1" containsString="0" minDate="2024-06-12T00:00:24" maxDate="2024-06-12T00:00:24"/>
    </cacheField>
    <cacheField name="Nr. Data Anexa 4 MDLPA" numFmtId="0">
      <sharedItems/>
    </cacheField>
    <cacheField name="Nr. Anexa 4 MDLPA" numFmtId="0">
      <sharedItems containsSemiMixedTypes="0" containsString="0" containsNumber="1" containsInteger="1" minValue="10251" maxValue="10284"/>
    </cacheField>
    <cacheField name="Denumirea obiectivului de investiții cf Ordin" numFmtId="0">
      <sharedItems/>
    </cacheField>
    <cacheField name="Categorie investiții" numFmtId="0">
      <sharedItems/>
    </cacheField>
    <cacheField name="Nr MDLPA cerere finanțare" numFmtId="0">
      <sharedItems/>
    </cacheField>
    <cacheField name="ID Proiect" numFmtId="0">
      <sharedItems/>
    </cacheField>
    <cacheField name="Nr contract MDLPA" numFmtId="0">
      <sharedItems/>
    </cacheField>
    <cacheField name="Data contract MDLPA" numFmtId="14">
      <sharedItems containsSemiMixedTypes="0" containsNonDate="0" containsDate="1" containsString="0" minDate="2023-07-14T00:00:24" maxDate="2024-01-22T00:00:24"/>
    </cacheField>
    <cacheField name="POIM" numFmtId="0">
      <sharedItems containsBlank="1"/>
    </cacheField>
    <cacheField name="Valoarea totala a investitiei din DG" numFmtId="0">
      <sharedItems containsSemiMixedTypes="0" containsString="0" containsNumber="1" minValue="4554328.78" maxValue="96328090.980000004"/>
    </cacheField>
    <cacheField name="Valoarea de la bugetul de stat din DG" numFmtId="0">
      <sharedItems containsSemiMixedTypes="0" containsString="0" containsNumber="1" minValue="4000000" maxValue="94429870.670000002"/>
    </cacheField>
    <cacheField name="Valoarea solicitata ptr decontare" numFmtId="4">
      <sharedItems containsSemiMixedTypes="0" containsString="0" containsNumber="1" minValue="212995.03" maxValue="7056721.6900000004"/>
    </cacheField>
    <cacheField name="Progres" numFmtId="0">
      <sharedItems/>
    </cacheField>
    <cacheField name="Proiectant" numFmtId="0">
      <sharedItems/>
    </cacheField>
    <cacheField name="Executant" numFmtId="0">
      <sharedItems/>
    </cacheField>
    <cacheField name="Fișier stampilat MDLPA" numFmtId="0">
      <sharedItems/>
    </cacheField>
    <cacheField name="Fișier semnat original" numFmtId="0">
      <sharedItems/>
    </cacheField>
    <cacheField name="Fișier adresa anulare" numFmtId="0">
      <sharedItems containsNonDate="0" containsString="0" containsBlank="1"/>
    </cacheField>
    <cacheField name="Document verificare ISC"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ihaela Coanca" refreshedDate="45523.550095370367" createdVersion="8" refreshedVersion="8" minRefreshableVersion="3" recordCount="5">
  <cacheSource type="worksheet">
    <worksheetSource ref="A1:Z6" sheet="PNDL I SI II"/>
  </cacheSource>
  <cacheFields count="26">
    <cacheField name="Cod Obiectiv" numFmtId="0">
      <sharedItems/>
    </cacheField>
    <cacheField name="Program" numFmtId="0">
      <sharedItems/>
    </cacheField>
    <cacheField name="Etapa" numFmtId="0">
      <sharedItems count="2">
        <s v="2015-2022"/>
        <s v="2017-2024"/>
      </sharedItems>
    </cacheField>
    <cacheField name="Domeniul" numFmtId="0">
      <sharedItems count="4">
        <s v="B"/>
        <s v="A"/>
        <s v="E"/>
        <s v="C.2"/>
      </sharedItems>
    </cacheField>
    <cacheField name="Județ" numFmtId="0">
      <sharedItems count="5">
        <s v="Braşov"/>
        <s v="Dolj"/>
        <s v="Satu Mare"/>
        <s v="Dâmboviţa"/>
        <s v="Covasna"/>
      </sharedItems>
    </cacheField>
    <cacheField name="UAT" numFmtId="0">
      <sharedItems/>
    </cacheField>
    <cacheField name="Denumire obiectiv de investiții" numFmtId="0">
      <sharedItems/>
    </cacheField>
    <cacheField name="Valoare alocată de la bugetul de stat" numFmtId="4">
      <sharedItems containsSemiMixedTypes="0" containsString="0" containsNumber="1" minValue="3653702.77" maxValue="18355263.390000001"/>
    </cacheField>
    <cacheField name="Valoare decontată de la bugetul de stat până la 30 noiembrie" numFmtId="4">
      <sharedItems containsSemiMixedTypes="0" containsString="0" containsNumber="1" minValue="597953.13" maxValue="10812590.93"/>
    </cacheField>
    <cacheField name="Valoare rest de decontat" numFmtId="4">
      <sharedItems containsSemiMixedTypes="0" containsString="0" containsNumber="1" minValue="807912.88" maxValue="7542672.46"/>
    </cacheField>
    <cacheField name="Număr MDLPA Anexa 4" numFmtId="0">
      <sharedItems containsSemiMixedTypes="0" containsString="0" containsNumber="1" containsInteger="1" minValue="120169" maxValue="120770"/>
    </cacheField>
    <cacheField name="Data Anexa 4" numFmtId="14">
      <sharedItems containsSemiMixedTypes="0" containsNonDate="0" containsDate="1" containsString="0" minDate="2024-06-12T00:00:00" maxDate="2024-06-13T00:00:00"/>
    </cacheField>
    <cacheField name="Valoare solicitată de la bugetul de stat" numFmtId="4">
      <sharedItems containsSemiMixedTypes="0" containsString="0" containsNumber="1" minValue="209279.52" maxValue="2199170.98"/>
    </cacheField>
    <cacheField name="Decontare acceptată / refuzată_x000a_la plata" numFmtId="0">
      <sharedItems/>
    </cacheField>
    <cacheField name="Situații de lucrări/ _x000a_Proces-verbal predare-primire _x000a_Nr. de înregistrare/ data" numFmtId="0">
      <sharedItems/>
    </cacheField>
    <cacheField name="Situații de lucrări/ _x000a_Proces-verbal predare-primire _x000a_Valoarea_x000a_-lei-" numFmtId="0">
      <sharedItems containsSemiMixedTypes="0" containsString="0" containsNumber="1" minValue="209279.52" maxValue="2199170.98"/>
    </cacheField>
    <cacheField name="Emitent Factură" numFmtId="0">
      <sharedItems/>
    </cacheField>
    <cacheField name="Factură _x000a_Număr/ dată" numFmtId="0">
      <sharedItems/>
    </cacheField>
    <cacheField name="Factură _x000a_Valoare (inclusiv TVA)" numFmtId="0">
      <sharedItems containsSemiMixedTypes="0" containsString="0" containsNumber="1" minValue="209279.52" maxValue="2199170.98"/>
    </cacheField>
    <cacheField name="Stare PLATĂ" numFmtId="0">
      <sharedItems/>
    </cacheField>
    <cacheField name="Are Fisă ISC" numFmtId="0">
      <sharedItems containsNonDate="0" containsString="0" containsBlank="1"/>
    </cacheField>
    <cacheField name="Fisa de verificare / PVC / PVRTL ISC*" numFmtId="0">
      <sharedItems containsNonDate="0" containsString="0" containsBlank="1"/>
    </cacheField>
    <cacheField name="Data indeplinire masuri dispuse de ISC in PVCE" numFmtId="0">
      <sharedItems containsNonDate="0" containsString="0" containsBlank="1"/>
    </cacheField>
    <cacheField name="Masurile au fost duse la indeplinire" numFmtId="0">
      <sharedItems containsNonDate="0" containsString="0" containsBlank="1"/>
    </cacheField>
    <cacheField name="Observatii" numFmtId="0">
      <sharedItems containsNonDate="0" containsString="0" containsBlank="1"/>
    </cacheField>
    <cacheField name="Necesitate P.V.C. - I.S.C."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s v="GRECI"/>
    <s v="Finalizată"/>
    <s v="8595"/>
    <d v="2024-06-12T00:00:24"/>
    <s v="ASA4-10251 / 12.06.2024 ora 11:00"/>
    <n v="10251"/>
    <s v="Înființare sistem de distribuție gaze naturale în comuna Greci, județul Tulcea "/>
    <s v="Sisteme de distribuție gaze naturale"/>
    <s v="AS-5438 / 09.05.2022 ora 17:06"/>
    <s v="14701"/>
    <s v="2079"/>
    <d v="2023-08-16T00:00:24"/>
    <s v="1"/>
    <n v="32704588.149999999"/>
    <n v="29456506.239999998"/>
    <n v="761221.1"/>
    <s v="14,449"/>
    <s v="SC PRISMA SERV COMPANY SRL"/>
    <s v="Asocierea PRISMA SERV COMPANY SRL-lider si GAZ NORD EST S.A.-asociat"/>
    <s v="ASA4-10251 - 12.06.2024 ora 11_00.pdf"/>
    <s v="AS_Anexa4-e_8595.pdf"/>
    <m/>
    <m/>
  </r>
  <r>
    <x v="1"/>
    <s v="HĂNȚEȘTI"/>
    <s v="Finalizată"/>
    <s v="174"/>
    <d v="2024-06-12T00:00:24"/>
    <s v="ASA4-10269 / 12.06.2024 ora 13:45"/>
    <n v="10269"/>
    <s v="Dezvoltare rețea inteligentă de distribuție a gazelor naturale în teritoriul Asociației de Dezvoltare Intercomunitară Pleșa (comuna Adâncata și comuna Hănțești, județul Suceava)"/>
    <s v="Sisteme de distribuție gaze naturale"/>
    <s v="AS-5393 / 03.05.2022 ora 10:51"/>
    <s v="14655"/>
    <s v="2602"/>
    <d v="2023-10-25T00:00:24"/>
    <s v="1"/>
    <n v="96328090.980000004"/>
    <n v="94429870.670000002"/>
    <n v="212995.03"/>
    <s v="4,73%"/>
    <s v="S.C. SST GRUP TERMO S.R.L., S.C. ALROSEL PROJECT S.R.L."/>
    <s v="S.C. TEST PRIMA S.R.L. - LIDER DE ASOCIERE, SC Util Fix&amp;Rent SRL – SC Gaz Vest Retele SRL , SC Cornell`s Floor SRL"/>
    <s v="ASA4-10269 - 12.06.2024 ora 13_45.pdf"/>
    <s v="AS_Anexa4-e_174.pdf"/>
    <m/>
    <m/>
  </r>
  <r>
    <x v="2"/>
    <s v="COMĂNEȘTI"/>
    <s v="Finalizată"/>
    <s v="36412"/>
    <d v="2024-06-12T00:00:24"/>
    <s v="ASA4-10279 / 12.06.2024 ora 14:54"/>
    <n v="10279"/>
    <s v="Dezvoltarea rețelei inteligente de distribuție a gazelor naturale la nivelul orașului Comănești, județul Bacău"/>
    <s v="Sisteme de distribuție gaze naturale"/>
    <s v="AS-5426 / 05.05.2022 ora 16:52"/>
    <s v="14689"/>
    <s v="1794"/>
    <d v="2023-07-14T00:00:24"/>
    <s v="1"/>
    <n v="39962577.829999998"/>
    <n v="35358652.149999999"/>
    <n v="7056721.6900000004"/>
    <s v="18,03"/>
    <s v="S.C. CALORIA S.R.L."/>
    <s v="S.C. AVI PROD GRUP S.R.L."/>
    <s v="ASA4-10279 - 12.06.2024 ora 14_54.pdf"/>
    <s v="SS AS_Anexa4-e_36412.pdf"/>
    <m/>
    <m/>
  </r>
  <r>
    <x v="3"/>
    <s v="FÂNTÂNELE"/>
    <s v="Finalizată"/>
    <s v="2952"/>
    <d v="2024-06-12T00:00:24"/>
    <s v="ASA4-10284 / 12.06.2024 ora 15:20"/>
    <n v="10284"/>
    <s v="Dezvoltarea sistemului de distribuție gaze naturale în localitatea Tisa Nouă, comuna Fântânele, județul Arad"/>
    <s v="Sisteme de distribuție gaze naturale"/>
    <s v="AS-5054 / 21.04.2022 ora 14:35"/>
    <s v="14362"/>
    <s v="3060"/>
    <d v="2024-01-22T00:00:24"/>
    <m/>
    <n v="4554328.78"/>
    <n v="4000000"/>
    <n v="896862.69"/>
    <s v="61,13%"/>
    <s v="SC GAZ VEST RETELE S.R.L."/>
    <s v="SC GAZ VEST RETELE S.R.L."/>
    <s v="ASA4-10284 - 12.06.2024 ora 15_20.pdf"/>
    <s v="AS_Anexa4-e_2952.pdf"/>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BV.26"/>
    <s v="PNDL I"/>
    <x v="0"/>
    <x v="0"/>
    <x v="0"/>
    <s v="Șinca Nouă"/>
    <s v="Canalizare ape uzate Şinca Nouă"/>
    <n v="18355263.390000001"/>
    <n v="10812590.93"/>
    <n v="7542672.46"/>
    <n v="120169"/>
    <d v="2024-06-12T00:00:00"/>
    <n v="2199170.98"/>
    <s v="Acceptată"/>
    <s v="3303/04.06.2024"/>
    <n v="2199170.98"/>
    <s v="natorag company srl"/>
    <s v="278/04.06.2024_x000a_279/04.06.2024"/>
    <n v="2199170.98"/>
    <s v="Neplătită"/>
    <m/>
    <m/>
    <m/>
    <m/>
    <m/>
    <s v="P.V.C. - I.S.C. &gt; 1 mil"/>
  </r>
  <r>
    <s v="2017SFDJ216"/>
    <s v="PNDL II"/>
    <x v="1"/>
    <x v="1"/>
    <x v="1"/>
    <s v="Pleşoi"/>
    <s v="Înființare sistem de alimentare cu apă în satele Pleșoi și Milovan din comuna Pleșoi, județul Dolj"/>
    <n v="7433384.2199999997"/>
    <n v="6625471.3399999999"/>
    <n v="807912.88"/>
    <n v="120209"/>
    <d v="2024-06-12T00:00:00"/>
    <n v="209279.52"/>
    <s v="Acceptată"/>
    <s v="907/14.05.2024"/>
    <n v="209279.52"/>
    <s v="sc erpia sa"/>
    <s v="20/14.05.2024"/>
    <n v="209279.52"/>
    <s v="Neplătită"/>
    <m/>
    <m/>
    <m/>
    <m/>
    <m/>
    <s v="P.V.C. - I.S.C. &gt;90%"/>
  </r>
  <r>
    <s v="2017SFSM195"/>
    <s v="PNDL II"/>
    <x v="1"/>
    <x v="2"/>
    <x v="2"/>
    <s v="Oraş Negreşti-Oaş"/>
    <s v="Modernizare strazi de interes local cartier Tur II in orasul Negresti Oas, judetul Satu Mare"/>
    <n v="4439942.4000000004"/>
    <n v="3117667.66"/>
    <n v="1322274.74"/>
    <n v="120702"/>
    <d v="2024-06-12T00:00:00"/>
    <n v="846589.46"/>
    <s v="Acceptată"/>
    <s v="11676/14.05.2024"/>
    <n v="846589.46"/>
    <s v="SC ARDELEAN COMPANY NORD VEST SRL"/>
    <s v="41685/15.05.2024_x000a_41685/15.05.2024"/>
    <n v="846589.46"/>
    <s v="Neplătită"/>
    <m/>
    <m/>
    <m/>
    <m/>
    <m/>
    <m/>
  </r>
  <r>
    <s v="2017SFDB26"/>
    <s v="PNDL II"/>
    <x v="1"/>
    <x v="3"/>
    <x v="3"/>
    <s v="Braniştea"/>
    <s v="Construire grădiniță cu program prelungit cu 3 săli de grupă în sat Braniștea, comuna Braniștea, județul Dâmbovița"/>
    <n v="3653702.77"/>
    <n v="1717449.22"/>
    <n v="1936253.55"/>
    <n v="120704"/>
    <d v="2024-06-12T00:00:00"/>
    <n v="402538.52"/>
    <s v="Acceptată"/>
    <s v="4561/22.05.2024"/>
    <n v="402538.52"/>
    <s v="tanid speed trans srl"/>
    <s v="80/22.05.2024"/>
    <n v="402538.52"/>
    <s v="Neplătită"/>
    <m/>
    <m/>
    <m/>
    <m/>
    <m/>
    <m/>
  </r>
  <r>
    <s v="2017SFCV32"/>
    <s v="PNDL II"/>
    <x v="1"/>
    <x v="3"/>
    <x v="4"/>
    <s v="Oraş Covasna"/>
    <s v="Grădiniță cu program prelungit în orașul Covasna, județul Covasna"/>
    <n v="4424293.67"/>
    <n v="597953.13"/>
    <n v="3826340.54"/>
    <n v="120770"/>
    <d v="2024-06-12T00:00:00"/>
    <n v="336616.86"/>
    <s v="Acceptată"/>
    <s v="8571/22.05.2024"/>
    <n v="336616.86"/>
    <s v="import export consac srl"/>
    <s v="1443/27.05.2024"/>
    <n v="336616.86"/>
    <s v="Neplătită"/>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10" firstHeaderRow="1" firstDataRow="2" firstDataCol="1"/>
  <pivotFields count="26">
    <pivotField showAll="0"/>
    <pivotField showAll="0"/>
    <pivotField axis="axisCol" showAll="0">
      <items count="3">
        <item x="0"/>
        <item x="1"/>
        <item t="default"/>
      </items>
    </pivotField>
    <pivotField showAll="0">
      <items count="5">
        <item x="1"/>
        <item x="0"/>
        <item x="3"/>
        <item x="2"/>
        <item t="default"/>
      </items>
    </pivotField>
    <pivotField axis="axisRow" showAll="0">
      <items count="6">
        <item x="0"/>
        <item x="4"/>
        <item x="3"/>
        <item x="1"/>
        <item x="2"/>
        <item t="default"/>
      </items>
    </pivotField>
    <pivotField showAll="0"/>
    <pivotField showAll="0"/>
    <pivotField numFmtId="4" showAll="0"/>
    <pivotField numFmtId="4" showAll="0"/>
    <pivotField numFmtId="4" showAll="0"/>
    <pivotField showAll="0"/>
    <pivotField numFmtId="14" showAll="0"/>
    <pivotField dataField="1" numFmtId="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6">
    <i>
      <x/>
    </i>
    <i>
      <x v="1"/>
    </i>
    <i>
      <x v="2"/>
    </i>
    <i>
      <x v="3"/>
    </i>
    <i>
      <x v="4"/>
    </i>
    <i t="grand">
      <x/>
    </i>
  </rowItems>
  <colFields count="1">
    <field x="2"/>
  </colFields>
  <colItems count="3">
    <i>
      <x/>
    </i>
    <i>
      <x v="1"/>
    </i>
    <i t="grand">
      <x/>
    </i>
  </colItems>
  <dataFields count="1">
    <dataField name="Sum of Valoare solicitată de la bugetul de stat" fld="12" baseField="0" baseItem="0" numFmtId="4"/>
  </dataFields>
  <formats count="5">
    <format dxfId="7">
      <pivotArea outline="0" collapsedLevelsAreSubtotals="1" fieldPosition="0"/>
    </format>
    <format dxfId="6">
      <pivotArea field="2" type="button" dataOnly="0" labelOnly="1" outline="0" axis="axisCol" fieldPosition="0"/>
    </format>
    <format dxfId="5">
      <pivotArea type="topRight" dataOnly="0" labelOnly="1" outline="0" fieldPosition="0"/>
    </format>
    <format dxfId="4">
      <pivotArea dataOnly="0" labelOnly="1" fieldPosition="0">
        <references count="1">
          <reference field="2" count="0"/>
        </references>
      </pivotArea>
    </format>
    <format dxfId="3">
      <pivotArea dataOnly="0" labelOnly="1" grandCol="1"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5"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8" firstHeaderRow="1" firstDataRow="1" firstDataCol="1"/>
  <pivotFields count="24">
    <pivotField axis="axisRow" showAll="0">
      <items count="5">
        <item x="3"/>
        <item x="2"/>
        <item x="1"/>
        <item x="0"/>
        <item t="default"/>
      </items>
    </pivotField>
    <pivotField showAll="0"/>
    <pivotField showAll="0"/>
    <pivotField showAll="0"/>
    <pivotField numFmtId="14" showAll="0"/>
    <pivotField showAll="0"/>
    <pivotField showAll="0"/>
    <pivotField showAll="0"/>
    <pivotField showAll="0"/>
    <pivotField showAll="0"/>
    <pivotField showAll="0"/>
    <pivotField showAll="0"/>
    <pivotField numFmtId="14" showAll="0"/>
    <pivotField showAll="0"/>
    <pivotField showAll="0"/>
    <pivotField showAll="0"/>
    <pivotField dataField="1" numFmtId="4" showAll="0"/>
    <pivotField showAll="0"/>
    <pivotField showAll="0"/>
    <pivotField showAll="0"/>
    <pivotField showAll="0"/>
    <pivotField showAll="0"/>
    <pivotField showAll="0"/>
    <pivotField showAll="0"/>
  </pivotFields>
  <rowFields count="1">
    <field x="0"/>
  </rowFields>
  <rowItems count="5">
    <i>
      <x/>
    </i>
    <i>
      <x v="1"/>
    </i>
    <i>
      <x v="2"/>
    </i>
    <i>
      <x v="3"/>
    </i>
    <i t="grand">
      <x/>
    </i>
  </rowItems>
  <colItems count="1">
    <i/>
  </colItems>
  <dataFields count="1">
    <dataField name="Sum of Valoarea solicitata ptr decontare" fld="16" baseField="0" baseItem="0" numFmtId="4"/>
  </dataFields>
  <formats count="3">
    <format dxfId="2">
      <pivotArea outline="0" collapsedLevelsAreSubtotals="1" fieldPosition="0"/>
    </format>
    <format dxfId="1">
      <pivotArea dataOnly="0" labelOnly="1" outline="0" axis="axisValues" fieldPosition="0"/>
    </format>
    <format dxfId="0">
      <pivotArea dataOnly="0" labelOnly="1" outline="0" axis="axisValues"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0"/>
  <sheetViews>
    <sheetView workbookViewId="0">
      <selection activeCell="A2" sqref="A2:D11"/>
    </sheetView>
  </sheetViews>
  <sheetFormatPr defaultRowHeight="15.75" x14ac:dyDescent="0.25"/>
  <cols>
    <col min="1" max="1" width="20.5" customWidth="1"/>
    <col min="2" max="4" width="17.125" style="2" customWidth="1"/>
  </cols>
  <sheetData>
    <row r="3" spans="1:4" x14ac:dyDescent="0.25">
      <c r="A3" s="3" t="s">
        <v>481</v>
      </c>
      <c r="B3" s="6" t="s">
        <v>435</v>
      </c>
    </row>
    <row r="4" spans="1:4" x14ac:dyDescent="0.25">
      <c r="A4" s="3" t="s">
        <v>432</v>
      </c>
      <c r="B4" s="2" t="s">
        <v>473</v>
      </c>
      <c r="C4" s="2" t="s">
        <v>475</v>
      </c>
      <c r="D4" s="2" t="s">
        <v>433</v>
      </c>
    </row>
    <row r="5" spans="1:4" x14ac:dyDescent="0.25">
      <c r="A5" s="4" t="s">
        <v>474</v>
      </c>
      <c r="B5" s="2">
        <v>2199170.98</v>
      </c>
      <c r="D5" s="2">
        <v>2199170.98</v>
      </c>
    </row>
    <row r="6" spans="1:4" x14ac:dyDescent="0.25">
      <c r="A6" s="4" t="s">
        <v>479</v>
      </c>
      <c r="C6" s="2">
        <v>336616.86</v>
      </c>
      <c r="D6" s="2">
        <v>336616.86</v>
      </c>
    </row>
    <row r="7" spans="1:4" x14ac:dyDescent="0.25">
      <c r="A7" s="4" t="s">
        <v>478</v>
      </c>
      <c r="C7" s="2">
        <v>402538.52</v>
      </c>
      <c r="D7" s="2">
        <v>402538.52</v>
      </c>
    </row>
    <row r="8" spans="1:4" x14ac:dyDescent="0.25">
      <c r="A8" s="4" t="s">
        <v>476</v>
      </c>
      <c r="C8" s="2">
        <v>209279.52</v>
      </c>
      <c r="D8" s="2">
        <v>209279.52</v>
      </c>
    </row>
    <row r="9" spans="1:4" x14ac:dyDescent="0.25">
      <c r="A9" s="4" t="s">
        <v>477</v>
      </c>
      <c r="C9" s="2">
        <v>846589.46</v>
      </c>
      <c r="D9" s="2">
        <v>846589.46</v>
      </c>
    </row>
    <row r="10" spans="1:4" x14ac:dyDescent="0.25">
      <c r="A10" s="4" t="s">
        <v>433</v>
      </c>
      <c r="B10" s="2">
        <v>2199170.98</v>
      </c>
      <c r="C10" s="2">
        <v>1795024.3599999999</v>
      </c>
      <c r="D10" s="2">
        <v>3994195.34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8"/>
  <sheetViews>
    <sheetView workbookViewId="0">
      <selection sqref="A1:C8"/>
    </sheetView>
  </sheetViews>
  <sheetFormatPr defaultRowHeight="15.75" x14ac:dyDescent="0.25"/>
  <cols>
    <col min="1" max="1" width="12.125" bestFit="1" customWidth="1"/>
    <col min="2" max="2" width="22.875" style="2" customWidth="1"/>
  </cols>
  <sheetData>
    <row r="3" spans="1:3" ht="31.5" x14ac:dyDescent="0.25">
      <c r="A3" s="3" t="s">
        <v>432</v>
      </c>
      <c r="B3" s="5" t="s">
        <v>434</v>
      </c>
    </row>
    <row r="4" spans="1:3" x14ac:dyDescent="0.25">
      <c r="A4" s="4" t="s">
        <v>78</v>
      </c>
      <c r="B4" s="2">
        <v>896862.69</v>
      </c>
    </row>
    <row r="5" spans="1:3" x14ac:dyDescent="0.25">
      <c r="A5" s="4" t="s">
        <v>29</v>
      </c>
      <c r="B5" s="2">
        <v>7056721.6900000004</v>
      </c>
    </row>
    <row r="6" spans="1:3" x14ac:dyDescent="0.25">
      <c r="A6" s="4" t="s">
        <v>10</v>
      </c>
      <c r="B6" s="2">
        <v>212995.03</v>
      </c>
    </row>
    <row r="7" spans="1:3" x14ac:dyDescent="0.25">
      <c r="A7" s="4" t="s">
        <v>426</v>
      </c>
      <c r="B7" s="2">
        <v>761221.1</v>
      </c>
    </row>
    <row r="8" spans="1:3" x14ac:dyDescent="0.25">
      <c r="A8" s="4" t="s">
        <v>433</v>
      </c>
      <c r="B8" s="2">
        <v>8927800.5100000016</v>
      </c>
      <c r="C8" s="1" t="s">
        <v>472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workbookViewId="0">
      <selection activeCell="H6" sqref="H6"/>
    </sheetView>
  </sheetViews>
  <sheetFormatPr defaultRowHeight="18" x14ac:dyDescent="0.25"/>
  <cols>
    <col min="1" max="1" width="9" style="16"/>
    <col min="2" max="2" width="13.875" style="16" customWidth="1"/>
    <col min="3" max="3" width="11" style="16" customWidth="1"/>
    <col min="4" max="4" width="25.375" style="15" bestFit="1" customWidth="1"/>
    <col min="5" max="5" width="11.375" style="15" customWidth="1"/>
    <col min="6" max="6" width="32.5" style="16" customWidth="1"/>
    <col min="7" max="7" width="28.625" style="16" customWidth="1"/>
    <col min="8" max="8" width="36.875" style="16" customWidth="1"/>
    <col min="9" max="9" width="22.625" style="16" customWidth="1"/>
    <col min="10" max="10" width="16.125" style="15" customWidth="1"/>
    <col min="11" max="11" width="15" style="15" customWidth="1"/>
    <col min="12" max="12" width="20.75" style="15" customWidth="1"/>
    <col min="13" max="13" width="21.5" style="17" customWidth="1"/>
    <col min="14" max="14" width="22.125" style="17" customWidth="1"/>
    <col min="15" max="15" width="24.5" style="18" customWidth="1"/>
    <col min="16" max="16" width="14.875" style="15" customWidth="1"/>
    <col min="17" max="17" width="25.375" style="16" customWidth="1"/>
    <col min="18" max="18" width="22.75" style="16" customWidth="1"/>
    <col min="19" max="19" width="9" style="16" customWidth="1"/>
    <col min="20" max="16384" width="9" style="16"/>
  </cols>
  <sheetData>
    <row r="1" spans="1:18" s="14" customFormat="1" ht="54.75" thickBot="1" x14ac:dyDescent="0.3">
      <c r="A1" s="10" t="s">
        <v>482</v>
      </c>
      <c r="B1" s="11" t="s">
        <v>480</v>
      </c>
      <c r="C1" s="10" t="s">
        <v>0</v>
      </c>
      <c r="D1" s="10" t="s">
        <v>483</v>
      </c>
      <c r="E1" s="10" t="s">
        <v>484</v>
      </c>
      <c r="F1" s="10" t="s">
        <v>485</v>
      </c>
      <c r="G1" s="10" t="s">
        <v>1</v>
      </c>
      <c r="H1" s="10" t="s">
        <v>2</v>
      </c>
      <c r="I1" s="10" t="s">
        <v>3</v>
      </c>
      <c r="J1" s="11" t="s">
        <v>4</v>
      </c>
      <c r="K1" s="10" t="s">
        <v>5</v>
      </c>
      <c r="L1" s="10" t="s">
        <v>489</v>
      </c>
      <c r="M1" s="12" t="s">
        <v>486</v>
      </c>
      <c r="N1" s="13" t="s">
        <v>7</v>
      </c>
      <c r="O1" s="12" t="s">
        <v>487</v>
      </c>
      <c r="P1" s="10" t="s">
        <v>488</v>
      </c>
      <c r="Q1" s="10" t="s">
        <v>8</v>
      </c>
      <c r="R1" s="10" t="s">
        <v>9</v>
      </c>
    </row>
    <row r="2" spans="1:18" ht="72" x14ac:dyDescent="0.25">
      <c r="A2" s="24">
        <v>1</v>
      </c>
      <c r="B2" s="25" t="s">
        <v>12</v>
      </c>
      <c r="C2" s="25" t="s">
        <v>109</v>
      </c>
      <c r="D2" s="24" t="s">
        <v>110</v>
      </c>
      <c r="E2" s="26">
        <v>45455.000277777777</v>
      </c>
      <c r="F2" s="25" t="s">
        <v>111</v>
      </c>
      <c r="G2" s="25" t="s">
        <v>112</v>
      </c>
      <c r="H2" s="25" t="s">
        <v>21</v>
      </c>
      <c r="I2" s="25" t="s">
        <v>113</v>
      </c>
      <c r="J2" s="24" t="s">
        <v>114</v>
      </c>
      <c r="K2" s="24" t="s">
        <v>115</v>
      </c>
      <c r="L2" s="26">
        <v>44931.000277777777</v>
      </c>
      <c r="M2" s="27">
        <v>16368283.710000001</v>
      </c>
      <c r="N2" s="27">
        <v>15976178.710000001</v>
      </c>
      <c r="O2" s="28">
        <v>507936.84</v>
      </c>
      <c r="P2" s="29">
        <v>0.52</v>
      </c>
      <c r="Q2" s="25" t="s">
        <v>116</v>
      </c>
      <c r="R2" s="25" t="s">
        <v>117</v>
      </c>
    </row>
    <row r="3" spans="1:18" ht="54" x14ac:dyDescent="0.25">
      <c r="A3" s="19">
        <v>2</v>
      </c>
      <c r="B3" s="20" t="s">
        <v>30</v>
      </c>
      <c r="C3" s="20" t="s">
        <v>31</v>
      </c>
      <c r="D3" s="19" t="s">
        <v>32</v>
      </c>
      <c r="E3" s="21">
        <v>45435.000277777777</v>
      </c>
      <c r="F3" s="20" t="s">
        <v>33</v>
      </c>
      <c r="G3" s="20" t="s">
        <v>34</v>
      </c>
      <c r="H3" s="20" t="s">
        <v>35</v>
      </c>
      <c r="I3" s="20" t="s">
        <v>36</v>
      </c>
      <c r="J3" s="19" t="s">
        <v>37</v>
      </c>
      <c r="K3" s="19" t="s">
        <v>38</v>
      </c>
      <c r="L3" s="21">
        <v>45097.000277777777</v>
      </c>
      <c r="M3" s="22">
        <v>708714.94</v>
      </c>
      <c r="N3" s="22">
        <v>635493.4</v>
      </c>
      <c r="O3" s="23">
        <v>20230</v>
      </c>
      <c r="P3" s="19" t="s">
        <v>39</v>
      </c>
      <c r="Q3" s="20" t="s">
        <v>40</v>
      </c>
      <c r="R3" s="20" t="s">
        <v>41</v>
      </c>
    </row>
    <row r="4" spans="1:18" ht="72" x14ac:dyDescent="0.25">
      <c r="A4" s="19">
        <v>3</v>
      </c>
      <c r="B4" s="20" t="s">
        <v>28</v>
      </c>
      <c r="C4" s="20" t="s">
        <v>149</v>
      </c>
      <c r="D4" s="19" t="s">
        <v>150</v>
      </c>
      <c r="E4" s="21">
        <v>45455.000277777777</v>
      </c>
      <c r="F4" s="20" t="s">
        <v>151</v>
      </c>
      <c r="G4" s="20" t="s">
        <v>152</v>
      </c>
      <c r="H4" s="20" t="s">
        <v>21</v>
      </c>
      <c r="I4" s="20" t="s">
        <v>153</v>
      </c>
      <c r="J4" s="19" t="s">
        <v>154</v>
      </c>
      <c r="K4" s="19" t="s">
        <v>155</v>
      </c>
      <c r="L4" s="21">
        <v>44944.000277777777</v>
      </c>
      <c r="M4" s="22">
        <v>9342314.8200000003</v>
      </c>
      <c r="N4" s="22">
        <v>8852325.8100000005</v>
      </c>
      <c r="O4" s="23">
        <v>1105544.22</v>
      </c>
      <c r="P4" s="19" t="s">
        <v>156</v>
      </c>
      <c r="Q4" s="20" t="s">
        <v>157</v>
      </c>
      <c r="R4" s="20" t="s">
        <v>158</v>
      </c>
    </row>
    <row r="5" spans="1:18" ht="72" x14ac:dyDescent="0.25">
      <c r="A5" s="19">
        <v>4</v>
      </c>
      <c r="B5" s="20" t="s">
        <v>10</v>
      </c>
      <c r="C5" s="20" t="s">
        <v>68</v>
      </c>
      <c r="D5" s="19" t="s">
        <v>69</v>
      </c>
      <c r="E5" s="21">
        <v>45455.000277777777</v>
      </c>
      <c r="F5" s="20" t="s">
        <v>70</v>
      </c>
      <c r="G5" s="20" t="s">
        <v>71</v>
      </c>
      <c r="H5" s="20" t="s">
        <v>11</v>
      </c>
      <c r="I5" s="20" t="s">
        <v>72</v>
      </c>
      <c r="J5" s="19" t="s">
        <v>73</v>
      </c>
      <c r="K5" s="19" t="s">
        <v>74</v>
      </c>
      <c r="L5" s="21">
        <v>44931.000277777777</v>
      </c>
      <c r="M5" s="22">
        <v>7930258.6600000001</v>
      </c>
      <c r="N5" s="22">
        <v>7609908.6600000001</v>
      </c>
      <c r="O5" s="23">
        <v>420908.79999999999</v>
      </c>
      <c r="P5" s="19" t="s">
        <v>75</v>
      </c>
      <c r="Q5" s="20" t="s">
        <v>76</v>
      </c>
      <c r="R5" s="20" t="s">
        <v>77</v>
      </c>
    </row>
    <row r="6" spans="1:18" ht="72" x14ac:dyDescent="0.25">
      <c r="A6" s="19">
        <v>5</v>
      </c>
      <c r="B6" s="20" t="s">
        <v>138</v>
      </c>
      <c r="C6" s="20" t="s">
        <v>139</v>
      </c>
      <c r="D6" s="19" t="s">
        <v>140</v>
      </c>
      <c r="E6" s="21">
        <v>45455.000277777777</v>
      </c>
      <c r="F6" s="20" t="s">
        <v>141</v>
      </c>
      <c r="G6" s="20" t="s">
        <v>142</v>
      </c>
      <c r="H6" s="20" t="s">
        <v>21</v>
      </c>
      <c r="I6" s="20" t="s">
        <v>143</v>
      </c>
      <c r="J6" s="19" t="s">
        <v>144</v>
      </c>
      <c r="K6" s="19" t="s">
        <v>145</v>
      </c>
      <c r="L6" s="21">
        <v>45002.000277777777</v>
      </c>
      <c r="M6" s="22">
        <v>5443740.3700000001</v>
      </c>
      <c r="N6" s="22">
        <v>5194269.5</v>
      </c>
      <c r="O6" s="23">
        <v>766054.01</v>
      </c>
      <c r="P6" s="19" t="s">
        <v>146</v>
      </c>
      <c r="Q6" s="20" t="s">
        <v>147</v>
      </c>
      <c r="R6" s="20" t="s">
        <v>148</v>
      </c>
    </row>
    <row r="7" spans="1:18" ht="108" x14ac:dyDescent="0.25">
      <c r="A7" s="19">
        <v>6</v>
      </c>
      <c r="B7" s="20" t="s">
        <v>88</v>
      </c>
      <c r="C7" s="20" t="s">
        <v>159</v>
      </c>
      <c r="D7" s="19" t="s">
        <v>160</v>
      </c>
      <c r="E7" s="21">
        <v>45455.000277777777</v>
      </c>
      <c r="F7" s="20" t="s">
        <v>161</v>
      </c>
      <c r="G7" s="20" t="s">
        <v>162</v>
      </c>
      <c r="H7" s="20" t="s">
        <v>11</v>
      </c>
      <c r="I7" s="20" t="s">
        <v>163</v>
      </c>
      <c r="J7" s="19" t="s">
        <v>164</v>
      </c>
      <c r="K7" s="19" t="s">
        <v>165</v>
      </c>
      <c r="L7" s="21">
        <v>45089.000277777777</v>
      </c>
      <c r="M7" s="22">
        <v>16589049.84</v>
      </c>
      <c r="N7" s="22">
        <v>14000000</v>
      </c>
      <c r="O7" s="23">
        <v>1651812.32</v>
      </c>
      <c r="P7" s="19" t="s">
        <v>166</v>
      </c>
      <c r="Q7" s="20" t="s">
        <v>167</v>
      </c>
      <c r="R7" s="20" t="s">
        <v>167</v>
      </c>
    </row>
    <row r="8" spans="1:18" ht="90" x14ac:dyDescent="0.25">
      <c r="A8" s="19">
        <v>7</v>
      </c>
      <c r="B8" s="20" t="s">
        <v>10</v>
      </c>
      <c r="C8" s="20" t="s">
        <v>178</v>
      </c>
      <c r="D8" s="19" t="s">
        <v>179</v>
      </c>
      <c r="E8" s="21">
        <v>45455.000277777777</v>
      </c>
      <c r="F8" s="20" t="s">
        <v>180</v>
      </c>
      <c r="G8" s="20" t="s">
        <v>181</v>
      </c>
      <c r="H8" s="20" t="s">
        <v>11</v>
      </c>
      <c r="I8" s="20" t="s">
        <v>182</v>
      </c>
      <c r="J8" s="19" t="s">
        <v>183</v>
      </c>
      <c r="K8" s="19" t="s">
        <v>184</v>
      </c>
      <c r="L8" s="21">
        <v>44908.000277777777</v>
      </c>
      <c r="M8" s="22">
        <v>18500785.149999999</v>
      </c>
      <c r="N8" s="22">
        <v>14500000</v>
      </c>
      <c r="O8" s="23">
        <v>1507473.65</v>
      </c>
      <c r="P8" s="19" t="s">
        <v>185</v>
      </c>
      <c r="Q8" s="20" t="s">
        <v>186</v>
      </c>
      <c r="R8" s="20" t="s">
        <v>187</v>
      </c>
    </row>
    <row r="9" spans="1:18" ht="72" x14ac:dyDescent="0.25">
      <c r="A9" s="19">
        <v>8</v>
      </c>
      <c r="B9" s="20" t="s">
        <v>128</v>
      </c>
      <c r="C9" s="20" t="s">
        <v>188</v>
      </c>
      <c r="D9" s="19" t="s">
        <v>189</v>
      </c>
      <c r="E9" s="21">
        <v>45455.000277777777</v>
      </c>
      <c r="F9" s="20" t="s">
        <v>190</v>
      </c>
      <c r="G9" s="20" t="s">
        <v>191</v>
      </c>
      <c r="H9" s="20" t="s">
        <v>11</v>
      </c>
      <c r="I9" s="20" t="s">
        <v>192</v>
      </c>
      <c r="J9" s="19" t="s">
        <v>193</v>
      </c>
      <c r="K9" s="19" t="s">
        <v>194</v>
      </c>
      <c r="L9" s="21">
        <v>45321.000277777777</v>
      </c>
      <c r="M9" s="22">
        <v>1687244.2</v>
      </c>
      <c r="N9" s="22">
        <v>1538552.29</v>
      </c>
      <c r="O9" s="23">
        <v>555143.99</v>
      </c>
      <c r="P9" s="19" t="s">
        <v>195</v>
      </c>
      <c r="Q9" s="20" t="s">
        <v>196</v>
      </c>
      <c r="R9" s="20" t="s">
        <v>197</v>
      </c>
    </row>
    <row r="10" spans="1:18" ht="144" x14ac:dyDescent="0.25">
      <c r="A10" s="19">
        <v>9</v>
      </c>
      <c r="B10" s="20" t="s">
        <v>128</v>
      </c>
      <c r="C10" s="20" t="s">
        <v>188</v>
      </c>
      <c r="D10" s="19" t="s">
        <v>210</v>
      </c>
      <c r="E10" s="21">
        <v>45455.000277777777</v>
      </c>
      <c r="F10" s="20" t="s">
        <v>211</v>
      </c>
      <c r="G10" s="20" t="s">
        <v>212</v>
      </c>
      <c r="H10" s="20" t="s">
        <v>11</v>
      </c>
      <c r="I10" s="20" t="s">
        <v>213</v>
      </c>
      <c r="J10" s="19" t="s">
        <v>214</v>
      </c>
      <c r="K10" s="19" t="s">
        <v>215</v>
      </c>
      <c r="L10" s="21">
        <v>45036.000277777777</v>
      </c>
      <c r="M10" s="22">
        <v>3579064.34</v>
      </c>
      <c r="N10" s="22">
        <v>3461447.71</v>
      </c>
      <c r="O10" s="23">
        <v>458610.04</v>
      </c>
      <c r="P10" s="19" t="s">
        <v>216</v>
      </c>
      <c r="Q10" s="20" t="s">
        <v>196</v>
      </c>
      <c r="R10" s="20" t="s">
        <v>217</v>
      </c>
    </row>
    <row r="11" spans="1:18" ht="36" x14ac:dyDescent="0.25">
      <c r="A11" s="19">
        <v>10</v>
      </c>
      <c r="B11" s="20" t="s">
        <v>12</v>
      </c>
      <c r="C11" s="20" t="s">
        <v>198</v>
      </c>
      <c r="D11" s="19" t="s">
        <v>199</v>
      </c>
      <c r="E11" s="21">
        <v>45455.000277777777</v>
      </c>
      <c r="F11" s="20" t="s">
        <v>200</v>
      </c>
      <c r="G11" s="20" t="s">
        <v>201</v>
      </c>
      <c r="H11" s="20" t="s">
        <v>11</v>
      </c>
      <c r="I11" s="20" t="s">
        <v>202</v>
      </c>
      <c r="J11" s="19" t="s">
        <v>203</v>
      </c>
      <c r="K11" s="19" t="s">
        <v>204</v>
      </c>
      <c r="L11" s="21">
        <v>44979.000277777777</v>
      </c>
      <c r="M11" s="22">
        <v>9656322.6899999995</v>
      </c>
      <c r="N11" s="22">
        <v>9000000</v>
      </c>
      <c r="O11" s="23">
        <v>5506044.1900000004</v>
      </c>
      <c r="P11" s="19" t="s">
        <v>205</v>
      </c>
      <c r="Q11" s="20" t="s">
        <v>206</v>
      </c>
      <c r="R11" s="20" t="s">
        <v>207</v>
      </c>
    </row>
    <row r="12" spans="1:18" ht="54" x14ac:dyDescent="0.25">
      <c r="A12" s="19">
        <v>11</v>
      </c>
      <c r="B12" s="20" t="s">
        <v>43</v>
      </c>
      <c r="C12" s="20" t="s">
        <v>218</v>
      </c>
      <c r="D12" s="19" t="s">
        <v>219</v>
      </c>
      <c r="E12" s="21">
        <v>45455.000277777777</v>
      </c>
      <c r="F12" s="20" t="s">
        <v>220</v>
      </c>
      <c r="G12" s="20" t="s">
        <v>221</v>
      </c>
      <c r="H12" s="20" t="s">
        <v>11</v>
      </c>
      <c r="I12" s="20" t="s">
        <v>222</v>
      </c>
      <c r="J12" s="19" t="s">
        <v>223</v>
      </c>
      <c r="K12" s="19" t="s">
        <v>224</v>
      </c>
      <c r="L12" s="21">
        <v>45132.000277777777</v>
      </c>
      <c r="M12" s="22">
        <v>14534120.810000001</v>
      </c>
      <c r="N12" s="22">
        <v>14000000</v>
      </c>
      <c r="O12" s="23">
        <v>2196315.0499999998</v>
      </c>
      <c r="P12" s="19" t="s">
        <v>225</v>
      </c>
      <c r="Q12" s="20" t="s">
        <v>226</v>
      </c>
      <c r="R12" s="20" t="s">
        <v>227</v>
      </c>
    </row>
    <row r="13" spans="1:18" ht="54" x14ac:dyDescent="0.25">
      <c r="A13" s="19">
        <v>12</v>
      </c>
      <c r="B13" s="20" t="s">
        <v>239</v>
      </c>
      <c r="C13" s="20" t="s">
        <v>240</v>
      </c>
      <c r="D13" s="19" t="s">
        <v>241</v>
      </c>
      <c r="E13" s="21">
        <v>45455.000277777777</v>
      </c>
      <c r="F13" s="20" t="s">
        <v>242</v>
      </c>
      <c r="G13" s="20" t="s">
        <v>243</v>
      </c>
      <c r="H13" s="20" t="s">
        <v>11</v>
      </c>
      <c r="I13" s="20" t="s">
        <v>244</v>
      </c>
      <c r="J13" s="19" t="s">
        <v>245</v>
      </c>
      <c r="K13" s="19" t="s">
        <v>246</v>
      </c>
      <c r="L13" s="21">
        <v>45075.000277777777</v>
      </c>
      <c r="M13" s="22">
        <v>26903741.210000001</v>
      </c>
      <c r="N13" s="22">
        <v>14000000</v>
      </c>
      <c r="O13" s="23">
        <v>1514537.62</v>
      </c>
      <c r="P13" s="19" t="s">
        <v>247</v>
      </c>
      <c r="Q13" s="20" t="s">
        <v>248</v>
      </c>
      <c r="R13" s="20" t="s">
        <v>249</v>
      </c>
    </row>
    <row r="14" spans="1:18" ht="36" x14ac:dyDescent="0.25">
      <c r="A14" s="19">
        <v>13</v>
      </c>
      <c r="B14" s="20" t="s">
        <v>42</v>
      </c>
      <c r="C14" s="20" t="s">
        <v>118</v>
      </c>
      <c r="D14" s="19" t="s">
        <v>119</v>
      </c>
      <c r="E14" s="21">
        <v>45455.000277777777</v>
      </c>
      <c r="F14" s="20" t="s">
        <v>120</v>
      </c>
      <c r="G14" s="20" t="s">
        <v>121</v>
      </c>
      <c r="H14" s="20" t="s">
        <v>11</v>
      </c>
      <c r="I14" s="20" t="s">
        <v>122</v>
      </c>
      <c r="J14" s="19" t="s">
        <v>123</v>
      </c>
      <c r="K14" s="19" t="s">
        <v>124</v>
      </c>
      <c r="L14" s="21">
        <v>45156.000277777777</v>
      </c>
      <c r="M14" s="22">
        <v>2470984.12</v>
      </c>
      <c r="N14" s="22">
        <v>2426549.12</v>
      </c>
      <c r="O14" s="23">
        <v>894585.53</v>
      </c>
      <c r="P14" s="19" t="s">
        <v>125</v>
      </c>
      <c r="Q14" s="20" t="s">
        <v>126</v>
      </c>
      <c r="R14" s="20" t="s">
        <v>127</v>
      </c>
    </row>
    <row r="15" spans="1:18" ht="72" x14ac:dyDescent="0.25">
      <c r="A15" s="19">
        <v>14</v>
      </c>
      <c r="B15" s="20" t="s">
        <v>168</v>
      </c>
      <c r="C15" s="20" t="s">
        <v>169</v>
      </c>
      <c r="D15" s="19" t="s">
        <v>170</v>
      </c>
      <c r="E15" s="21">
        <v>45454.000277777777</v>
      </c>
      <c r="F15" s="20" t="s">
        <v>171</v>
      </c>
      <c r="G15" s="20" t="s">
        <v>172</v>
      </c>
      <c r="H15" s="20" t="s">
        <v>21</v>
      </c>
      <c r="I15" s="20" t="s">
        <v>173</v>
      </c>
      <c r="J15" s="19" t="s">
        <v>174</v>
      </c>
      <c r="K15" s="19" t="s">
        <v>175</v>
      </c>
      <c r="L15" s="21">
        <v>44959.000277777777</v>
      </c>
      <c r="M15" s="22">
        <v>14116018.390000001</v>
      </c>
      <c r="N15" s="22">
        <v>13589390.82</v>
      </c>
      <c r="O15" s="23">
        <v>1180684.22</v>
      </c>
      <c r="P15" s="19" t="s">
        <v>176</v>
      </c>
      <c r="Q15" s="20" t="s">
        <v>177</v>
      </c>
      <c r="R15" s="20" t="s">
        <v>177</v>
      </c>
    </row>
    <row r="16" spans="1:18" ht="180" x14ac:dyDescent="0.25">
      <c r="A16" s="19">
        <v>15</v>
      </c>
      <c r="B16" s="20" t="s">
        <v>228</v>
      </c>
      <c r="C16" s="20" t="s">
        <v>229</v>
      </c>
      <c r="D16" s="19" t="s">
        <v>230</v>
      </c>
      <c r="E16" s="21">
        <v>45455.000277777777</v>
      </c>
      <c r="F16" s="20" t="s">
        <v>231</v>
      </c>
      <c r="G16" s="20" t="s">
        <v>232</v>
      </c>
      <c r="H16" s="20" t="s">
        <v>21</v>
      </c>
      <c r="I16" s="20" t="s">
        <v>233</v>
      </c>
      <c r="J16" s="19" t="s">
        <v>234</v>
      </c>
      <c r="K16" s="19" t="s">
        <v>235</v>
      </c>
      <c r="L16" s="21">
        <v>44964.000277777777</v>
      </c>
      <c r="M16" s="22">
        <v>31323233.710000001</v>
      </c>
      <c r="N16" s="22">
        <v>30000000</v>
      </c>
      <c r="O16" s="23">
        <v>1106853.6000000001</v>
      </c>
      <c r="P16" s="19" t="s">
        <v>236</v>
      </c>
      <c r="Q16" s="20" t="s">
        <v>237</v>
      </c>
      <c r="R16" s="20" t="s">
        <v>238</v>
      </c>
    </row>
    <row r="17" spans="1:18" ht="54" x14ac:dyDescent="0.25">
      <c r="A17" s="19">
        <v>16</v>
      </c>
      <c r="B17" s="20" t="s">
        <v>55</v>
      </c>
      <c r="C17" s="20" t="s">
        <v>261</v>
      </c>
      <c r="D17" s="19" t="s">
        <v>262</v>
      </c>
      <c r="E17" s="21">
        <v>45455.000277777777</v>
      </c>
      <c r="F17" s="20" t="s">
        <v>263</v>
      </c>
      <c r="G17" s="20" t="s">
        <v>264</v>
      </c>
      <c r="H17" s="20" t="s">
        <v>11</v>
      </c>
      <c r="I17" s="20" t="s">
        <v>265</v>
      </c>
      <c r="J17" s="19" t="s">
        <v>266</v>
      </c>
      <c r="K17" s="19" t="s">
        <v>267</v>
      </c>
      <c r="L17" s="21">
        <v>44995.000277777777</v>
      </c>
      <c r="M17" s="22">
        <v>9240872.6600000001</v>
      </c>
      <c r="N17" s="22">
        <v>8949917.6600000001</v>
      </c>
      <c r="O17" s="23">
        <v>999649.11</v>
      </c>
      <c r="P17" s="19" t="s">
        <v>268</v>
      </c>
      <c r="Q17" s="20" t="s">
        <v>269</v>
      </c>
      <c r="R17" s="20" t="s">
        <v>270</v>
      </c>
    </row>
    <row r="18" spans="1:18" ht="54" x14ac:dyDescent="0.25">
      <c r="A18" s="19">
        <v>17</v>
      </c>
      <c r="B18" s="20" t="s">
        <v>128</v>
      </c>
      <c r="C18" s="20" t="s">
        <v>129</v>
      </c>
      <c r="D18" s="19" t="s">
        <v>130</v>
      </c>
      <c r="E18" s="21">
        <v>45455.000277777777</v>
      </c>
      <c r="F18" s="20" t="s">
        <v>131</v>
      </c>
      <c r="G18" s="20" t="s">
        <v>132</v>
      </c>
      <c r="H18" s="20" t="s">
        <v>11</v>
      </c>
      <c r="I18" s="20" t="s">
        <v>133</v>
      </c>
      <c r="J18" s="19" t="s">
        <v>15</v>
      </c>
      <c r="K18" s="19" t="s">
        <v>134</v>
      </c>
      <c r="L18" s="21">
        <v>45126.000277777777</v>
      </c>
      <c r="M18" s="22">
        <v>23774760.100000001</v>
      </c>
      <c r="N18" s="22">
        <v>23458220.100000001</v>
      </c>
      <c r="O18" s="23">
        <v>580375.11</v>
      </c>
      <c r="P18" s="19" t="s">
        <v>135</v>
      </c>
      <c r="Q18" s="20" t="s">
        <v>136</v>
      </c>
      <c r="R18" s="20" t="s">
        <v>137</v>
      </c>
    </row>
    <row r="19" spans="1:18" ht="90" x14ac:dyDescent="0.25">
      <c r="A19" s="19">
        <v>18</v>
      </c>
      <c r="B19" s="20" t="s">
        <v>250</v>
      </c>
      <c r="C19" s="20" t="s">
        <v>251</v>
      </c>
      <c r="D19" s="19" t="s">
        <v>252</v>
      </c>
      <c r="E19" s="21">
        <v>45455.000277777777</v>
      </c>
      <c r="F19" s="20" t="s">
        <v>253</v>
      </c>
      <c r="G19" s="20" t="s">
        <v>254</v>
      </c>
      <c r="H19" s="20" t="s">
        <v>21</v>
      </c>
      <c r="I19" s="20" t="s">
        <v>255</v>
      </c>
      <c r="J19" s="19" t="s">
        <v>256</v>
      </c>
      <c r="K19" s="19" t="s">
        <v>257</v>
      </c>
      <c r="L19" s="21">
        <v>45159.000277777777</v>
      </c>
      <c r="M19" s="22">
        <v>19427278.629999999</v>
      </c>
      <c r="N19" s="22">
        <v>10000000</v>
      </c>
      <c r="O19" s="23">
        <v>479092.68</v>
      </c>
      <c r="P19" s="19" t="s">
        <v>258</v>
      </c>
      <c r="Q19" s="20" t="s">
        <v>259</v>
      </c>
      <c r="R19" s="20" t="s">
        <v>260</v>
      </c>
    </row>
    <row r="20" spans="1:18" ht="54" x14ac:dyDescent="0.25">
      <c r="A20" s="19">
        <v>19</v>
      </c>
      <c r="B20" s="20" t="s">
        <v>281</v>
      </c>
      <c r="C20" s="20" t="s">
        <v>282</v>
      </c>
      <c r="D20" s="19" t="s">
        <v>283</v>
      </c>
      <c r="E20" s="21">
        <v>45455.000277777777</v>
      </c>
      <c r="F20" s="20" t="s">
        <v>284</v>
      </c>
      <c r="G20" s="20" t="s">
        <v>285</v>
      </c>
      <c r="H20" s="20" t="s">
        <v>11</v>
      </c>
      <c r="I20" s="20" t="s">
        <v>286</v>
      </c>
      <c r="J20" s="19" t="s">
        <v>287</v>
      </c>
      <c r="K20" s="19" t="s">
        <v>288</v>
      </c>
      <c r="L20" s="21">
        <v>45028.000277777777</v>
      </c>
      <c r="M20" s="22">
        <v>13467008.460000001</v>
      </c>
      <c r="N20" s="22">
        <v>12630876.08</v>
      </c>
      <c r="O20" s="23">
        <v>2180826.65</v>
      </c>
      <c r="P20" s="19" t="s">
        <v>289</v>
      </c>
      <c r="Q20" s="20" t="s">
        <v>290</v>
      </c>
      <c r="R20" s="20" t="s">
        <v>291</v>
      </c>
    </row>
    <row r="21" spans="1:18" ht="36" x14ac:dyDescent="0.25">
      <c r="A21" s="19">
        <v>20</v>
      </c>
      <c r="B21" s="20" t="s">
        <v>292</v>
      </c>
      <c r="C21" s="20" t="s">
        <v>293</v>
      </c>
      <c r="D21" s="19" t="s">
        <v>294</v>
      </c>
      <c r="E21" s="21">
        <v>45455.000277777777</v>
      </c>
      <c r="F21" s="20" t="s">
        <v>295</v>
      </c>
      <c r="G21" s="20" t="s">
        <v>296</v>
      </c>
      <c r="H21" s="20" t="s">
        <v>11</v>
      </c>
      <c r="I21" s="20" t="s">
        <v>297</v>
      </c>
      <c r="J21" s="19" t="s">
        <v>298</v>
      </c>
      <c r="K21" s="19" t="s">
        <v>299</v>
      </c>
      <c r="L21" s="21">
        <v>45013.000277777777</v>
      </c>
      <c r="M21" s="22">
        <v>9282308.6500000004</v>
      </c>
      <c r="N21" s="22">
        <v>8984808.6500000004</v>
      </c>
      <c r="O21" s="23">
        <v>995191</v>
      </c>
      <c r="P21" s="19" t="s">
        <v>300</v>
      </c>
      <c r="Q21" s="20" t="s">
        <v>301</v>
      </c>
      <c r="R21" s="20" t="s">
        <v>302</v>
      </c>
    </row>
    <row r="22" spans="1:18" ht="90" x14ac:dyDescent="0.25">
      <c r="A22" s="19">
        <v>21</v>
      </c>
      <c r="B22" s="20" t="s">
        <v>88</v>
      </c>
      <c r="C22" s="20" t="s">
        <v>89</v>
      </c>
      <c r="D22" s="19" t="s">
        <v>90</v>
      </c>
      <c r="E22" s="21">
        <v>45450.000277777777</v>
      </c>
      <c r="F22" s="20" t="s">
        <v>91</v>
      </c>
      <c r="G22" s="20" t="s">
        <v>92</v>
      </c>
      <c r="H22" s="20" t="s">
        <v>11</v>
      </c>
      <c r="I22" s="20" t="s">
        <v>93</v>
      </c>
      <c r="J22" s="19" t="s">
        <v>94</v>
      </c>
      <c r="K22" s="19" t="s">
        <v>95</v>
      </c>
      <c r="L22" s="21">
        <v>45100.000277777777</v>
      </c>
      <c r="M22" s="22">
        <v>12538607.23</v>
      </c>
      <c r="N22" s="22">
        <v>12000000</v>
      </c>
      <c r="O22" s="23">
        <v>1954510.26</v>
      </c>
      <c r="P22" s="19" t="s">
        <v>96</v>
      </c>
      <c r="Q22" s="20" t="s">
        <v>97</v>
      </c>
      <c r="R22" s="20" t="s">
        <v>97</v>
      </c>
    </row>
    <row r="23" spans="1:18" ht="54" x14ac:dyDescent="0.25">
      <c r="A23" s="19">
        <v>22</v>
      </c>
      <c r="B23" s="20" t="s">
        <v>28</v>
      </c>
      <c r="C23" s="20" t="s">
        <v>271</v>
      </c>
      <c r="D23" s="19" t="s">
        <v>272</v>
      </c>
      <c r="E23" s="21">
        <v>45455.000277777777</v>
      </c>
      <c r="F23" s="20" t="s">
        <v>273</v>
      </c>
      <c r="G23" s="20" t="s">
        <v>274</v>
      </c>
      <c r="H23" s="20" t="s">
        <v>11</v>
      </c>
      <c r="I23" s="20" t="s">
        <v>275</v>
      </c>
      <c r="J23" s="19" t="s">
        <v>276</v>
      </c>
      <c r="K23" s="19" t="s">
        <v>277</v>
      </c>
      <c r="L23" s="21">
        <v>44978.000277777777</v>
      </c>
      <c r="M23" s="22">
        <v>12987766.439999999</v>
      </c>
      <c r="N23" s="22">
        <v>12563568.33</v>
      </c>
      <c r="O23" s="23">
        <v>3322993.85</v>
      </c>
      <c r="P23" s="19" t="s">
        <v>278</v>
      </c>
      <c r="Q23" s="20" t="s">
        <v>279</v>
      </c>
      <c r="R23" s="20" t="s">
        <v>280</v>
      </c>
    </row>
    <row r="24" spans="1:18" ht="216" x14ac:dyDescent="0.25">
      <c r="A24" s="19">
        <v>23</v>
      </c>
      <c r="B24" s="20" t="s">
        <v>98</v>
      </c>
      <c r="C24" s="20" t="s">
        <v>99</v>
      </c>
      <c r="D24" s="19" t="s">
        <v>100</v>
      </c>
      <c r="E24" s="21">
        <v>45453.000277777777</v>
      </c>
      <c r="F24" s="20" t="s">
        <v>101</v>
      </c>
      <c r="G24" s="20" t="s">
        <v>102</v>
      </c>
      <c r="H24" s="20" t="s">
        <v>11</v>
      </c>
      <c r="I24" s="20" t="s">
        <v>103</v>
      </c>
      <c r="J24" s="19" t="s">
        <v>104</v>
      </c>
      <c r="K24" s="19" t="s">
        <v>105</v>
      </c>
      <c r="L24" s="21">
        <v>45314.000277777777</v>
      </c>
      <c r="M24" s="22">
        <v>15254398.24</v>
      </c>
      <c r="N24" s="22">
        <v>13861364.289999999</v>
      </c>
      <c r="O24" s="23">
        <v>734475.2</v>
      </c>
      <c r="P24" s="19" t="s">
        <v>106</v>
      </c>
      <c r="Q24" s="20" t="s">
        <v>107</v>
      </c>
      <c r="R24" s="20" t="s">
        <v>108</v>
      </c>
    </row>
    <row r="25" spans="1:18" ht="72" x14ac:dyDescent="0.25">
      <c r="A25" s="19">
        <v>24</v>
      </c>
      <c r="B25" s="20" t="s">
        <v>78</v>
      </c>
      <c r="C25" s="20" t="s">
        <v>79</v>
      </c>
      <c r="D25" s="19" t="s">
        <v>80</v>
      </c>
      <c r="E25" s="21">
        <v>45450.000277777777</v>
      </c>
      <c r="F25" s="20" t="s">
        <v>81</v>
      </c>
      <c r="G25" s="20" t="s">
        <v>82</v>
      </c>
      <c r="H25" s="20" t="s">
        <v>11</v>
      </c>
      <c r="I25" s="20" t="s">
        <v>83</v>
      </c>
      <c r="J25" s="19" t="s">
        <v>84</v>
      </c>
      <c r="K25" s="19" t="s">
        <v>85</v>
      </c>
      <c r="L25" s="21">
        <v>45140.000277777777</v>
      </c>
      <c r="M25" s="22">
        <v>14771789.75</v>
      </c>
      <c r="N25" s="22">
        <v>14369119.77</v>
      </c>
      <c r="O25" s="23">
        <v>317858.31</v>
      </c>
      <c r="P25" s="19" t="s">
        <v>86</v>
      </c>
      <c r="Q25" s="20" t="s">
        <v>87</v>
      </c>
      <c r="R25" s="20"/>
    </row>
    <row r="26" spans="1:18" ht="72" x14ac:dyDescent="0.25">
      <c r="A26" s="19">
        <v>25</v>
      </c>
      <c r="B26" s="20" t="s">
        <v>16</v>
      </c>
      <c r="C26" s="20" t="s">
        <v>17</v>
      </c>
      <c r="D26" s="19" t="s">
        <v>18</v>
      </c>
      <c r="E26" s="21">
        <v>45454.000277777777</v>
      </c>
      <c r="F26" s="20" t="s">
        <v>19</v>
      </c>
      <c r="G26" s="20" t="s">
        <v>20</v>
      </c>
      <c r="H26" s="20" t="s">
        <v>21</v>
      </c>
      <c r="I26" s="20" t="s">
        <v>22</v>
      </c>
      <c r="J26" s="19" t="s">
        <v>23</v>
      </c>
      <c r="K26" s="19" t="s">
        <v>24</v>
      </c>
      <c r="L26" s="21">
        <v>45103.000277777777</v>
      </c>
      <c r="M26" s="22">
        <v>13722017.039999999</v>
      </c>
      <c r="N26" s="22">
        <v>11000000</v>
      </c>
      <c r="O26" s="23">
        <v>589403.4</v>
      </c>
      <c r="P26" s="19" t="s">
        <v>25</v>
      </c>
      <c r="Q26" s="20" t="s">
        <v>26</v>
      </c>
      <c r="R26" s="20" t="s">
        <v>27</v>
      </c>
    </row>
    <row r="27" spans="1:18" ht="54" x14ac:dyDescent="0.25">
      <c r="A27" s="19">
        <v>26</v>
      </c>
      <c r="B27" s="20" t="s">
        <v>208</v>
      </c>
      <c r="C27" s="20" t="s">
        <v>314</v>
      </c>
      <c r="D27" s="19" t="s">
        <v>315</v>
      </c>
      <c r="E27" s="21">
        <v>45455.000277777777</v>
      </c>
      <c r="F27" s="20" t="s">
        <v>316</v>
      </c>
      <c r="G27" s="20" t="s">
        <v>317</v>
      </c>
      <c r="H27" s="20" t="s">
        <v>11</v>
      </c>
      <c r="I27" s="20" t="s">
        <v>318</v>
      </c>
      <c r="J27" s="19" t="s">
        <v>319</v>
      </c>
      <c r="K27" s="19" t="s">
        <v>320</v>
      </c>
      <c r="L27" s="21">
        <v>45250.000277777777</v>
      </c>
      <c r="M27" s="22">
        <v>9238451.5099999998</v>
      </c>
      <c r="N27" s="22">
        <v>8873716.5099999998</v>
      </c>
      <c r="O27" s="23">
        <v>4937260.8600000003</v>
      </c>
      <c r="P27" s="19" t="s">
        <v>321</v>
      </c>
      <c r="Q27" s="20" t="s">
        <v>322</v>
      </c>
      <c r="R27" s="20" t="s">
        <v>323</v>
      </c>
    </row>
    <row r="28" spans="1:18" ht="126" x14ac:dyDescent="0.25">
      <c r="A28" s="19">
        <v>27</v>
      </c>
      <c r="B28" s="20" t="s">
        <v>334</v>
      </c>
      <c r="C28" s="20" t="s">
        <v>335</v>
      </c>
      <c r="D28" s="19" t="s">
        <v>336</v>
      </c>
      <c r="E28" s="21">
        <v>45455.000277777777</v>
      </c>
      <c r="F28" s="20" t="s">
        <v>337</v>
      </c>
      <c r="G28" s="20" t="s">
        <v>338</v>
      </c>
      <c r="H28" s="20" t="s">
        <v>21</v>
      </c>
      <c r="I28" s="20" t="s">
        <v>339</v>
      </c>
      <c r="J28" s="19" t="s">
        <v>340</v>
      </c>
      <c r="K28" s="19" t="s">
        <v>341</v>
      </c>
      <c r="L28" s="21">
        <v>45096.000277777777</v>
      </c>
      <c r="M28" s="22">
        <v>3391403.99</v>
      </c>
      <c r="N28" s="22">
        <v>3239440.99</v>
      </c>
      <c r="O28" s="23">
        <v>207260.61</v>
      </c>
      <c r="P28" s="19" t="s">
        <v>342</v>
      </c>
      <c r="Q28" s="20" t="s">
        <v>343</v>
      </c>
      <c r="R28" s="20" t="s">
        <v>344</v>
      </c>
    </row>
    <row r="29" spans="1:18" ht="36" x14ac:dyDescent="0.25">
      <c r="A29" s="19">
        <v>28</v>
      </c>
      <c r="B29" s="20" t="s">
        <v>168</v>
      </c>
      <c r="C29" s="20" t="s">
        <v>324</v>
      </c>
      <c r="D29" s="19" t="s">
        <v>325</v>
      </c>
      <c r="E29" s="21">
        <v>45455.000277777777</v>
      </c>
      <c r="F29" s="20" t="s">
        <v>326</v>
      </c>
      <c r="G29" s="20" t="s">
        <v>327</v>
      </c>
      <c r="H29" s="20" t="s">
        <v>11</v>
      </c>
      <c r="I29" s="20" t="s">
        <v>328</v>
      </c>
      <c r="J29" s="19" t="s">
        <v>329</v>
      </c>
      <c r="K29" s="19" t="s">
        <v>330</v>
      </c>
      <c r="L29" s="21">
        <v>45013.000277777777</v>
      </c>
      <c r="M29" s="22">
        <v>18217144.030000001</v>
      </c>
      <c r="N29" s="22">
        <v>12315000</v>
      </c>
      <c r="O29" s="23">
        <v>729523.25</v>
      </c>
      <c r="P29" s="19" t="s">
        <v>331</v>
      </c>
      <c r="Q29" s="20" t="s">
        <v>332</v>
      </c>
      <c r="R29" s="20" t="s">
        <v>333</v>
      </c>
    </row>
    <row r="30" spans="1:18" ht="72" x14ac:dyDescent="0.25">
      <c r="A30" s="19">
        <v>29</v>
      </c>
      <c r="B30" s="20" t="s">
        <v>45</v>
      </c>
      <c r="C30" s="20" t="s">
        <v>46</v>
      </c>
      <c r="D30" s="19" t="s">
        <v>47</v>
      </c>
      <c r="E30" s="21">
        <v>45454.000277777777</v>
      </c>
      <c r="F30" s="20" t="s">
        <v>48</v>
      </c>
      <c r="G30" s="20" t="s">
        <v>49</v>
      </c>
      <c r="H30" s="20" t="s">
        <v>11</v>
      </c>
      <c r="I30" s="20" t="s">
        <v>50</v>
      </c>
      <c r="J30" s="19" t="s">
        <v>51</v>
      </c>
      <c r="K30" s="19" t="s">
        <v>52</v>
      </c>
      <c r="L30" s="21">
        <v>44900.000277777777</v>
      </c>
      <c r="M30" s="22">
        <v>11856007.32</v>
      </c>
      <c r="N30" s="22">
        <v>9724530.6899999995</v>
      </c>
      <c r="O30" s="23">
        <v>1587096.86</v>
      </c>
      <c r="P30" s="19" t="s">
        <v>53</v>
      </c>
      <c r="Q30" s="20" t="s">
        <v>54</v>
      </c>
      <c r="R30" s="20" t="s">
        <v>13</v>
      </c>
    </row>
    <row r="31" spans="1:18" ht="54" x14ac:dyDescent="0.25">
      <c r="A31" s="19">
        <v>30</v>
      </c>
      <c r="B31" s="20" t="s">
        <v>56</v>
      </c>
      <c r="C31" s="20" t="s">
        <v>366</v>
      </c>
      <c r="D31" s="19" t="s">
        <v>367</v>
      </c>
      <c r="E31" s="21">
        <v>45455.000277777777</v>
      </c>
      <c r="F31" s="20" t="s">
        <v>368</v>
      </c>
      <c r="G31" s="20" t="s">
        <v>369</v>
      </c>
      <c r="H31" s="20" t="s">
        <v>11</v>
      </c>
      <c r="I31" s="20" t="s">
        <v>370</v>
      </c>
      <c r="J31" s="19" t="s">
        <v>371</v>
      </c>
      <c r="K31" s="19" t="s">
        <v>372</v>
      </c>
      <c r="L31" s="21">
        <v>45006.000277777777</v>
      </c>
      <c r="M31" s="22">
        <v>27687586.940000001</v>
      </c>
      <c r="N31" s="22">
        <v>25000000</v>
      </c>
      <c r="O31" s="23">
        <v>4585620.5599999996</v>
      </c>
      <c r="P31" s="19" t="s">
        <v>373</v>
      </c>
      <c r="Q31" s="20" t="s">
        <v>226</v>
      </c>
      <c r="R31" s="20" t="s">
        <v>374</v>
      </c>
    </row>
    <row r="32" spans="1:18" ht="72" x14ac:dyDescent="0.25">
      <c r="A32" s="19">
        <v>31</v>
      </c>
      <c r="B32" s="20" t="s">
        <v>10</v>
      </c>
      <c r="C32" s="20" t="s">
        <v>356</v>
      </c>
      <c r="D32" s="19" t="s">
        <v>357</v>
      </c>
      <c r="E32" s="21">
        <v>45455.000277777777</v>
      </c>
      <c r="F32" s="20" t="s">
        <v>358</v>
      </c>
      <c r="G32" s="20" t="s">
        <v>359</v>
      </c>
      <c r="H32" s="20" t="s">
        <v>35</v>
      </c>
      <c r="I32" s="20" t="s">
        <v>360</v>
      </c>
      <c r="J32" s="19" t="s">
        <v>361</v>
      </c>
      <c r="K32" s="19" t="s">
        <v>362</v>
      </c>
      <c r="L32" s="21">
        <v>45175.000277777777</v>
      </c>
      <c r="M32" s="22">
        <v>2250800</v>
      </c>
      <c r="N32" s="22">
        <v>1923550</v>
      </c>
      <c r="O32" s="23">
        <v>478284.96</v>
      </c>
      <c r="P32" s="19" t="s">
        <v>363</v>
      </c>
      <c r="Q32" s="20" t="s">
        <v>364</v>
      </c>
      <c r="R32" s="20" t="s">
        <v>365</v>
      </c>
    </row>
    <row r="33" spans="1:18" ht="90" x14ac:dyDescent="0.25">
      <c r="A33" s="19">
        <v>32</v>
      </c>
      <c r="B33" s="20" t="s">
        <v>345</v>
      </c>
      <c r="C33" s="20" t="s">
        <v>346</v>
      </c>
      <c r="D33" s="19" t="s">
        <v>347</v>
      </c>
      <c r="E33" s="21">
        <v>45455.000277777777</v>
      </c>
      <c r="F33" s="20" t="s">
        <v>348</v>
      </c>
      <c r="G33" s="20" t="s">
        <v>349</v>
      </c>
      <c r="H33" s="20" t="s">
        <v>14</v>
      </c>
      <c r="I33" s="20" t="s">
        <v>350</v>
      </c>
      <c r="J33" s="19" t="s">
        <v>351</v>
      </c>
      <c r="K33" s="19" t="s">
        <v>352</v>
      </c>
      <c r="L33" s="21">
        <v>44951.000277777777</v>
      </c>
      <c r="M33" s="22">
        <v>18806671.449999999</v>
      </c>
      <c r="N33" s="22">
        <v>18120440.609999999</v>
      </c>
      <c r="O33" s="23">
        <v>1922522.34</v>
      </c>
      <c r="P33" s="19" t="s">
        <v>353</v>
      </c>
      <c r="Q33" s="20" t="s">
        <v>354</v>
      </c>
      <c r="R33" s="20" t="s">
        <v>355</v>
      </c>
    </row>
    <row r="34" spans="1:18" ht="144" x14ac:dyDescent="0.25">
      <c r="A34" s="19">
        <v>33</v>
      </c>
      <c r="B34" s="20" t="s">
        <v>375</v>
      </c>
      <c r="C34" s="20" t="s">
        <v>395</v>
      </c>
      <c r="D34" s="19" t="s">
        <v>396</v>
      </c>
      <c r="E34" s="21">
        <v>45455.000277777777</v>
      </c>
      <c r="F34" s="20" t="s">
        <v>397</v>
      </c>
      <c r="G34" s="20" t="s">
        <v>398</v>
      </c>
      <c r="H34" s="20" t="s">
        <v>21</v>
      </c>
      <c r="I34" s="20" t="s">
        <v>399</v>
      </c>
      <c r="J34" s="19" t="s">
        <v>400</v>
      </c>
      <c r="K34" s="19" t="s">
        <v>401</v>
      </c>
      <c r="L34" s="21">
        <v>44922.000277777777</v>
      </c>
      <c r="M34" s="22">
        <v>26891545.899999999</v>
      </c>
      <c r="N34" s="22">
        <v>26107253.129999999</v>
      </c>
      <c r="O34" s="23">
        <v>7184899.1299999999</v>
      </c>
      <c r="P34" s="19" t="s">
        <v>402</v>
      </c>
      <c r="Q34" s="20" t="s">
        <v>403</v>
      </c>
      <c r="R34" s="20" t="s">
        <v>404</v>
      </c>
    </row>
    <row r="35" spans="1:18" ht="54" x14ac:dyDescent="0.25">
      <c r="A35" s="19">
        <v>34</v>
      </c>
      <c r="B35" s="20" t="s">
        <v>303</v>
      </c>
      <c r="C35" s="20" t="s">
        <v>304</v>
      </c>
      <c r="D35" s="19" t="s">
        <v>305</v>
      </c>
      <c r="E35" s="21">
        <v>45455.000277777777</v>
      </c>
      <c r="F35" s="20" t="s">
        <v>306</v>
      </c>
      <c r="G35" s="20" t="s">
        <v>307</v>
      </c>
      <c r="H35" s="20" t="s">
        <v>209</v>
      </c>
      <c r="I35" s="20" t="s">
        <v>308</v>
      </c>
      <c r="J35" s="19" t="s">
        <v>309</v>
      </c>
      <c r="K35" s="19" t="s">
        <v>310</v>
      </c>
      <c r="L35" s="21">
        <v>45036.000277777777</v>
      </c>
      <c r="M35" s="22">
        <v>10982091.27</v>
      </c>
      <c r="N35" s="22">
        <v>10460199.27</v>
      </c>
      <c r="O35" s="23">
        <v>5340327.09</v>
      </c>
      <c r="P35" s="19" t="s">
        <v>311</v>
      </c>
      <c r="Q35" s="20" t="s">
        <v>312</v>
      </c>
      <c r="R35" s="20" t="s">
        <v>313</v>
      </c>
    </row>
    <row r="36" spans="1:18" ht="72" x14ac:dyDescent="0.25">
      <c r="A36" s="19">
        <v>35</v>
      </c>
      <c r="B36" s="20" t="s">
        <v>44</v>
      </c>
      <c r="C36" s="20" t="s">
        <v>415</v>
      </c>
      <c r="D36" s="19" t="s">
        <v>416</v>
      </c>
      <c r="E36" s="21">
        <v>45455.000277777777</v>
      </c>
      <c r="F36" s="20" t="s">
        <v>417</v>
      </c>
      <c r="G36" s="20" t="s">
        <v>418</v>
      </c>
      <c r="H36" s="20" t="s">
        <v>11</v>
      </c>
      <c r="I36" s="20" t="s">
        <v>419</v>
      </c>
      <c r="J36" s="19" t="s">
        <v>420</v>
      </c>
      <c r="K36" s="19" t="s">
        <v>421</v>
      </c>
      <c r="L36" s="21">
        <v>45086.000277777777</v>
      </c>
      <c r="M36" s="22">
        <v>6160700.6100000003</v>
      </c>
      <c r="N36" s="22">
        <v>5988745.6100000003</v>
      </c>
      <c r="O36" s="23">
        <v>948919.23</v>
      </c>
      <c r="P36" s="19" t="s">
        <v>422</v>
      </c>
      <c r="Q36" s="20" t="s">
        <v>423</v>
      </c>
      <c r="R36" s="20" t="s">
        <v>424</v>
      </c>
    </row>
    <row r="37" spans="1:18" ht="54" x14ac:dyDescent="0.25">
      <c r="A37" s="19">
        <v>36</v>
      </c>
      <c r="B37" s="20" t="s">
        <v>44</v>
      </c>
      <c r="C37" s="20" t="s">
        <v>385</v>
      </c>
      <c r="D37" s="19" t="s">
        <v>386</v>
      </c>
      <c r="E37" s="21">
        <v>45448.000277777777</v>
      </c>
      <c r="F37" s="20" t="s">
        <v>387</v>
      </c>
      <c r="G37" s="20" t="s">
        <v>388</v>
      </c>
      <c r="H37" s="20" t="s">
        <v>11</v>
      </c>
      <c r="I37" s="20" t="s">
        <v>389</v>
      </c>
      <c r="J37" s="19" t="s">
        <v>390</v>
      </c>
      <c r="K37" s="19" t="s">
        <v>391</v>
      </c>
      <c r="L37" s="21">
        <v>45001.000277777777</v>
      </c>
      <c r="M37" s="22">
        <v>14618088.439999999</v>
      </c>
      <c r="N37" s="22">
        <v>11000000</v>
      </c>
      <c r="O37" s="23">
        <v>3576615.75</v>
      </c>
      <c r="P37" s="19" t="s">
        <v>392</v>
      </c>
      <c r="Q37" s="20" t="s">
        <v>393</v>
      </c>
      <c r="R37" s="20" t="s">
        <v>394</v>
      </c>
    </row>
    <row r="38" spans="1:18" ht="54" x14ac:dyDescent="0.25">
      <c r="A38" s="19">
        <v>37</v>
      </c>
      <c r="B38" s="20" t="s">
        <v>375</v>
      </c>
      <c r="C38" s="20" t="s">
        <v>376</v>
      </c>
      <c r="D38" s="19" t="s">
        <v>377</v>
      </c>
      <c r="E38" s="21">
        <v>45455.000277777777</v>
      </c>
      <c r="F38" s="20" t="s">
        <v>378</v>
      </c>
      <c r="G38" s="20" t="s">
        <v>379</v>
      </c>
      <c r="H38" s="20" t="s">
        <v>11</v>
      </c>
      <c r="I38" s="20" t="s">
        <v>380</v>
      </c>
      <c r="J38" s="19" t="s">
        <v>381</v>
      </c>
      <c r="K38" s="19" t="s">
        <v>382</v>
      </c>
      <c r="L38" s="21">
        <v>45163.000277777777</v>
      </c>
      <c r="M38" s="22">
        <v>7592604.1500000004</v>
      </c>
      <c r="N38" s="22">
        <v>3997989</v>
      </c>
      <c r="O38" s="23">
        <v>397158.63</v>
      </c>
      <c r="P38" s="19" t="s">
        <v>383</v>
      </c>
      <c r="Q38" s="20" t="s">
        <v>384</v>
      </c>
      <c r="R38" s="20" t="s">
        <v>384</v>
      </c>
    </row>
    <row r="39" spans="1:18" ht="54" x14ac:dyDescent="0.25">
      <c r="A39" s="19">
        <v>38</v>
      </c>
      <c r="B39" s="20" t="s">
        <v>10</v>
      </c>
      <c r="C39" s="20" t="s">
        <v>405</v>
      </c>
      <c r="D39" s="19" t="s">
        <v>406</v>
      </c>
      <c r="E39" s="21">
        <v>45455.000277777777</v>
      </c>
      <c r="F39" s="20" t="s">
        <v>407</v>
      </c>
      <c r="G39" s="20" t="s">
        <v>408</v>
      </c>
      <c r="H39" s="20" t="s">
        <v>11</v>
      </c>
      <c r="I39" s="20" t="s">
        <v>409</v>
      </c>
      <c r="J39" s="19" t="s">
        <v>410</v>
      </c>
      <c r="K39" s="19" t="s">
        <v>411</v>
      </c>
      <c r="L39" s="21">
        <v>45023.000277777777</v>
      </c>
      <c r="M39" s="22">
        <v>27732374.98</v>
      </c>
      <c r="N39" s="22">
        <v>10000000</v>
      </c>
      <c r="O39" s="23">
        <v>3395364.45</v>
      </c>
      <c r="P39" s="19" t="s">
        <v>412</v>
      </c>
      <c r="Q39" s="20" t="s">
        <v>413</v>
      </c>
      <c r="R39" s="20" t="s">
        <v>414</v>
      </c>
    </row>
    <row r="40" spans="1:18" ht="72" x14ac:dyDescent="0.25">
      <c r="A40" s="19">
        <v>39</v>
      </c>
      <c r="B40" s="20" t="s">
        <v>56</v>
      </c>
      <c r="C40" s="20" t="s">
        <v>57</v>
      </c>
      <c r="D40" s="19" t="s">
        <v>58</v>
      </c>
      <c r="E40" s="21">
        <v>45450.000277777777</v>
      </c>
      <c r="F40" s="20" t="s">
        <v>59</v>
      </c>
      <c r="G40" s="20" t="s">
        <v>60</v>
      </c>
      <c r="H40" s="20" t="s">
        <v>61</v>
      </c>
      <c r="I40" s="20" t="s">
        <v>62</v>
      </c>
      <c r="J40" s="19" t="s">
        <v>63</v>
      </c>
      <c r="K40" s="19" t="s">
        <v>64</v>
      </c>
      <c r="L40" s="21">
        <v>44992.000277777777</v>
      </c>
      <c r="M40" s="22">
        <v>5969238.0099999998</v>
      </c>
      <c r="N40" s="22">
        <v>5634848.0099999998</v>
      </c>
      <c r="O40" s="23">
        <v>876197.48</v>
      </c>
      <c r="P40" s="19" t="s">
        <v>65</v>
      </c>
      <c r="Q40" s="20" t="s">
        <v>66</v>
      </c>
      <c r="R40" s="20" t="s">
        <v>67</v>
      </c>
    </row>
  </sheetData>
  <autoFilter ref="B1:R40"/>
  <pageMargins left="0.7" right="0.7" top="0.75" bottom="0.75" header="0.3" footer="0.3"/>
  <pageSetup orientation="portrait" horizontalDpi="1200" verticalDpi="1200" r:id="rId1"/>
  <ignoredErrors>
    <ignoredError sqref="B41:C41 D41:F41 G41:R41 J2:K40 D2:D40 P3:P4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abSelected="1" topLeftCell="J1" workbookViewId="0">
      <selection activeCell="Q9" sqref="Q9"/>
    </sheetView>
  </sheetViews>
  <sheetFormatPr defaultRowHeight="15.75" x14ac:dyDescent="0.25"/>
  <cols>
    <col min="3" max="3" width="15.875" customWidth="1"/>
    <col min="4" max="4" width="16" customWidth="1"/>
    <col min="5" max="5" width="28.5" customWidth="1"/>
    <col min="6" max="6" width="33" customWidth="1"/>
    <col min="7" max="7" width="40.5" customWidth="1"/>
    <col min="8" max="8" width="18.625" customWidth="1"/>
    <col min="9" max="9" width="21.625" customWidth="1"/>
    <col min="10" max="10" width="16" customWidth="1"/>
    <col min="11" max="11" width="14" customWidth="1"/>
    <col min="12" max="12" width="16" customWidth="1"/>
    <col min="13" max="13" width="13.375" customWidth="1"/>
    <col min="14" max="14" width="18.125" customWidth="1"/>
    <col min="15" max="15" width="19.75" customWidth="1"/>
    <col min="16" max="16" width="31.25" customWidth="1"/>
    <col min="17" max="17" width="8.375" bestFit="1" customWidth="1"/>
    <col min="18" max="18" width="22.875" customWidth="1"/>
    <col min="19" max="19" width="29.125" customWidth="1"/>
  </cols>
  <sheetData>
    <row r="1" spans="1:19" s="1" customFormat="1" ht="54.75" thickBot="1" x14ac:dyDescent="0.3">
      <c r="A1" s="7" t="s">
        <v>482</v>
      </c>
      <c r="B1" s="7" t="s">
        <v>480</v>
      </c>
      <c r="C1" s="7" t="s">
        <v>0</v>
      </c>
      <c r="D1" s="7" t="s">
        <v>483</v>
      </c>
      <c r="E1" s="7" t="s">
        <v>484</v>
      </c>
      <c r="F1" s="7" t="s">
        <v>485</v>
      </c>
      <c r="G1" s="7" t="s">
        <v>1</v>
      </c>
      <c r="H1" s="7" t="s">
        <v>2</v>
      </c>
      <c r="I1" s="7" t="s">
        <v>3</v>
      </c>
      <c r="J1" s="7" t="s">
        <v>4</v>
      </c>
      <c r="K1" s="7" t="s">
        <v>5</v>
      </c>
      <c r="L1" s="7" t="s">
        <v>6</v>
      </c>
      <c r="M1" s="7" t="s">
        <v>436</v>
      </c>
      <c r="N1" s="8" t="s">
        <v>486</v>
      </c>
      <c r="O1" s="9" t="s">
        <v>7</v>
      </c>
      <c r="P1" s="8" t="s">
        <v>487</v>
      </c>
      <c r="Q1" s="7" t="s">
        <v>488</v>
      </c>
      <c r="R1" s="7" t="s">
        <v>8</v>
      </c>
      <c r="S1" s="7" t="s">
        <v>9</v>
      </c>
    </row>
    <row r="2" spans="1:19" ht="47.25" x14ac:dyDescent="0.25">
      <c r="A2" s="36">
        <v>1</v>
      </c>
      <c r="B2" s="37" t="s">
        <v>426</v>
      </c>
      <c r="C2" s="37" t="s">
        <v>437</v>
      </c>
      <c r="D2" s="36" t="s">
        <v>438</v>
      </c>
      <c r="E2" s="38">
        <v>45455.000277777777</v>
      </c>
      <c r="F2" s="37" t="s">
        <v>439</v>
      </c>
      <c r="G2" s="37" t="s">
        <v>440</v>
      </c>
      <c r="H2" s="37" t="s">
        <v>441</v>
      </c>
      <c r="I2" s="37" t="s">
        <v>442</v>
      </c>
      <c r="J2" s="36" t="s">
        <v>443</v>
      </c>
      <c r="K2" s="36" t="s">
        <v>444</v>
      </c>
      <c r="L2" s="39">
        <v>45154.000277777777</v>
      </c>
      <c r="M2" s="36" t="s">
        <v>425</v>
      </c>
      <c r="N2" s="40">
        <v>32704588.149999999</v>
      </c>
      <c r="O2" s="40">
        <v>29456506.239999998</v>
      </c>
      <c r="P2" s="41">
        <v>761221.1</v>
      </c>
      <c r="Q2" s="37" t="s">
        <v>445</v>
      </c>
      <c r="R2" s="37" t="s">
        <v>446</v>
      </c>
      <c r="S2" s="37" t="s">
        <v>447</v>
      </c>
    </row>
    <row r="3" spans="1:19" ht="63" x14ac:dyDescent="0.25">
      <c r="A3" s="30">
        <v>2</v>
      </c>
      <c r="B3" s="31" t="s">
        <v>10</v>
      </c>
      <c r="C3" s="31" t="s">
        <v>428</v>
      </c>
      <c r="D3" s="30" t="s">
        <v>431</v>
      </c>
      <c r="E3" s="32">
        <v>45455.000277777777</v>
      </c>
      <c r="F3" s="31" t="s">
        <v>448</v>
      </c>
      <c r="G3" s="31" t="s">
        <v>449</v>
      </c>
      <c r="H3" s="31" t="s">
        <v>441</v>
      </c>
      <c r="I3" s="31" t="s">
        <v>450</v>
      </c>
      <c r="J3" s="30" t="s">
        <v>451</v>
      </c>
      <c r="K3" s="30" t="s">
        <v>452</v>
      </c>
      <c r="L3" s="33">
        <v>45224.000277777777</v>
      </c>
      <c r="M3" s="30" t="s">
        <v>425</v>
      </c>
      <c r="N3" s="34">
        <v>96328090.980000004</v>
      </c>
      <c r="O3" s="34">
        <v>94429870.670000002</v>
      </c>
      <c r="P3" s="35">
        <v>212995.03</v>
      </c>
      <c r="Q3" s="31" t="s">
        <v>453</v>
      </c>
      <c r="R3" s="31" t="s">
        <v>454</v>
      </c>
      <c r="S3" s="31" t="s">
        <v>455</v>
      </c>
    </row>
    <row r="4" spans="1:19" ht="47.25" x14ac:dyDescent="0.25">
      <c r="A4" s="30">
        <v>3</v>
      </c>
      <c r="B4" s="31" t="s">
        <v>29</v>
      </c>
      <c r="C4" s="31" t="s">
        <v>456</v>
      </c>
      <c r="D4" s="30" t="s">
        <v>457</v>
      </c>
      <c r="E4" s="32">
        <v>45455.000277777777</v>
      </c>
      <c r="F4" s="31" t="s">
        <v>458</v>
      </c>
      <c r="G4" s="31" t="s">
        <v>459</v>
      </c>
      <c r="H4" s="31" t="s">
        <v>441</v>
      </c>
      <c r="I4" s="31" t="s">
        <v>460</v>
      </c>
      <c r="J4" s="30" t="s">
        <v>461</v>
      </c>
      <c r="K4" s="30" t="s">
        <v>462</v>
      </c>
      <c r="L4" s="33">
        <v>45121.000277777777</v>
      </c>
      <c r="M4" s="30" t="s">
        <v>425</v>
      </c>
      <c r="N4" s="34">
        <v>39962577.829999998</v>
      </c>
      <c r="O4" s="34">
        <v>35358652.149999999</v>
      </c>
      <c r="P4" s="35">
        <v>7056721.6900000004</v>
      </c>
      <c r="Q4" s="31" t="s">
        <v>463</v>
      </c>
      <c r="R4" s="31" t="s">
        <v>464</v>
      </c>
      <c r="S4" s="31" t="s">
        <v>465</v>
      </c>
    </row>
    <row r="5" spans="1:19" ht="47.25" x14ac:dyDescent="0.25">
      <c r="A5" s="30">
        <v>4</v>
      </c>
      <c r="B5" s="31" t="s">
        <v>78</v>
      </c>
      <c r="C5" s="31" t="s">
        <v>429</v>
      </c>
      <c r="D5" s="30" t="s">
        <v>427</v>
      </c>
      <c r="E5" s="32">
        <v>45455.000277777777</v>
      </c>
      <c r="F5" s="31" t="s">
        <v>466</v>
      </c>
      <c r="G5" s="31" t="s">
        <v>467</v>
      </c>
      <c r="H5" s="31" t="s">
        <v>441</v>
      </c>
      <c r="I5" s="31" t="s">
        <v>468</v>
      </c>
      <c r="J5" s="30" t="s">
        <v>469</v>
      </c>
      <c r="K5" s="30" t="s">
        <v>430</v>
      </c>
      <c r="L5" s="33">
        <v>45313.000277777777</v>
      </c>
      <c r="M5" s="30"/>
      <c r="N5" s="34">
        <v>4554328.78</v>
      </c>
      <c r="O5" s="34">
        <v>4000000</v>
      </c>
      <c r="P5" s="35">
        <v>896862.69</v>
      </c>
      <c r="Q5" s="31" t="s">
        <v>470</v>
      </c>
      <c r="R5" s="31" t="s">
        <v>471</v>
      </c>
      <c r="S5" s="31" t="s">
        <v>471</v>
      </c>
    </row>
  </sheetData>
  <pageMargins left="0.7" right="0.7" top="0.75" bottom="0.75" header="0.3" footer="0.3"/>
  <ignoredErrors>
    <ignoredError sqref="D2:D6 K2:L5 J2:J5 M2:M5 Q2:Q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Sheet7</vt:lpstr>
      <vt:lpstr>Sheet4</vt:lpstr>
      <vt:lpstr>INFRASTRCTURĂ</vt:lpstr>
      <vt:lpstr>GAZE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Silvia Ionescu</cp:lastModifiedBy>
  <dcterms:created xsi:type="dcterms:W3CDTF">2024-08-19T10:58:48Z</dcterms:created>
  <dcterms:modified xsi:type="dcterms:W3CDTF">2024-08-26T06:33:19Z</dcterms:modified>
</cp:coreProperties>
</file>