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tea\Desktop\"/>
    </mc:Choice>
  </mc:AlternateContent>
  <bookViews>
    <workbookView xWindow="0" yWindow="0" windowWidth="23040" windowHeight="880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6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</calcChain>
</file>

<file path=xl/sharedStrings.xml><?xml version="1.0" encoding="utf-8"?>
<sst xmlns="http://schemas.openxmlformats.org/spreadsheetml/2006/main" count="685" uniqueCount="331">
  <si>
    <t>MINISTERUL LUCRARILOR PUBLICE, DEZVOLTARII SI ADMINISTRATIEI</t>
  </si>
  <si>
    <t>SITUAȚIA</t>
  </si>
  <si>
    <t>plăților PNDL efectuate în data de 23.07.2020</t>
  </si>
  <si>
    <t>TRANSFERURI</t>
  </si>
  <si>
    <t>Nr. crt</t>
  </si>
  <si>
    <t>SUMA PLĂTITĂ</t>
  </si>
  <si>
    <t>BENEFICIAR</t>
  </si>
  <si>
    <t>OBIECTIV</t>
  </si>
  <si>
    <t>DATA PLATII</t>
  </si>
  <si>
    <t>Sălciua</t>
  </si>
  <si>
    <t>Transferuri cf.OUG. 28/2013 Alba</t>
  </si>
  <si>
    <t>23.07.2020</t>
  </si>
  <si>
    <t>Sebeș</t>
  </si>
  <si>
    <t>Felnac</t>
  </si>
  <si>
    <t>Transferuri cf.OUG. 28/2013 Arad</t>
  </si>
  <si>
    <t>Ineu</t>
  </si>
  <si>
    <t>Bogați</t>
  </si>
  <si>
    <t>Transferuri cf.OUG. 28/2013 Argeș</t>
  </si>
  <si>
    <t>Sănduleni</t>
  </si>
  <si>
    <t>Transferuri cf.OUG. 28/2013 Bacău</t>
  </si>
  <si>
    <t>Olcea</t>
  </si>
  <si>
    <t>Transferuri cf.OUG. 28/2013 Bihor</t>
  </si>
  <si>
    <t>Șimian</t>
  </si>
  <si>
    <t>Măxineni</t>
  </si>
  <si>
    <t>Transferuri cf.OUG. 28/2013 Brăila</t>
  </si>
  <si>
    <t>Odăile</t>
  </si>
  <si>
    <t>Transferuri cf.OUG. 28/2013 Buzău</t>
  </si>
  <si>
    <t>Măureni</t>
  </si>
  <si>
    <t>Transferuri cf.OUG. 28/2013 Caraș-Severin</t>
  </si>
  <si>
    <t>Ramna</t>
  </si>
  <si>
    <t>Sânmartin</t>
  </si>
  <si>
    <t>Transferuri cf.OUG. 28/2013 Cluj</t>
  </si>
  <si>
    <t>Bâlteni</t>
  </si>
  <si>
    <t>Transferuri cf.OUG. 28/2013Gorj</t>
  </si>
  <si>
    <t>Consiliul Judeţean Gorj</t>
  </si>
  <si>
    <t>Corbeanca</t>
  </si>
  <si>
    <t>Transferuri cf.OUG. 28/2013 Ilfov</t>
  </si>
  <si>
    <t>Rozavlea</t>
  </si>
  <si>
    <t>Transferuri cf.OUG. 28/2013 Maramureş</t>
  </si>
  <si>
    <t>Șieu</t>
  </si>
  <si>
    <t>Dobroteasa</t>
  </si>
  <si>
    <t>Transferuri cf.OUG. 28/2013 Olt</t>
  </si>
  <si>
    <t>Izbiceni</t>
  </si>
  <si>
    <t>Coșeiu</t>
  </si>
  <si>
    <t>Transferuri cf.OUG. 28/2013 Sălaj</t>
  </si>
  <si>
    <t>Bosanci</t>
  </si>
  <si>
    <t>Transferuri cf.OUG. 28/2013 Suceava</t>
  </si>
  <si>
    <t>Iaslovăț</t>
  </si>
  <si>
    <t>Dărmănești</t>
  </si>
  <si>
    <t>Municipiul Câmpulung Moldovenesc</t>
  </si>
  <si>
    <t>Traian Vuia</t>
  </si>
  <si>
    <t>Transferuri cf.OUG. 28/2013 Timiș</t>
  </si>
  <si>
    <t>Dăeni</t>
  </si>
  <si>
    <t>Transferuri cf.OUG. 28/2013 Tulcea</t>
  </si>
  <si>
    <t>Alexandru Vlahuţă</t>
  </si>
  <si>
    <t>Transferuri cf.OUG. 28/2013 Vaslui</t>
  </si>
  <si>
    <t>Drânceni</t>
  </si>
  <si>
    <t>Coroiesti</t>
  </si>
  <si>
    <t>Ghergheşti</t>
  </si>
  <si>
    <t>Ivăneşti</t>
  </si>
  <si>
    <t>Lipovaț</t>
  </si>
  <si>
    <t>Măciuca</t>
  </si>
  <si>
    <t>Transferuri cf.OUG. 28/2013 Vâlcea</t>
  </si>
  <si>
    <t>Năruja</t>
  </si>
  <si>
    <t>Transferuri cf.OUG. 28/2013 Vrancea</t>
  </si>
  <si>
    <t>Berghin</t>
  </si>
  <si>
    <t>Lopadea Nouă</t>
  </si>
  <si>
    <t>Mirăslău</t>
  </si>
  <si>
    <t>Poşaga</t>
  </si>
  <si>
    <t>Rădeşti</t>
  </si>
  <si>
    <t>Roşia De Secaş</t>
  </si>
  <si>
    <t>Şpring</t>
  </si>
  <si>
    <t>Brazii</t>
  </si>
  <si>
    <t>Municipiul Arad</t>
  </si>
  <si>
    <t>Zădăreni</t>
  </si>
  <si>
    <t>Bălileşti</t>
  </si>
  <si>
    <t>Ciomăgeşti</t>
  </si>
  <si>
    <t>Consiliul Județean Argeș</t>
  </si>
  <si>
    <t>Leordeni</t>
  </si>
  <si>
    <t>Muşăteşti</t>
  </si>
  <si>
    <t>Bogdăneşti</t>
  </si>
  <si>
    <t>Brusturoasa</t>
  </si>
  <si>
    <t>Buhoci</t>
  </si>
  <si>
    <t>Cleja</t>
  </si>
  <si>
    <t>Faraoani</t>
  </si>
  <si>
    <t>Mănăstirea Caşin</t>
  </si>
  <si>
    <t>Nicolae Bălcescu</t>
  </si>
  <si>
    <t>Podu Turcului</t>
  </si>
  <si>
    <t>Sascut</t>
  </si>
  <si>
    <t>Stănişeşti</t>
  </si>
  <si>
    <t>Tătărăşti</t>
  </si>
  <si>
    <t>Curăţele</t>
  </si>
  <si>
    <t>Braniştea</t>
  </si>
  <si>
    <t>Transferuri cf.OUG. 28/2013 Bistrița-Năsăud</t>
  </si>
  <si>
    <t>Dumitra</t>
  </si>
  <si>
    <t>Feldru</t>
  </si>
  <si>
    <t>Şieu-Măgheruş</t>
  </si>
  <si>
    <t>Târlişua</t>
  </si>
  <si>
    <t>Botoșani</t>
  </si>
  <si>
    <t>Transferuri cf.OUG. 28/2013 Botoșani</t>
  </si>
  <si>
    <t>Brăești</t>
  </si>
  <si>
    <t>Dîngeni</t>
  </si>
  <si>
    <t>Trușești</t>
  </si>
  <si>
    <t>Văculești</t>
  </si>
  <si>
    <t>Vorona</t>
  </si>
  <si>
    <t>Beclean</t>
  </si>
  <si>
    <t>Transferuri cf.OUG. 28/2013 Brașov</t>
  </si>
  <si>
    <t>Buneşti</t>
  </si>
  <si>
    <t>Drăguş</t>
  </si>
  <si>
    <t>Dumbrăviţa</t>
  </si>
  <si>
    <t>Hârseni</t>
  </si>
  <si>
    <t>Homorod</t>
  </si>
  <si>
    <t>Lisa</t>
  </si>
  <si>
    <t>Mândra</t>
  </si>
  <si>
    <t>Poiana Mărului</t>
  </si>
  <si>
    <t>Bordei Verde</t>
  </si>
  <si>
    <t>Gropeni</t>
  </si>
  <si>
    <t>Movila Miresii</t>
  </si>
  <si>
    <t>Salcia Tudor</t>
  </si>
  <si>
    <t>Stăncuța</t>
  </si>
  <si>
    <t>Surdila Greci</t>
  </si>
  <si>
    <t>Vișani</t>
  </si>
  <si>
    <t>Pănătău</t>
  </si>
  <si>
    <t>Consiliul Județean Caraș-Severin</t>
  </si>
  <si>
    <t>Lăpuşnicu Mare</t>
  </si>
  <si>
    <t>Păltiniş</t>
  </si>
  <si>
    <t>Gălbinaşi</t>
  </si>
  <si>
    <t>Transferuri cf.OUG. 28/2013 Călărași</t>
  </si>
  <si>
    <t>Ileana</t>
  </si>
  <si>
    <t>Consiliul Judeţean Călăraşi</t>
  </si>
  <si>
    <t>Lehliu Gară</t>
  </si>
  <si>
    <t>Mitreni</t>
  </si>
  <si>
    <t>Ulmu</t>
  </si>
  <si>
    <t>Borşa</t>
  </si>
  <si>
    <t>Cămăraşu</t>
  </si>
  <si>
    <t>Căşeiu</t>
  </si>
  <si>
    <t>Floreşti</t>
  </si>
  <si>
    <t>Mintiu Gherlii</t>
  </si>
  <si>
    <t>Moldoveneşti</t>
  </si>
  <si>
    <t>Municipiul Câmpia Turzii</t>
  </si>
  <si>
    <t>Municipiul Cluj-Napoca</t>
  </si>
  <si>
    <t>Tureni</t>
  </si>
  <si>
    <t>Ciocârlia</t>
  </si>
  <si>
    <t>Transferuri cf.OUG. 28/2013 Constanța</t>
  </si>
  <si>
    <t>Rasova</t>
  </si>
  <si>
    <t>Săcele</t>
  </si>
  <si>
    <t>Cernat</t>
  </si>
  <si>
    <t>Transferuri cf.OUG. 28/2013 Covasna</t>
  </si>
  <si>
    <t>Comandău</t>
  </si>
  <si>
    <t>Sita Buzăului</t>
  </si>
  <si>
    <t>Găeşti</t>
  </si>
  <si>
    <t>Transferuri cf.OUG. 28/2013 Dâmbovița</t>
  </si>
  <si>
    <t>Consiliul Judeţean Dâmboviţa</t>
  </si>
  <si>
    <t>Morteni</t>
  </si>
  <si>
    <t>Pucheni</t>
  </si>
  <si>
    <t>Slobozia Moară</t>
  </si>
  <si>
    <t>Târgoviște</t>
  </si>
  <si>
    <t>Bratovoeşti</t>
  </si>
  <si>
    <t>Transferuri cf.OUG. 28/2013 Dolj</t>
  </si>
  <si>
    <t>Gângiova</t>
  </si>
  <si>
    <t>Consiliul Județean Dolj</t>
  </si>
  <si>
    <t>Brăhăşeşti</t>
  </si>
  <si>
    <t>Transferuri cf.OUG. 28/2013 Galaţi</t>
  </si>
  <si>
    <t>Buciumeni</t>
  </si>
  <si>
    <t>Corod</t>
  </si>
  <si>
    <t>Munteni</t>
  </si>
  <si>
    <t>Scânteieşti</t>
  </si>
  <si>
    <t>Umbrăreşti</t>
  </si>
  <si>
    <t>Valea Mărului</t>
  </si>
  <si>
    <t>Oinacu</t>
  </si>
  <si>
    <t>Transferuri cf.OUG. 28/2013 Giurgiu</t>
  </si>
  <si>
    <t>Schitu</t>
  </si>
  <si>
    <t>Vânătorii Mici</t>
  </si>
  <si>
    <t>Cătunele</t>
  </si>
  <si>
    <t>Transferuri cf.OUG. 28/2013 Gorj</t>
  </si>
  <si>
    <t>Cruşet</t>
  </si>
  <si>
    <t>Drăguţeşti</t>
  </si>
  <si>
    <t>Municipiul Târgu Jiu</t>
  </si>
  <si>
    <t>Muşeteşti</t>
  </si>
  <si>
    <t>Padeş</t>
  </si>
  <si>
    <t>Peştişani</t>
  </si>
  <si>
    <t>Căpâlniţa</t>
  </si>
  <si>
    <t>Transferuri cf.OUG. 28/2013 Harghita</t>
  </si>
  <si>
    <t>Cârţa</t>
  </si>
  <si>
    <t>Lăzarea</t>
  </si>
  <si>
    <t>Lueta</t>
  </si>
  <si>
    <t>Mădăraş</t>
  </si>
  <si>
    <t>Mugeni</t>
  </si>
  <si>
    <t>Municipiul Miercurea Ciuc</t>
  </si>
  <si>
    <t>Sântimbru</t>
  </si>
  <si>
    <t>Vărşag</t>
  </si>
  <si>
    <t>Densuş</t>
  </si>
  <si>
    <t>General Berthelot</t>
  </si>
  <si>
    <t>Municipiul Hunedoara</t>
  </si>
  <si>
    <t>Municipiul Orăştie</t>
  </si>
  <si>
    <t>Oraş Haţeg</t>
  </si>
  <si>
    <t>Oraş Simeria</t>
  </si>
  <si>
    <t>Râu de Mori</t>
  </si>
  <si>
    <t>Sântămăria -Orlea</t>
  </si>
  <si>
    <t>Şoimuş</t>
  </si>
  <si>
    <t>Teliucu Inferior</t>
  </si>
  <si>
    <t>Borăneşti</t>
  </si>
  <si>
    <t>Transferuri cf.OUG. 28/2013 Ialomița</t>
  </si>
  <si>
    <t>Borduşani</t>
  </si>
  <si>
    <t>Sineşti</t>
  </si>
  <si>
    <t>Traian</t>
  </si>
  <si>
    <t>Bârnova</t>
  </si>
  <si>
    <t>Transferuri cf.OUG. 28/2013 Iași</t>
  </si>
  <si>
    <t>Cotnari</t>
  </si>
  <si>
    <t>Fântânele</t>
  </si>
  <si>
    <t>Consiliul Judeţean Iaşi</t>
  </si>
  <si>
    <t>Leţcani</t>
  </si>
  <si>
    <t>Municipiul Iaşi</t>
  </si>
  <si>
    <t>Popricani</t>
  </si>
  <si>
    <t>Ruginoasa</t>
  </si>
  <si>
    <t>Scobinţi</t>
  </si>
  <si>
    <t>Strunga</t>
  </si>
  <si>
    <t>Voineşti</t>
  </si>
  <si>
    <t>Jilava</t>
  </si>
  <si>
    <t>Moara Vlăsiei</t>
  </si>
  <si>
    <t>Oraş Voluntari</t>
  </si>
  <si>
    <t>Bogdan Vodă</t>
  </si>
  <si>
    <t>Transferuri cf.OUG. 28/2013 Maramureș</t>
  </si>
  <si>
    <t>Coroieni</t>
  </si>
  <si>
    <t>Ieud</t>
  </si>
  <si>
    <t>Mireşu Mare</t>
  </si>
  <si>
    <t>Oraş Săliştea de Sus</t>
  </si>
  <si>
    <t>Strâmtura</t>
  </si>
  <si>
    <t>Suciu de Sus</t>
  </si>
  <si>
    <t>Vadu Izei</t>
  </si>
  <si>
    <t>Strehaia</t>
  </si>
  <si>
    <t>Transferuri cf.OUG. 28/2013 Mehedinți</t>
  </si>
  <si>
    <t>Vrata</t>
  </si>
  <si>
    <t>Band</t>
  </si>
  <si>
    <t>Transferuri cf.OUG. 28/2013 Mureș</t>
  </si>
  <si>
    <t>Gheorghe Doja</t>
  </si>
  <si>
    <t>Răstoliţa</t>
  </si>
  <si>
    <t>Sântana de Mureş</t>
  </si>
  <si>
    <t>Voivodeni</t>
  </si>
  <si>
    <t>Bâra</t>
  </si>
  <si>
    <t>Transferuri cf.OUG. 28/2013 Neamț</t>
  </si>
  <si>
    <t>Boghicea</t>
  </si>
  <si>
    <t>Borleşti</t>
  </si>
  <si>
    <t>Costişa</t>
  </si>
  <si>
    <t>Oniceni</t>
  </si>
  <si>
    <t>Stăniţa</t>
  </si>
  <si>
    <t>Ştefan cel Mare</t>
  </si>
  <si>
    <t>Timişeşti</t>
  </si>
  <si>
    <t>Brebeni</t>
  </si>
  <si>
    <t>Grădinile</t>
  </si>
  <si>
    <t>Iancu Jianu</t>
  </si>
  <si>
    <t>Stoicăneşti</t>
  </si>
  <si>
    <t>Ştefan Cel Mare</t>
  </si>
  <si>
    <t>Albeşti-Paleologu</t>
  </si>
  <si>
    <t>Transferuri cf.OUG. 28/2013 Prahova</t>
  </si>
  <si>
    <t>Cocorăștii Colt</t>
  </si>
  <si>
    <t>Gornet</t>
  </si>
  <si>
    <t>Oraş Comarnic</t>
  </si>
  <si>
    <t>Sălciile</t>
  </si>
  <si>
    <t>Starchiojd</t>
  </si>
  <si>
    <t>Teişani</t>
  </si>
  <si>
    <t>Valea Călugărească</t>
  </si>
  <si>
    <t>Consiliul Judeţean Satu Mare</t>
  </si>
  <si>
    <t>Transferuri cf.OUG. 28/2013 Satu Mare</t>
  </si>
  <si>
    <t>Micula</t>
  </si>
  <si>
    <t>Oraş Negreşti-Oaş</t>
  </si>
  <si>
    <t>Săuca</t>
  </si>
  <si>
    <t>Tarna Mare</t>
  </si>
  <si>
    <t>Viile Satu Mare</t>
  </si>
  <si>
    <t>Buciumi</t>
  </si>
  <si>
    <t>Camăr</t>
  </si>
  <si>
    <t>Cuzăplac</t>
  </si>
  <si>
    <t>Ip</t>
  </si>
  <si>
    <t>Năpradea</t>
  </si>
  <si>
    <t>Plopiş</t>
  </si>
  <si>
    <t>Sânmihaiu Almaşului</t>
  </si>
  <si>
    <t>Zimbor</t>
  </si>
  <si>
    <t>Copşa Mică</t>
  </si>
  <si>
    <t>Transferuri cf.OUG. 28/2013 Sibiu</t>
  </si>
  <si>
    <t>Marpod</t>
  </si>
  <si>
    <t>Mihăileni</t>
  </si>
  <si>
    <t>Orlat</t>
  </si>
  <si>
    <t>Roşia</t>
  </si>
  <si>
    <t>Bălăceana</t>
  </si>
  <si>
    <t>Boroaia</t>
  </si>
  <si>
    <t>Capu Câmpului</t>
  </si>
  <si>
    <t>Cornu Luncii</t>
  </si>
  <si>
    <t>Hănţeşti</t>
  </si>
  <si>
    <t>Ipoteşti</t>
  </si>
  <si>
    <t>Consiliul Judeţean Suceava</t>
  </si>
  <si>
    <t>Mănăstirea Humorului</t>
  </si>
  <si>
    <t>Oraş Liteni</t>
  </si>
  <si>
    <t>Satu Mare</t>
  </si>
  <si>
    <t>Ulma</t>
  </si>
  <si>
    <t>Rădoiești</t>
  </si>
  <si>
    <t>Transferuri cf.OUG. 28/2013 Teleorman</t>
  </si>
  <si>
    <t>Saelele</t>
  </si>
  <si>
    <t>Darova</t>
  </si>
  <si>
    <t>Dumbrava</t>
  </si>
  <si>
    <t>Giarmata</t>
  </si>
  <si>
    <t>Iecea Mare</t>
  </si>
  <si>
    <t>Municipiul Timişoara</t>
  </si>
  <si>
    <t>Oraş Jimbolia</t>
  </si>
  <si>
    <t>Teremia Mare</t>
  </si>
  <si>
    <t>Valcani</t>
  </si>
  <si>
    <t>Victor Vlad Delamarina</t>
  </si>
  <si>
    <t>Frecăţei</t>
  </si>
  <si>
    <t>Hamcearca</t>
  </si>
  <si>
    <t>Luncaviţa</t>
  </si>
  <si>
    <t>Oraş Babadag</t>
  </si>
  <si>
    <t>Dimitrie Cantemir</t>
  </si>
  <si>
    <t>Olteneşti</t>
  </si>
  <si>
    <t>Oşeşti</t>
  </si>
  <si>
    <t>Budeşti</t>
  </si>
  <si>
    <t>Câineni</t>
  </si>
  <si>
    <t>Costești</t>
  </si>
  <si>
    <t>Consiliul Județean Vâlcea</t>
  </si>
  <si>
    <t>Mihăeşti</t>
  </si>
  <si>
    <t>Municipiul Râmnicu Vâlcea</t>
  </si>
  <si>
    <t>Oteşani</t>
  </si>
  <si>
    <t>Pesceana</t>
  </si>
  <si>
    <t>Stăneşti</t>
  </si>
  <si>
    <t>Titeşti</t>
  </si>
  <si>
    <t>Vaideeni</t>
  </si>
  <si>
    <t>Dumbrăveni</t>
  </si>
  <si>
    <t>Homocea</t>
  </si>
  <si>
    <t>Păuneşti</t>
  </si>
  <si>
    <t>Valea Sării</t>
  </si>
  <si>
    <t>Vulturu</t>
  </si>
  <si>
    <t>Consiliul Judetean Suceava</t>
  </si>
  <si>
    <t>Municipiul Buzau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</si>
</sst>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/>
    <xf numFmtId="4" fontId="4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" fontId="0" fillId="0" borderId="0" xfId="0" applyNumberFormat="1"/>
    <xf numFmtId="4" fontId="5" fillId="0" borderId="2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NDL/2020/nota%20de%20informare%20plati/plati%2015-19.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DL I"/>
      <sheetName val="PNDL II"/>
      <sheetName val="P1x"/>
      <sheetName val="p1y"/>
      <sheetName val="p1rD"/>
      <sheetName val="p1CC"/>
      <sheetName val="P2x"/>
      <sheetName val="P2y"/>
      <sheetName val="P2z"/>
      <sheetName val="P2rD"/>
      <sheetName val="P2CC"/>
      <sheetName val="Sheet10"/>
      <sheetName val="Imp_I"/>
      <sheetName val="Imp_II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7"/>
  <sheetViews>
    <sheetView tabSelected="1" topLeftCell="A302" workbookViewId="0">
      <selection activeCell="B317" sqref="B317"/>
    </sheetView>
  </sheetViews>
  <sheetFormatPr defaultRowHeight="14.4" x14ac:dyDescent="0.3"/>
  <cols>
    <col min="2" max="2" width="13.5546875" bestFit="1" customWidth="1"/>
    <col min="3" max="3" width="30.88671875" customWidth="1"/>
    <col min="4" max="4" width="39.44140625" customWidth="1"/>
    <col min="5" max="5" width="13" customWidth="1"/>
  </cols>
  <sheetData>
    <row r="1" spans="1:8" x14ac:dyDescent="0.3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3">
      <c r="A2" s="1"/>
      <c r="B2" s="2"/>
      <c r="C2" s="3"/>
      <c r="D2" s="3"/>
      <c r="E2" s="4"/>
      <c r="F2" s="4"/>
      <c r="G2" s="4"/>
      <c r="H2" s="4"/>
    </row>
    <row r="3" spans="1:8" x14ac:dyDescent="0.3">
      <c r="A3" s="24" t="s">
        <v>1</v>
      </c>
      <c r="B3" s="24"/>
      <c r="C3" s="24"/>
      <c r="D3" s="24"/>
      <c r="E3" s="4"/>
      <c r="F3" s="4"/>
      <c r="G3" s="4"/>
      <c r="H3" s="4"/>
    </row>
    <row r="4" spans="1:8" x14ac:dyDescent="0.3">
      <c r="A4" s="24" t="s">
        <v>2</v>
      </c>
      <c r="B4" s="24"/>
      <c r="C4" s="24"/>
      <c r="D4" s="24"/>
      <c r="E4" s="4"/>
      <c r="F4" s="4"/>
      <c r="G4" s="4"/>
      <c r="H4" s="4"/>
    </row>
    <row r="5" spans="1:8" x14ac:dyDescent="0.3">
      <c r="A5" s="4"/>
      <c r="B5" s="4"/>
      <c r="C5" s="4"/>
      <c r="D5" s="4"/>
      <c r="E5" s="4"/>
      <c r="F5" s="4"/>
      <c r="G5" s="4"/>
      <c r="H5" s="4"/>
    </row>
    <row r="6" spans="1:8" x14ac:dyDescent="0.3">
      <c r="A6" s="4"/>
      <c r="B6" s="4"/>
      <c r="C6" s="4"/>
      <c r="D6" s="4"/>
      <c r="E6" s="4"/>
      <c r="F6" s="4"/>
      <c r="G6" s="4"/>
      <c r="H6" s="4"/>
    </row>
    <row r="7" spans="1:8" x14ac:dyDescent="0.3">
      <c r="A7" s="4"/>
      <c r="B7" s="4"/>
      <c r="C7" s="4"/>
      <c r="D7" s="4"/>
      <c r="E7" s="4"/>
      <c r="F7" s="4"/>
      <c r="G7" s="4"/>
      <c r="H7" s="4"/>
    </row>
    <row r="8" spans="1:8" x14ac:dyDescent="0.3">
      <c r="A8" s="4"/>
      <c r="B8" s="4"/>
      <c r="C8" s="4"/>
      <c r="D8" s="5"/>
      <c r="E8" s="4"/>
      <c r="F8" s="4"/>
      <c r="G8" s="4"/>
      <c r="H8" s="4"/>
    </row>
    <row r="9" spans="1:8" x14ac:dyDescent="0.3">
      <c r="A9" s="4"/>
      <c r="B9" s="4"/>
      <c r="C9" s="4"/>
      <c r="D9" s="5"/>
      <c r="E9" s="4"/>
      <c r="F9" s="4"/>
      <c r="G9" s="4"/>
      <c r="H9" s="4"/>
    </row>
    <row r="10" spans="1:8" x14ac:dyDescent="0.3">
      <c r="A10" s="6"/>
      <c r="B10" s="6"/>
      <c r="C10" s="4"/>
      <c r="D10" s="5"/>
      <c r="E10" s="4"/>
      <c r="F10" s="4"/>
      <c r="G10" s="4"/>
      <c r="H10" s="4"/>
    </row>
    <row r="11" spans="1:8" x14ac:dyDescent="0.3">
      <c r="A11" s="25" t="s">
        <v>3</v>
      </c>
      <c r="B11" s="25"/>
      <c r="C11" s="25"/>
      <c r="D11" s="1"/>
      <c r="E11" s="4"/>
      <c r="F11" s="4"/>
      <c r="G11" s="4"/>
      <c r="H11" s="4"/>
    </row>
    <row r="12" spans="1:8" x14ac:dyDescent="0.3">
      <c r="A12" s="7" t="s">
        <v>4</v>
      </c>
      <c r="B12" s="8" t="s">
        <v>5</v>
      </c>
      <c r="C12" s="9" t="s">
        <v>6</v>
      </c>
      <c r="D12" s="9" t="s">
        <v>7</v>
      </c>
      <c r="E12" s="9" t="s">
        <v>8</v>
      </c>
      <c r="F12" s="4"/>
      <c r="G12" s="4"/>
      <c r="H12" s="4"/>
    </row>
    <row r="13" spans="1:8" x14ac:dyDescent="0.3">
      <c r="A13" s="10">
        <v>1</v>
      </c>
      <c r="B13" s="11">
        <v>805406.99</v>
      </c>
      <c r="C13" s="12" t="s">
        <v>9</v>
      </c>
      <c r="D13" s="13" t="s">
        <v>10</v>
      </c>
      <c r="E13" s="10" t="s">
        <v>11</v>
      </c>
    </row>
    <row r="14" spans="1:8" x14ac:dyDescent="0.3">
      <c r="A14" s="10">
        <f>A13+1</f>
        <v>2</v>
      </c>
      <c r="B14" s="11">
        <v>74684.039999999994</v>
      </c>
      <c r="C14" s="12" t="s">
        <v>12</v>
      </c>
      <c r="D14" s="13" t="s">
        <v>10</v>
      </c>
      <c r="E14" s="10" t="s">
        <v>11</v>
      </c>
    </row>
    <row r="15" spans="1:8" x14ac:dyDescent="0.3">
      <c r="A15" s="10">
        <f t="shared" ref="A15:A78" si="0">A14+1</f>
        <v>3</v>
      </c>
      <c r="B15" s="14">
        <v>209886.1</v>
      </c>
      <c r="C15" s="12" t="s">
        <v>13</v>
      </c>
      <c r="D15" s="22" t="s">
        <v>14</v>
      </c>
      <c r="E15" s="10" t="s">
        <v>11</v>
      </c>
    </row>
    <row r="16" spans="1:8" x14ac:dyDescent="0.3">
      <c r="A16" s="10">
        <f t="shared" si="0"/>
        <v>4</v>
      </c>
      <c r="B16" s="11">
        <v>93194.79</v>
      </c>
      <c r="C16" s="12" t="s">
        <v>15</v>
      </c>
      <c r="D16" s="22"/>
      <c r="E16" s="10" t="s">
        <v>11</v>
      </c>
    </row>
    <row r="17" spans="1:5" x14ac:dyDescent="0.3">
      <c r="A17" s="10">
        <f t="shared" si="0"/>
        <v>5</v>
      </c>
      <c r="B17" s="11">
        <v>130185.42</v>
      </c>
      <c r="C17" s="12" t="s">
        <v>16</v>
      </c>
      <c r="D17" s="13" t="s">
        <v>17</v>
      </c>
      <c r="E17" s="10" t="s">
        <v>11</v>
      </c>
    </row>
    <row r="18" spans="1:5" x14ac:dyDescent="0.3">
      <c r="A18" s="10">
        <f t="shared" si="0"/>
        <v>6</v>
      </c>
      <c r="B18" s="11">
        <v>202178.51</v>
      </c>
      <c r="C18" s="12" t="s">
        <v>18</v>
      </c>
      <c r="D18" s="13" t="s">
        <v>19</v>
      </c>
      <c r="E18" s="10" t="s">
        <v>11</v>
      </c>
    </row>
    <row r="19" spans="1:5" x14ac:dyDescent="0.3">
      <c r="A19" s="10">
        <f t="shared" si="0"/>
        <v>7</v>
      </c>
      <c r="B19" s="11">
        <v>813737.43</v>
      </c>
      <c r="C19" s="12" t="s">
        <v>20</v>
      </c>
      <c r="D19" s="13" t="s">
        <v>21</v>
      </c>
      <c r="E19" s="10" t="s">
        <v>11</v>
      </c>
    </row>
    <row r="20" spans="1:5" x14ac:dyDescent="0.3">
      <c r="A20" s="10">
        <f t="shared" si="0"/>
        <v>8</v>
      </c>
      <c r="B20" s="11">
        <v>760140.5</v>
      </c>
      <c r="C20" s="12" t="s">
        <v>22</v>
      </c>
      <c r="D20" s="13" t="s">
        <v>21</v>
      </c>
      <c r="E20" s="10" t="s">
        <v>11</v>
      </c>
    </row>
    <row r="21" spans="1:5" x14ac:dyDescent="0.3">
      <c r="A21" s="10">
        <f t="shared" si="0"/>
        <v>9</v>
      </c>
      <c r="B21" s="11">
        <v>1197820.6399999999</v>
      </c>
      <c r="C21" s="12" t="s">
        <v>23</v>
      </c>
      <c r="D21" s="13" t="s">
        <v>24</v>
      </c>
      <c r="E21" s="10" t="s">
        <v>11</v>
      </c>
    </row>
    <row r="22" spans="1:5" x14ac:dyDescent="0.3">
      <c r="A22" s="10">
        <f t="shared" si="0"/>
        <v>10</v>
      </c>
      <c r="B22" s="11">
        <v>810732.08</v>
      </c>
      <c r="C22" s="12" t="s">
        <v>25</v>
      </c>
      <c r="D22" s="13" t="s">
        <v>26</v>
      </c>
      <c r="E22" s="10" t="s">
        <v>11</v>
      </c>
    </row>
    <row r="23" spans="1:5" x14ac:dyDescent="0.3">
      <c r="A23" s="10">
        <f t="shared" si="0"/>
        <v>11</v>
      </c>
      <c r="B23" s="11">
        <v>204313.68</v>
      </c>
      <c r="C23" s="12" t="s">
        <v>27</v>
      </c>
      <c r="D23" s="13" t="s">
        <v>28</v>
      </c>
      <c r="E23" s="10" t="s">
        <v>11</v>
      </c>
    </row>
    <row r="24" spans="1:5" x14ac:dyDescent="0.3">
      <c r="A24" s="10">
        <f t="shared" si="0"/>
        <v>12</v>
      </c>
      <c r="B24" s="11">
        <v>550442.75</v>
      </c>
      <c r="C24" s="12" t="s">
        <v>29</v>
      </c>
      <c r="D24" s="13" t="s">
        <v>28</v>
      </c>
      <c r="E24" s="10" t="s">
        <v>11</v>
      </c>
    </row>
    <row r="25" spans="1:5" x14ac:dyDescent="0.3">
      <c r="A25" s="10">
        <f t="shared" si="0"/>
        <v>13</v>
      </c>
      <c r="B25" s="11">
        <v>70563.94</v>
      </c>
      <c r="C25" s="12" t="s">
        <v>30</v>
      </c>
      <c r="D25" s="13" t="s">
        <v>31</v>
      </c>
      <c r="E25" s="10" t="s">
        <v>11</v>
      </c>
    </row>
    <row r="26" spans="1:5" x14ac:dyDescent="0.3">
      <c r="A26" s="10">
        <f t="shared" si="0"/>
        <v>14</v>
      </c>
      <c r="B26" s="11">
        <v>627926.63</v>
      </c>
      <c r="C26" s="12" t="s">
        <v>32</v>
      </c>
      <c r="D26" s="13" t="s">
        <v>33</v>
      </c>
      <c r="E26" s="10" t="s">
        <v>11</v>
      </c>
    </row>
    <row r="27" spans="1:5" x14ac:dyDescent="0.3">
      <c r="A27" s="10">
        <f t="shared" si="0"/>
        <v>15</v>
      </c>
      <c r="B27" s="11">
        <v>5509403.1299999999</v>
      </c>
      <c r="C27" s="12" t="s">
        <v>34</v>
      </c>
      <c r="D27" s="13" t="s">
        <v>33</v>
      </c>
      <c r="E27" s="10" t="s">
        <v>11</v>
      </c>
    </row>
    <row r="28" spans="1:5" x14ac:dyDescent="0.3">
      <c r="A28" s="10">
        <f t="shared" si="0"/>
        <v>16</v>
      </c>
      <c r="B28" s="11">
        <v>1575769.75</v>
      </c>
      <c r="C28" s="12" t="s">
        <v>35</v>
      </c>
      <c r="D28" s="13" t="s">
        <v>36</v>
      </c>
      <c r="E28" s="10" t="s">
        <v>11</v>
      </c>
    </row>
    <row r="29" spans="1:5" x14ac:dyDescent="0.3">
      <c r="A29" s="10">
        <f t="shared" si="0"/>
        <v>17</v>
      </c>
      <c r="B29" s="11">
        <v>550246</v>
      </c>
      <c r="C29" s="12" t="s">
        <v>37</v>
      </c>
      <c r="D29" s="22" t="s">
        <v>38</v>
      </c>
      <c r="E29" s="10" t="s">
        <v>11</v>
      </c>
    </row>
    <row r="30" spans="1:5" x14ac:dyDescent="0.3">
      <c r="A30" s="10">
        <f t="shared" si="0"/>
        <v>18</v>
      </c>
      <c r="B30" s="11">
        <v>674854.3</v>
      </c>
      <c r="C30" s="12" t="s">
        <v>39</v>
      </c>
      <c r="D30" s="22"/>
      <c r="E30" s="10" t="s">
        <v>11</v>
      </c>
    </row>
    <row r="31" spans="1:5" x14ac:dyDescent="0.3">
      <c r="A31" s="10">
        <f t="shared" si="0"/>
        <v>19</v>
      </c>
      <c r="B31" s="11">
        <v>271495.11</v>
      </c>
      <c r="C31" s="12" t="s">
        <v>40</v>
      </c>
      <c r="D31" s="22" t="s">
        <v>41</v>
      </c>
      <c r="E31" s="10" t="s">
        <v>11</v>
      </c>
    </row>
    <row r="32" spans="1:5" x14ac:dyDescent="0.3">
      <c r="A32" s="10">
        <f t="shared" si="0"/>
        <v>20</v>
      </c>
      <c r="B32" s="11">
        <v>152105.4</v>
      </c>
      <c r="C32" s="12" t="s">
        <v>42</v>
      </c>
      <c r="D32" s="22"/>
      <c r="E32" s="10" t="s">
        <v>11</v>
      </c>
    </row>
    <row r="33" spans="1:5" x14ac:dyDescent="0.3">
      <c r="A33" s="10">
        <f t="shared" si="0"/>
        <v>21</v>
      </c>
      <c r="B33" s="11">
        <v>539319.22</v>
      </c>
      <c r="C33" s="12" t="s">
        <v>43</v>
      </c>
      <c r="D33" s="13" t="s">
        <v>44</v>
      </c>
      <c r="E33" s="10" t="s">
        <v>11</v>
      </c>
    </row>
    <row r="34" spans="1:5" x14ac:dyDescent="0.3">
      <c r="A34" s="10">
        <f t="shared" si="0"/>
        <v>22</v>
      </c>
      <c r="B34" s="11">
        <v>210053</v>
      </c>
      <c r="C34" s="12" t="s">
        <v>45</v>
      </c>
      <c r="D34" s="22" t="s">
        <v>46</v>
      </c>
      <c r="E34" s="10" t="s">
        <v>11</v>
      </c>
    </row>
    <row r="35" spans="1:5" x14ac:dyDescent="0.3">
      <c r="A35" s="10">
        <f t="shared" si="0"/>
        <v>23</v>
      </c>
      <c r="B35" s="11">
        <v>649584.98</v>
      </c>
      <c r="C35" s="12" t="s">
        <v>47</v>
      </c>
      <c r="D35" s="22"/>
      <c r="E35" s="10" t="s">
        <v>11</v>
      </c>
    </row>
    <row r="36" spans="1:5" x14ac:dyDescent="0.3">
      <c r="A36" s="10">
        <f t="shared" si="0"/>
        <v>24</v>
      </c>
      <c r="B36" s="11">
        <v>106928.45</v>
      </c>
      <c r="C36" s="12" t="s">
        <v>48</v>
      </c>
      <c r="D36" s="22" t="s">
        <v>46</v>
      </c>
      <c r="E36" s="10" t="s">
        <v>11</v>
      </c>
    </row>
    <row r="37" spans="1:5" x14ac:dyDescent="0.3">
      <c r="A37" s="10">
        <f t="shared" si="0"/>
        <v>25</v>
      </c>
      <c r="B37" s="11">
        <v>648688.78</v>
      </c>
      <c r="C37" s="12" t="s">
        <v>49</v>
      </c>
      <c r="D37" s="22"/>
      <c r="E37" s="10" t="s">
        <v>11</v>
      </c>
    </row>
    <row r="38" spans="1:5" x14ac:dyDescent="0.3">
      <c r="A38" s="10">
        <f t="shared" si="0"/>
        <v>26</v>
      </c>
      <c r="B38" s="11">
        <v>529424.97</v>
      </c>
      <c r="C38" s="12" t="s">
        <v>50</v>
      </c>
      <c r="D38" s="13" t="s">
        <v>51</v>
      </c>
      <c r="E38" s="10" t="s">
        <v>11</v>
      </c>
    </row>
    <row r="39" spans="1:5" x14ac:dyDescent="0.3">
      <c r="A39" s="10">
        <f t="shared" si="0"/>
        <v>27</v>
      </c>
      <c r="B39" s="11">
        <v>91417.51</v>
      </c>
      <c r="C39" s="12" t="s">
        <v>52</v>
      </c>
      <c r="D39" s="13" t="s">
        <v>53</v>
      </c>
      <c r="E39" s="10" t="s">
        <v>11</v>
      </c>
    </row>
    <row r="40" spans="1:5" x14ac:dyDescent="0.3">
      <c r="A40" s="10">
        <f t="shared" si="0"/>
        <v>28</v>
      </c>
      <c r="B40" s="11">
        <v>474500.02</v>
      </c>
      <c r="C40" s="12" t="s">
        <v>54</v>
      </c>
      <c r="D40" s="22" t="s">
        <v>55</v>
      </c>
      <c r="E40" s="10" t="s">
        <v>11</v>
      </c>
    </row>
    <row r="41" spans="1:5" x14ac:dyDescent="0.3">
      <c r="A41" s="10">
        <f t="shared" si="0"/>
        <v>29</v>
      </c>
      <c r="B41" s="11">
        <v>701274.1</v>
      </c>
      <c r="C41" s="12" t="s">
        <v>56</v>
      </c>
      <c r="D41" s="22"/>
      <c r="E41" s="10" t="s">
        <v>11</v>
      </c>
    </row>
    <row r="42" spans="1:5" x14ac:dyDescent="0.3">
      <c r="A42" s="10">
        <f t="shared" si="0"/>
        <v>30</v>
      </c>
      <c r="B42" s="11">
        <v>210924.36</v>
      </c>
      <c r="C42" s="12" t="s">
        <v>57</v>
      </c>
      <c r="D42" s="22" t="s">
        <v>55</v>
      </c>
      <c r="E42" s="10" t="s">
        <v>11</v>
      </c>
    </row>
    <row r="43" spans="1:5" x14ac:dyDescent="0.3">
      <c r="A43" s="10">
        <f t="shared" si="0"/>
        <v>31</v>
      </c>
      <c r="B43" s="11">
        <v>246797.72</v>
      </c>
      <c r="C43" s="12" t="s">
        <v>58</v>
      </c>
      <c r="D43" s="22"/>
      <c r="E43" s="10" t="s">
        <v>11</v>
      </c>
    </row>
    <row r="44" spans="1:5" x14ac:dyDescent="0.3">
      <c r="A44" s="10">
        <f t="shared" si="0"/>
        <v>32</v>
      </c>
      <c r="B44" s="11">
        <v>342653.75</v>
      </c>
      <c r="C44" s="12" t="s">
        <v>59</v>
      </c>
      <c r="D44" s="22"/>
      <c r="E44" s="10" t="s">
        <v>11</v>
      </c>
    </row>
    <row r="45" spans="1:5" x14ac:dyDescent="0.3">
      <c r="A45" s="10">
        <f t="shared" si="0"/>
        <v>33</v>
      </c>
      <c r="B45" s="11">
        <v>186217.52</v>
      </c>
      <c r="C45" s="12" t="s">
        <v>60</v>
      </c>
      <c r="D45" s="22"/>
      <c r="E45" s="10" t="s">
        <v>11</v>
      </c>
    </row>
    <row r="46" spans="1:5" x14ac:dyDescent="0.3">
      <c r="A46" s="10">
        <f t="shared" si="0"/>
        <v>34</v>
      </c>
      <c r="B46" s="11">
        <v>331162.44</v>
      </c>
      <c r="C46" s="12" t="s">
        <v>61</v>
      </c>
      <c r="D46" s="13" t="s">
        <v>62</v>
      </c>
      <c r="E46" s="10" t="s">
        <v>11</v>
      </c>
    </row>
    <row r="47" spans="1:5" x14ac:dyDescent="0.3">
      <c r="A47" s="10">
        <f t="shared" si="0"/>
        <v>35</v>
      </c>
      <c r="B47" s="11">
        <v>75506.259999999995</v>
      </c>
      <c r="C47" s="12" t="s">
        <v>63</v>
      </c>
      <c r="D47" s="13" t="s">
        <v>64</v>
      </c>
      <c r="E47" s="10" t="s">
        <v>11</v>
      </c>
    </row>
    <row r="48" spans="1:5" x14ac:dyDescent="0.3">
      <c r="A48" s="10">
        <f t="shared" si="0"/>
        <v>36</v>
      </c>
      <c r="B48" s="11">
        <v>244906.9</v>
      </c>
      <c r="C48" s="12" t="s">
        <v>65</v>
      </c>
      <c r="D48" s="22" t="s">
        <v>10</v>
      </c>
      <c r="E48" s="10" t="s">
        <v>11</v>
      </c>
    </row>
    <row r="49" spans="1:5" x14ac:dyDescent="0.3">
      <c r="A49" s="10">
        <f t="shared" si="0"/>
        <v>37</v>
      </c>
      <c r="B49" s="11">
        <v>227454.86</v>
      </c>
      <c r="C49" s="12" t="s">
        <v>65</v>
      </c>
      <c r="D49" s="22"/>
      <c r="E49" s="10" t="s">
        <v>11</v>
      </c>
    </row>
    <row r="50" spans="1:5" x14ac:dyDescent="0.3">
      <c r="A50" s="10">
        <f t="shared" si="0"/>
        <v>38</v>
      </c>
      <c r="B50" s="11">
        <v>490130.49</v>
      </c>
      <c r="C50" s="12" t="s">
        <v>66</v>
      </c>
      <c r="D50" s="22"/>
      <c r="E50" s="10" t="s">
        <v>11</v>
      </c>
    </row>
    <row r="51" spans="1:5" x14ac:dyDescent="0.3">
      <c r="A51" s="10">
        <f t="shared" si="0"/>
        <v>39</v>
      </c>
      <c r="B51" s="11">
        <v>1159230.96</v>
      </c>
      <c r="C51" s="12" t="s">
        <v>67</v>
      </c>
      <c r="D51" s="22"/>
      <c r="E51" s="10" t="s">
        <v>11</v>
      </c>
    </row>
    <row r="52" spans="1:5" x14ac:dyDescent="0.3">
      <c r="A52" s="10">
        <f t="shared" si="0"/>
        <v>40</v>
      </c>
      <c r="B52" s="11">
        <v>643956.99</v>
      </c>
      <c r="C52" s="12" t="s">
        <v>68</v>
      </c>
      <c r="D52" s="22"/>
      <c r="E52" s="10" t="s">
        <v>11</v>
      </c>
    </row>
    <row r="53" spans="1:5" x14ac:dyDescent="0.3">
      <c r="A53" s="10">
        <f t="shared" si="0"/>
        <v>41</v>
      </c>
      <c r="B53" s="11">
        <v>93322.79</v>
      </c>
      <c r="C53" s="12" t="s">
        <v>69</v>
      </c>
      <c r="D53" s="22"/>
      <c r="E53" s="10" t="s">
        <v>11</v>
      </c>
    </row>
    <row r="54" spans="1:5" x14ac:dyDescent="0.3">
      <c r="A54" s="10">
        <f t="shared" si="0"/>
        <v>42</v>
      </c>
      <c r="B54" s="11">
        <v>118559.14</v>
      </c>
      <c r="C54" s="12" t="s">
        <v>70</v>
      </c>
      <c r="D54" s="22"/>
      <c r="E54" s="10" t="s">
        <v>11</v>
      </c>
    </row>
    <row r="55" spans="1:5" x14ac:dyDescent="0.3">
      <c r="A55" s="10">
        <f t="shared" si="0"/>
        <v>43</v>
      </c>
      <c r="B55" s="11">
        <v>132818.35</v>
      </c>
      <c r="C55" s="12" t="s">
        <v>71</v>
      </c>
      <c r="D55" s="22"/>
      <c r="E55" s="10" t="s">
        <v>11</v>
      </c>
    </row>
    <row r="56" spans="1:5" x14ac:dyDescent="0.3">
      <c r="A56" s="10">
        <f t="shared" si="0"/>
        <v>44</v>
      </c>
      <c r="B56" s="11">
        <v>234117.18</v>
      </c>
      <c r="C56" s="12" t="s">
        <v>72</v>
      </c>
      <c r="D56" s="22" t="s">
        <v>14</v>
      </c>
      <c r="E56" s="10" t="s">
        <v>11</v>
      </c>
    </row>
    <row r="57" spans="1:5" x14ac:dyDescent="0.3">
      <c r="A57" s="10">
        <f t="shared" si="0"/>
        <v>45</v>
      </c>
      <c r="B57" s="15">
        <v>923139.05</v>
      </c>
      <c r="C57" s="12" t="s">
        <v>73</v>
      </c>
      <c r="D57" s="22"/>
      <c r="E57" s="10" t="s">
        <v>11</v>
      </c>
    </row>
    <row r="58" spans="1:5" x14ac:dyDescent="0.3">
      <c r="A58" s="10">
        <f t="shared" si="0"/>
        <v>46</v>
      </c>
      <c r="B58" s="11">
        <v>869973.61</v>
      </c>
      <c r="C58" s="12" t="s">
        <v>74</v>
      </c>
      <c r="D58" s="22"/>
      <c r="E58" s="10" t="s">
        <v>11</v>
      </c>
    </row>
    <row r="59" spans="1:5" x14ac:dyDescent="0.3">
      <c r="A59" s="10">
        <f t="shared" si="0"/>
        <v>47</v>
      </c>
      <c r="B59" s="16">
        <v>94631.18</v>
      </c>
      <c r="C59" s="12" t="s">
        <v>75</v>
      </c>
      <c r="D59" s="22" t="s">
        <v>17</v>
      </c>
      <c r="E59" s="10" t="s">
        <v>11</v>
      </c>
    </row>
    <row r="60" spans="1:5" x14ac:dyDescent="0.3">
      <c r="A60" s="10">
        <f t="shared" si="0"/>
        <v>48</v>
      </c>
      <c r="B60" s="11">
        <v>358673.79</v>
      </c>
      <c r="C60" s="12" t="s">
        <v>76</v>
      </c>
      <c r="D60" s="22"/>
      <c r="E60" s="10" t="s">
        <v>11</v>
      </c>
    </row>
    <row r="61" spans="1:5" x14ac:dyDescent="0.3">
      <c r="A61" s="10">
        <f t="shared" si="0"/>
        <v>49</v>
      </c>
      <c r="B61" s="11">
        <v>875364.92</v>
      </c>
      <c r="C61" s="12" t="s">
        <v>77</v>
      </c>
      <c r="D61" s="22"/>
      <c r="E61" s="10" t="s">
        <v>11</v>
      </c>
    </row>
    <row r="62" spans="1:5" x14ac:dyDescent="0.3">
      <c r="A62" s="10">
        <f t="shared" si="0"/>
        <v>50</v>
      </c>
      <c r="B62" s="11">
        <v>24607.95</v>
      </c>
      <c r="C62" s="12" t="s">
        <v>78</v>
      </c>
      <c r="D62" s="22"/>
      <c r="E62" s="10" t="s">
        <v>11</v>
      </c>
    </row>
    <row r="63" spans="1:5" x14ac:dyDescent="0.3">
      <c r="A63" s="10">
        <f t="shared" si="0"/>
        <v>51</v>
      </c>
      <c r="B63" s="11">
        <v>644407.1</v>
      </c>
      <c r="C63" s="12" t="s">
        <v>79</v>
      </c>
      <c r="D63" s="22"/>
      <c r="E63" s="10" t="s">
        <v>11</v>
      </c>
    </row>
    <row r="64" spans="1:5" x14ac:dyDescent="0.3">
      <c r="A64" s="10">
        <f t="shared" si="0"/>
        <v>52</v>
      </c>
      <c r="B64" s="11">
        <v>382740.7</v>
      </c>
      <c r="C64" s="12" t="s">
        <v>80</v>
      </c>
      <c r="D64" s="22" t="s">
        <v>19</v>
      </c>
      <c r="E64" s="10" t="s">
        <v>11</v>
      </c>
    </row>
    <row r="65" spans="1:5" x14ac:dyDescent="0.3">
      <c r="A65" s="10">
        <f t="shared" si="0"/>
        <v>53</v>
      </c>
      <c r="B65" s="11">
        <f>388960.08+55565.73</f>
        <v>444525.81</v>
      </c>
      <c r="C65" s="12" t="s">
        <v>81</v>
      </c>
      <c r="D65" s="22"/>
      <c r="E65" s="10" t="s">
        <v>11</v>
      </c>
    </row>
    <row r="66" spans="1:5" x14ac:dyDescent="0.3">
      <c r="A66" s="10">
        <f t="shared" si="0"/>
        <v>54</v>
      </c>
      <c r="B66" s="11">
        <v>170205.32</v>
      </c>
      <c r="C66" s="12" t="s">
        <v>82</v>
      </c>
      <c r="D66" s="22"/>
      <c r="E66" s="10" t="s">
        <v>11</v>
      </c>
    </row>
    <row r="67" spans="1:5" x14ac:dyDescent="0.3">
      <c r="A67" s="10">
        <f t="shared" si="0"/>
        <v>55</v>
      </c>
      <c r="B67" s="11">
        <v>110648.4</v>
      </c>
      <c r="C67" s="12" t="s">
        <v>83</v>
      </c>
      <c r="D67" s="22"/>
      <c r="E67" s="10" t="s">
        <v>11</v>
      </c>
    </row>
    <row r="68" spans="1:5" x14ac:dyDescent="0.3">
      <c r="A68" s="10">
        <f t="shared" si="0"/>
        <v>56</v>
      </c>
      <c r="B68" s="11">
        <v>323301.34999999998</v>
      </c>
      <c r="C68" s="12" t="s">
        <v>84</v>
      </c>
      <c r="D68" s="22"/>
      <c r="E68" s="10" t="s">
        <v>11</v>
      </c>
    </row>
    <row r="69" spans="1:5" x14ac:dyDescent="0.3">
      <c r="A69" s="10">
        <f t="shared" si="0"/>
        <v>57</v>
      </c>
      <c r="B69" s="11">
        <v>250055.01</v>
      </c>
      <c r="C69" s="12" t="s">
        <v>85</v>
      </c>
      <c r="D69" s="22"/>
      <c r="E69" s="10" t="s">
        <v>11</v>
      </c>
    </row>
    <row r="70" spans="1:5" x14ac:dyDescent="0.3">
      <c r="A70" s="10">
        <f t="shared" si="0"/>
        <v>58</v>
      </c>
      <c r="B70" s="11">
        <v>186015.56</v>
      </c>
      <c r="C70" s="12" t="s">
        <v>86</v>
      </c>
      <c r="D70" s="22"/>
      <c r="E70" s="10" t="s">
        <v>11</v>
      </c>
    </row>
    <row r="71" spans="1:5" x14ac:dyDescent="0.3">
      <c r="A71" s="10">
        <f t="shared" si="0"/>
        <v>59</v>
      </c>
      <c r="B71" s="11">
        <v>376369.87</v>
      </c>
      <c r="C71" s="12" t="s">
        <v>87</v>
      </c>
      <c r="D71" s="22"/>
      <c r="E71" s="10" t="s">
        <v>11</v>
      </c>
    </row>
    <row r="72" spans="1:5" x14ac:dyDescent="0.3">
      <c r="A72" s="10">
        <f t="shared" si="0"/>
        <v>60</v>
      </c>
      <c r="B72" s="11">
        <v>943769.78</v>
      </c>
      <c r="C72" s="12" t="s">
        <v>88</v>
      </c>
      <c r="D72" s="22"/>
      <c r="E72" s="10" t="s">
        <v>11</v>
      </c>
    </row>
    <row r="73" spans="1:5" x14ac:dyDescent="0.3">
      <c r="A73" s="10">
        <f t="shared" si="0"/>
        <v>61</v>
      </c>
      <c r="B73" s="11">
        <v>374799.02</v>
      </c>
      <c r="C73" s="12" t="s">
        <v>89</v>
      </c>
      <c r="D73" s="22"/>
      <c r="E73" s="10" t="s">
        <v>11</v>
      </c>
    </row>
    <row r="74" spans="1:5" x14ac:dyDescent="0.3">
      <c r="A74" s="10">
        <f t="shared" si="0"/>
        <v>62</v>
      </c>
      <c r="B74" s="11">
        <v>437080.05</v>
      </c>
      <c r="C74" s="12" t="s">
        <v>90</v>
      </c>
      <c r="D74" s="22"/>
      <c r="E74" s="10" t="s">
        <v>11</v>
      </c>
    </row>
    <row r="75" spans="1:5" x14ac:dyDescent="0.3">
      <c r="A75" s="10">
        <f t="shared" si="0"/>
        <v>63</v>
      </c>
      <c r="B75" s="11">
        <v>472200.59</v>
      </c>
      <c r="C75" s="12" t="s">
        <v>91</v>
      </c>
      <c r="D75" s="17" t="s">
        <v>21</v>
      </c>
      <c r="E75" s="10" t="s">
        <v>11</v>
      </c>
    </row>
    <row r="76" spans="1:5" x14ac:dyDescent="0.3">
      <c r="A76" s="10">
        <f t="shared" si="0"/>
        <v>64</v>
      </c>
      <c r="B76" s="11">
        <v>1067248.6499999999</v>
      </c>
      <c r="C76" s="12" t="s">
        <v>92</v>
      </c>
      <c r="D76" s="22" t="s">
        <v>93</v>
      </c>
      <c r="E76" s="10" t="s">
        <v>11</v>
      </c>
    </row>
    <row r="77" spans="1:5" x14ac:dyDescent="0.3">
      <c r="A77" s="10">
        <f t="shared" si="0"/>
        <v>65</v>
      </c>
      <c r="B77" s="11">
        <v>229408.27</v>
      </c>
      <c r="C77" s="12" t="s">
        <v>94</v>
      </c>
      <c r="D77" s="22"/>
      <c r="E77" s="10" t="s">
        <v>11</v>
      </c>
    </row>
    <row r="78" spans="1:5" x14ac:dyDescent="0.3">
      <c r="A78" s="10">
        <f t="shared" si="0"/>
        <v>66</v>
      </c>
      <c r="B78" s="11">
        <v>703567.41</v>
      </c>
      <c r="C78" s="12" t="s">
        <v>95</v>
      </c>
      <c r="D78" s="22"/>
      <c r="E78" s="10" t="s">
        <v>11</v>
      </c>
    </row>
    <row r="79" spans="1:5" x14ac:dyDescent="0.3">
      <c r="A79" s="10">
        <f t="shared" ref="A79:A142" si="1">A78+1</f>
        <v>67</v>
      </c>
      <c r="B79" s="11">
        <v>168329.36</v>
      </c>
      <c r="C79" s="12" t="s">
        <v>96</v>
      </c>
      <c r="D79" s="22"/>
      <c r="E79" s="10" t="s">
        <v>11</v>
      </c>
    </row>
    <row r="80" spans="1:5" x14ac:dyDescent="0.3">
      <c r="A80" s="10">
        <f t="shared" si="1"/>
        <v>68</v>
      </c>
      <c r="B80" s="11">
        <v>519380.68</v>
      </c>
      <c r="C80" s="12" t="s">
        <v>97</v>
      </c>
      <c r="D80" s="22"/>
      <c r="E80" s="10" t="s">
        <v>11</v>
      </c>
    </row>
    <row r="81" spans="1:5" x14ac:dyDescent="0.3">
      <c r="A81" s="10">
        <f t="shared" si="1"/>
        <v>69</v>
      </c>
      <c r="B81" s="11">
        <v>805633.55</v>
      </c>
      <c r="C81" s="12" t="s">
        <v>98</v>
      </c>
      <c r="D81" s="22" t="s">
        <v>99</v>
      </c>
      <c r="E81" s="10" t="s">
        <v>11</v>
      </c>
    </row>
    <row r="82" spans="1:5" x14ac:dyDescent="0.3">
      <c r="A82" s="10">
        <f t="shared" si="1"/>
        <v>70</v>
      </c>
      <c r="B82" s="11">
        <v>603665.1</v>
      </c>
      <c r="C82" s="12" t="s">
        <v>100</v>
      </c>
      <c r="D82" s="22"/>
      <c r="E82" s="10" t="s">
        <v>11</v>
      </c>
    </row>
    <row r="83" spans="1:5" x14ac:dyDescent="0.3">
      <c r="A83" s="10">
        <f t="shared" si="1"/>
        <v>71</v>
      </c>
      <c r="B83" s="11">
        <v>1301778.55</v>
      </c>
      <c r="C83" s="12" t="s">
        <v>101</v>
      </c>
      <c r="D83" s="22"/>
      <c r="E83" s="10" t="s">
        <v>11</v>
      </c>
    </row>
    <row r="84" spans="1:5" x14ac:dyDescent="0.3">
      <c r="A84" s="10">
        <f t="shared" si="1"/>
        <v>72</v>
      </c>
      <c r="B84" s="11">
        <v>764927.38</v>
      </c>
      <c r="C84" s="12" t="s">
        <v>102</v>
      </c>
      <c r="D84" s="22"/>
      <c r="E84" s="10" t="s">
        <v>11</v>
      </c>
    </row>
    <row r="85" spans="1:5" x14ac:dyDescent="0.3">
      <c r="A85" s="10">
        <f t="shared" si="1"/>
        <v>73</v>
      </c>
      <c r="B85" s="11">
        <v>264949.78999999998</v>
      </c>
      <c r="C85" s="12" t="s">
        <v>103</v>
      </c>
      <c r="D85" s="22"/>
      <c r="E85" s="10" t="s">
        <v>11</v>
      </c>
    </row>
    <row r="86" spans="1:5" x14ac:dyDescent="0.3">
      <c r="A86" s="10">
        <f t="shared" si="1"/>
        <v>74</v>
      </c>
      <c r="B86" s="11">
        <v>1964953.86</v>
      </c>
      <c r="C86" s="12" t="s">
        <v>104</v>
      </c>
      <c r="D86" s="22"/>
      <c r="E86" s="10" t="s">
        <v>11</v>
      </c>
    </row>
    <row r="87" spans="1:5" x14ac:dyDescent="0.3">
      <c r="A87" s="10">
        <f t="shared" si="1"/>
        <v>75</v>
      </c>
      <c r="B87" s="11">
        <v>235108.35</v>
      </c>
      <c r="C87" s="12" t="s">
        <v>105</v>
      </c>
      <c r="D87" s="22" t="s">
        <v>106</v>
      </c>
      <c r="E87" s="10" t="s">
        <v>11</v>
      </c>
    </row>
    <row r="88" spans="1:5" x14ac:dyDescent="0.3">
      <c r="A88" s="10">
        <f t="shared" si="1"/>
        <v>76</v>
      </c>
      <c r="B88" s="11">
        <v>886642.89</v>
      </c>
      <c r="C88" s="12" t="s">
        <v>107</v>
      </c>
      <c r="D88" s="22"/>
      <c r="E88" s="10" t="s">
        <v>11</v>
      </c>
    </row>
    <row r="89" spans="1:5" x14ac:dyDescent="0.3">
      <c r="A89" s="10">
        <f t="shared" si="1"/>
        <v>77</v>
      </c>
      <c r="B89" s="11">
        <v>1843902.89</v>
      </c>
      <c r="C89" s="12" t="s">
        <v>108</v>
      </c>
      <c r="D89" s="22"/>
      <c r="E89" s="10" t="s">
        <v>11</v>
      </c>
    </row>
    <row r="90" spans="1:5" x14ac:dyDescent="0.3">
      <c r="A90" s="10">
        <f t="shared" si="1"/>
        <v>78</v>
      </c>
      <c r="B90" s="11">
        <v>959366.87</v>
      </c>
      <c r="C90" s="12" t="s">
        <v>109</v>
      </c>
      <c r="D90" s="22"/>
      <c r="E90" s="10" t="s">
        <v>11</v>
      </c>
    </row>
    <row r="91" spans="1:5" x14ac:dyDescent="0.3">
      <c r="A91" s="10">
        <f t="shared" si="1"/>
        <v>79</v>
      </c>
      <c r="B91" s="11">
        <v>4038434.3</v>
      </c>
      <c r="C91" s="12" t="s">
        <v>110</v>
      </c>
      <c r="D91" s="22"/>
      <c r="E91" s="10" t="s">
        <v>11</v>
      </c>
    </row>
    <row r="92" spans="1:5" x14ac:dyDescent="0.3">
      <c r="A92" s="10">
        <f t="shared" si="1"/>
        <v>80</v>
      </c>
      <c r="B92" s="11">
        <v>327363.84000000003</v>
      </c>
      <c r="C92" s="12" t="s">
        <v>111</v>
      </c>
      <c r="D92" s="22"/>
      <c r="E92" s="10" t="s">
        <v>11</v>
      </c>
    </row>
    <row r="93" spans="1:5" x14ac:dyDescent="0.3">
      <c r="A93" s="10">
        <f t="shared" si="1"/>
        <v>81</v>
      </c>
      <c r="B93" s="11">
        <v>191536.03</v>
      </c>
      <c r="C93" s="12" t="s">
        <v>112</v>
      </c>
      <c r="D93" s="22"/>
      <c r="E93" s="10" t="s">
        <v>11</v>
      </c>
    </row>
    <row r="94" spans="1:5" x14ac:dyDescent="0.3">
      <c r="A94" s="10">
        <f t="shared" si="1"/>
        <v>82</v>
      </c>
      <c r="B94" s="11">
        <v>29750</v>
      </c>
      <c r="C94" s="12" t="s">
        <v>113</v>
      </c>
      <c r="D94" s="22"/>
      <c r="E94" s="10" t="s">
        <v>11</v>
      </c>
    </row>
    <row r="95" spans="1:5" x14ac:dyDescent="0.3">
      <c r="A95" s="10">
        <f t="shared" si="1"/>
        <v>83</v>
      </c>
      <c r="B95" s="11">
        <v>432528.23</v>
      </c>
      <c r="C95" s="12" t="s">
        <v>114</v>
      </c>
      <c r="D95" s="22"/>
      <c r="E95" s="10" t="s">
        <v>11</v>
      </c>
    </row>
    <row r="96" spans="1:5" x14ac:dyDescent="0.3">
      <c r="A96" s="10">
        <f t="shared" si="1"/>
        <v>84</v>
      </c>
      <c r="B96" s="11">
        <v>215367.66</v>
      </c>
      <c r="C96" s="12" t="s">
        <v>115</v>
      </c>
      <c r="D96" s="22" t="s">
        <v>24</v>
      </c>
      <c r="E96" s="10" t="s">
        <v>11</v>
      </c>
    </row>
    <row r="97" spans="1:5" x14ac:dyDescent="0.3">
      <c r="A97" s="10">
        <f t="shared" si="1"/>
        <v>85</v>
      </c>
      <c r="B97" s="11">
        <v>1221085.18</v>
      </c>
      <c r="C97" s="12" t="s">
        <v>116</v>
      </c>
      <c r="D97" s="22"/>
      <c r="E97" s="10" t="s">
        <v>11</v>
      </c>
    </row>
    <row r="98" spans="1:5" x14ac:dyDescent="0.3">
      <c r="A98" s="10">
        <f t="shared" si="1"/>
        <v>86</v>
      </c>
      <c r="B98" s="18">
        <v>530938.03</v>
      </c>
      <c r="C98" s="12" t="s">
        <v>117</v>
      </c>
      <c r="D98" s="22"/>
      <c r="E98" s="10" t="s">
        <v>11</v>
      </c>
    </row>
    <row r="99" spans="1:5" x14ac:dyDescent="0.3">
      <c r="A99" s="10">
        <f t="shared" si="1"/>
        <v>87</v>
      </c>
      <c r="B99" s="11">
        <v>202746.35</v>
      </c>
      <c r="C99" s="12" t="s">
        <v>118</v>
      </c>
      <c r="D99" s="22"/>
      <c r="E99" s="10" t="s">
        <v>11</v>
      </c>
    </row>
    <row r="100" spans="1:5" x14ac:dyDescent="0.3">
      <c r="A100" s="10">
        <f t="shared" si="1"/>
        <v>88</v>
      </c>
      <c r="B100" s="18">
        <v>855290.33</v>
      </c>
      <c r="C100" s="12" t="s">
        <v>119</v>
      </c>
      <c r="D100" s="22"/>
      <c r="E100" s="10" t="s">
        <v>11</v>
      </c>
    </row>
    <row r="101" spans="1:5" x14ac:dyDescent="0.3">
      <c r="A101" s="10">
        <f t="shared" si="1"/>
        <v>89</v>
      </c>
      <c r="B101" s="18">
        <v>1018948.81</v>
      </c>
      <c r="C101" s="12" t="s">
        <v>120</v>
      </c>
      <c r="D101" s="22"/>
      <c r="E101" s="10" t="s">
        <v>11</v>
      </c>
    </row>
    <row r="102" spans="1:5" x14ac:dyDescent="0.3">
      <c r="A102" s="10">
        <f t="shared" si="1"/>
        <v>90</v>
      </c>
      <c r="B102" s="18">
        <v>265823.87</v>
      </c>
      <c r="C102" s="12" t="s">
        <v>121</v>
      </c>
      <c r="D102" s="22"/>
      <c r="E102" s="10" t="s">
        <v>11</v>
      </c>
    </row>
    <row r="103" spans="1:5" x14ac:dyDescent="0.3">
      <c r="A103" s="10">
        <f t="shared" si="1"/>
        <v>91</v>
      </c>
      <c r="B103" s="11">
        <v>91029.61</v>
      </c>
      <c r="C103" s="12" t="s">
        <v>122</v>
      </c>
      <c r="D103" s="17" t="s">
        <v>26</v>
      </c>
      <c r="E103" s="10" t="s">
        <v>11</v>
      </c>
    </row>
    <row r="104" spans="1:5" x14ac:dyDescent="0.3">
      <c r="A104" s="10">
        <f t="shared" si="1"/>
        <v>92</v>
      </c>
      <c r="B104" s="11">
        <v>386078.32</v>
      </c>
      <c r="C104" s="12" t="s">
        <v>123</v>
      </c>
      <c r="D104" s="22" t="s">
        <v>28</v>
      </c>
      <c r="E104" s="10" t="s">
        <v>11</v>
      </c>
    </row>
    <row r="105" spans="1:5" x14ac:dyDescent="0.3">
      <c r="A105" s="10">
        <f t="shared" si="1"/>
        <v>93</v>
      </c>
      <c r="B105" s="11">
        <v>537710.64</v>
      </c>
      <c r="C105" s="12" t="s">
        <v>123</v>
      </c>
      <c r="D105" s="22"/>
      <c r="E105" s="10" t="s">
        <v>11</v>
      </c>
    </row>
    <row r="106" spans="1:5" x14ac:dyDescent="0.3">
      <c r="A106" s="10">
        <f t="shared" si="1"/>
        <v>94</v>
      </c>
      <c r="B106" s="11">
        <v>144443.62</v>
      </c>
      <c r="C106" s="12" t="s">
        <v>123</v>
      </c>
      <c r="D106" s="22"/>
      <c r="E106" s="10" t="s">
        <v>11</v>
      </c>
    </row>
    <row r="107" spans="1:5" x14ac:dyDescent="0.3">
      <c r="A107" s="10">
        <f t="shared" si="1"/>
        <v>95</v>
      </c>
      <c r="B107" s="11">
        <v>1103180.1599999999</v>
      </c>
      <c r="C107" s="12" t="s">
        <v>124</v>
      </c>
      <c r="D107" s="22"/>
      <c r="E107" s="10" t="s">
        <v>11</v>
      </c>
    </row>
    <row r="108" spans="1:5" x14ac:dyDescent="0.3">
      <c r="A108" s="10">
        <f t="shared" si="1"/>
        <v>96</v>
      </c>
      <c r="B108" s="11">
        <v>89316.66</v>
      </c>
      <c r="C108" s="12" t="s">
        <v>27</v>
      </c>
      <c r="D108" s="22"/>
      <c r="E108" s="10" t="s">
        <v>11</v>
      </c>
    </row>
    <row r="109" spans="1:5" x14ac:dyDescent="0.3">
      <c r="A109" s="10">
        <f t="shared" si="1"/>
        <v>97</v>
      </c>
      <c r="B109" s="11">
        <v>1209118.31</v>
      </c>
      <c r="C109" s="12" t="s">
        <v>125</v>
      </c>
      <c r="D109" s="22"/>
      <c r="E109" s="10" t="s">
        <v>11</v>
      </c>
    </row>
    <row r="110" spans="1:5" x14ac:dyDescent="0.3">
      <c r="A110" s="10">
        <f t="shared" si="1"/>
        <v>98</v>
      </c>
      <c r="B110" s="11">
        <v>2556307.58</v>
      </c>
      <c r="C110" s="12" t="s">
        <v>126</v>
      </c>
      <c r="D110" s="22" t="s">
        <v>127</v>
      </c>
      <c r="E110" s="10" t="s">
        <v>11</v>
      </c>
    </row>
    <row r="111" spans="1:5" x14ac:dyDescent="0.3">
      <c r="A111" s="10">
        <f t="shared" si="1"/>
        <v>99</v>
      </c>
      <c r="B111" s="11">
        <f>1221407.21+1253837.82</f>
        <v>2475245.0300000003</v>
      </c>
      <c r="C111" s="12" t="s">
        <v>128</v>
      </c>
      <c r="D111" s="22"/>
      <c r="E111" s="10" t="s">
        <v>11</v>
      </c>
    </row>
    <row r="112" spans="1:5" x14ac:dyDescent="0.3">
      <c r="A112" s="10">
        <f t="shared" si="1"/>
        <v>100</v>
      </c>
      <c r="B112" s="11">
        <v>3099736.95</v>
      </c>
      <c r="C112" s="12" t="s">
        <v>129</v>
      </c>
      <c r="D112" s="22"/>
      <c r="E112" s="10" t="s">
        <v>11</v>
      </c>
    </row>
    <row r="113" spans="1:5" x14ac:dyDescent="0.3">
      <c r="A113" s="10">
        <f t="shared" si="1"/>
        <v>101</v>
      </c>
      <c r="B113" s="11">
        <v>588314.47</v>
      </c>
      <c r="C113" s="12" t="s">
        <v>130</v>
      </c>
      <c r="D113" s="22"/>
      <c r="E113" s="10" t="s">
        <v>11</v>
      </c>
    </row>
    <row r="114" spans="1:5" x14ac:dyDescent="0.3">
      <c r="A114" s="10">
        <f t="shared" si="1"/>
        <v>102</v>
      </c>
      <c r="B114" s="11">
        <v>1505059.28</v>
      </c>
      <c r="C114" s="12" t="s">
        <v>131</v>
      </c>
      <c r="D114" s="22"/>
      <c r="E114" s="10" t="s">
        <v>11</v>
      </c>
    </row>
    <row r="115" spans="1:5" x14ac:dyDescent="0.3">
      <c r="A115" s="10">
        <f t="shared" si="1"/>
        <v>103</v>
      </c>
      <c r="B115" s="11">
        <v>1443849.17</v>
      </c>
      <c r="C115" s="12" t="s">
        <v>132</v>
      </c>
      <c r="D115" s="22"/>
      <c r="E115" s="10" t="s">
        <v>11</v>
      </c>
    </row>
    <row r="116" spans="1:5" x14ac:dyDescent="0.3">
      <c r="A116" s="10">
        <f t="shared" si="1"/>
        <v>104</v>
      </c>
      <c r="B116" s="11">
        <v>286202.14</v>
      </c>
      <c r="C116" s="12" t="s">
        <v>133</v>
      </c>
      <c r="D116" s="22" t="s">
        <v>31</v>
      </c>
      <c r="E116" s="10" t="s">
        <v>11</v>
      </c>
    </row>
    <row r="117" spans="1:5" x14ac:dyDescent="0.3">
      <c r="A117" s="10">
        <f t="shared" si="1"/>
        <v>105</v>
      </c>
      <c r="B117" s="11">
        <v>263133.2</v>
      </c>
      <c r="C117" s="12" t="s">
        <v>134</v>
      </c>
      <c r="D117" s="22"/>
      <c r="E117" s="10" t="s">
        <v>11</v>
      </c>
    </row>
    <row r="118" spans="1:5" x14ac:dyDescent="0.3">
      <c r="A118" s="10">
        <f t="shared" si="1"/>
        <v>106</v>
      </c>
      <c r="B118" s="11">
        <v>344823.65</v>
      </c>
      <c r="C118" s="12" t="s">
        <v>135</v>
      </c>
      <c r="D118" s="22"/>
      <c r="E118" s="10" t="s">
        <v>11</v>
      </c>
    </row>
    <row r="119" spans="1:5" x14ac:dyDescent="0.3">
      <c r="A119" s="10">
        <f t="shared" si="1"/>
        <v>107</v>
      </c>
      <c r="B119" s="11">
        <v>452848.07</v>
      </c>
      <c r="C119" s="12" t="s">
        <v>136</v>
      </c>
      <c r="D119" s="22"/>
      <c r="E119" s="10" t="s">
        <v>11</v>
      </c>
    </row>
    <row r="120" spans="1:5" x14ac:dyDescent="0.3">
      <c r="A120" s="10">
        <f t="shared" si="1"/>
        <v>108</v>
      </c>
      <c r="B120" s="11">
        <v>881951.99</v>
      </c>
      <c r="C120" s="12" t="s">
        <v>137</v>
      </c>
      <c r="D120" s="22"/>
      <c r="E120" s="10" t="s">
        <v>11</v>
      </c>
    </row>
    <row r="121" spans="1:5" x14ac:dyDescent="0.3">
      <c r="A121" s="10">
        <f t="shared" si="1"/>
        <v>109</v>
      </c>
      <c r="B121" s="11">
        <v>735773.55</v>
      </c>
      <c r="C121" s="12" t="s">
        <v>138</v>
      </c>
      <c r="D121" s="22"/>
      <c r="E121" s="10" t="s">
        <v>11</v>
      </c>
    </row>
    <row r="122" spans="1:5" x14ac:dyDescent="0.3">
      <c r="A122" s="10">
        <f t="shared" si="1"/>
        <v>110</v>
      </c>
      <c r="B122" s="11">
        <v>200492.39</v>
      </c>
      <c r="C122" s="12" t="s">
        <v>139</v>
      </c>
      <c r="D122" s="22"/>
      <c r="E122" s="10" t="s">
        <v>11</v>
      </c>
    </row>
    <row r="123" spans="1:5" x14ac:dyDescent="0.3">
      <c r="A123" s="10">
        <f t="shared" si="1"/>
        <v>111</v>
      </c>
      <c r="B123" s="11">
        <v>845519.98</v>
      </c>
      <c r="C123" s="12" t="s">
        <v>140</v>
      </c>
      <c r="D123" s="22"/>
      <c r="E123" s="10" t="s">
        <v>11</v>
      </c>
    </row>
    <row r="124" spans="1:5" x14ac:dyDescent="0.3">
      <c r="A124" s="10">
        <f t="shared" si="1"/>
        <v>112</v>
      </c>
      <c r="B124" s="11">
        <v>673369.46</v>
      </c>
      <c r="C124" s="12" t="s">
        <v>141</v>
      </c>
      <c r="D124" s="22"/>
      <c r="E124" s="10" t="s">
        <v>11</v>
      </c>
    </row>
    <row r="125" spans="1:5" x14ac:dyDescent="0.3">
      <c r="A125" s="10">
        <f t="shared" si="1"/>
        <v>113</v>
      </c>
      <c r="B125" s="11">
        <v>466463.36</v>
      </c>
      <c r="C125" s="12" t="s">
        <v>142</v>
      </c>
      <c r="D125" s="22" t="s">
        <v>143</v>
      </c>
      <c r="E125" s="10" t="s">
        <v>11</v>
      </c>
    </row>
    <row r="126" spans="1:5" x14ac:dyDescent="0.3">
      <c r="A126" s="10">
        <f t="shared" si="1"/>
        <v>114</v>
      </c>
      <c r="B126" s="11">
        <v>895068.13</v>
      </c>
      <c r="C126" s="12" t="s">
        <v>144</v>
      </c>
      <c r="D126" s="22"/>
      <c r="E126" s="10" t="s">
        <v>11</v>
      </c>
    </row>
    <row r="127" spans="1:5" x14ac:dyDescent="0.3">
      <c r="A127" s="10">
        <f t="shared" si="1"/>
        <v>115</v>
      </c>
      <c r="B127" s="11">
        <v>327469.33</v>
      </c>
      <c r="C127" s="12" t="s">
        <v>145</v>
      </c>
      <c r="D127" s="22"/>
      <c r="E127" s="10" t="s">
        <v>11</v>
      </c>
    </row>
    <row r="128" spans="1:5" x14ac:dyDescent="0.3">
      <c r="A128" s="10">
        <f t="shared" si="1"/>
        <v>116</v>
      </c>
      <c r="B128" s="11">
        <v>1193673.97</v>
      </c>
      <c r="C128" s="12" t="s">
        <v>146</v>
      </c>
      <c r="D128" s="22" t="s">
        <v>147</v>
      </c>
      <c r="E128" s="10" t="s">
        <v>11</v>
      </c>
    </row>
    <row r="129" spans="1:5" x14ac:dyDescent="0.3">
      <c r="A129" s="10">
        <f t="shared" si="1"/>
        <v>117</v>
      </c>
      <c r="B129" s="11">
        <v>361587.15</v>
      </c>
      <c r="C129" s="12" t="s">
        <v>148</v>
      </c>
      <c r="D129" s="22"/>
      <c r="E129" s="10" t="s">
        <v>11</v>
      </c>
    </row>
    <row r="130" spans="1:5" x14ac:dyDescent="0.3">
      <c r="A130" s="10">
        <f t="shared" si="1"/>
        <v>118</v>
      </c>
      <c r="B130" s="11">
        <v>107906.88</v>
      </c>
      <c r="C130" s="12" t="s">
        <v>149</v>
      </c>
      <c r="D130" s="22"/>
      <c r="E130" s="10" t="s">
        <v>11</v>
      </c>
    </row>
    <row r="131" spans="1:5" x14ac:dyDescent="0.3">
      <c r="A131" s="10">
        <f t="shared" si="1"/>
        <v>119</v>
      </c>
      <c r="B131" s="11">
        <v>67815.62</v>
      </c>
      <c r="C131" s="12" t="s">
        <v>150</v>
      </c>
      <c r="D131" s="22" t="s">
        <v>151</v>
      </c>
      <c r="E131" s="10" t="s">
        <v>11</v>
      </c>
    </row>
    <row r="132" spans="1:5" x14ac:dyDescent="0.3">
      <c r="A132" s="10">
        <f t="shared" si="1"/>
        <v>120</v>
      </c>
      <c r="B132" s="11">
        <v>1487577.67</v>
      </c>
      <c r="C132" s="12" t="s">
        <v>152</v>
      </c>
      <c r="D132" s="22"/>
      <c r="E132" s="10" t="s">
        <v>11</v>
      </c>
    </row>
    <row r="133" spans="1:5" x14ac:dyDescent="0.3">
      <c r="A133" s="10">
        <f t="shared" si="1"/>
        <v>121</v>
      </c>
      <c r="B133" s="11">
        <v>990301.14</v>
      </c>
      <c r="C133" s="12" t="s">
        <v>153</v>
      </c>
      <c r="D133" s="22"/>
      <c r="E133" s="10" t="s">
        <v>11</v>
      </c>
    </row>
    <row r="134" spans="1:5" x14ac:dyDescent="0.3">
      <c r="A134" s="10">
        <f t="shared" si="1"/>
        <v>122</v>
      </c>
      <c r="B134" s="11">
        <v>246202.68</v>
      </c>
      <c r="C134" s="12" t="s">
        <v>154</v>
      </c>
      <c r="D134" s="22"/>
      <c r="E134" s="10" t="s">
        <v>11</v>
      </c>
    </row>
    <row r="135" spans="1:5" x14ac:dyDescent="0.3">
      <c r="A135" s="10">
        <f t="shared" si="1"/>
        <v>123</v>
      </c>
      <c r="B135" s="11">
        <v>170635.92</v>
      </c>
      <c r="C135" s="12" t="s">
        <v>155</v>
      </c>
      <c r="D135" s="22"/>
      <c r="E135" s="10" t="s">
        <v>11</v>
      </c>
    </row>
    <row r="136" spans="1:5" x14ac:dyDescent="0.3">
      <c r="A136" s="10">
        <f t="shared" si="1"/>
        <v>124</v>
      </c>
      <c r="B136" s="11">
        <v>90324.88</v>
      </c>
      <c r="C136" s="12" t="s">
        <v>156</v>
      </c>
      <c r="D136" s="22"/>
      <c r="E136" s="10" t="s">
        <v>11</v>
      </c>
    </row>
    <row r="137" spans="1:5" x14ac:dyDescent="0.3">
      <c r="A137" s="10">
        <f t="shared" si="1"/>
        <v>125</v>
      </c>
      <c r="B137" s="11">
        <v>220657.48</v>
      </c>
      <c r="C137" s="12" t="s">
        <v>157</v>
      </c>
      <c r="D137" s="22" t="s">
        <v>158</v>
      </c>
      <c r="E137" s="10" t="s">
        <v>11</v>
      </c>
    </row>
    <row r="138" spans="1:5" x14ac:dyDescent="0.3">
      <c r="A138" s="10">
        <f t="shared" si="1"/>
        <v>126</v>
      </c>
      <c r="B138" s="11">
        <v>740158.41</v>
      </c>
      <c r="C138" s="12" t="s">
        <v>159</v>
      </c>
      <c r="D138" s="22"/>
      <c r="E138" s="10" t="s">
        <v>11</v>
      </c>
    </row>
    <row r="139" spans="1:5" x14ac:dyDescent="0.3">
      <c r="A139" s="10">
        <f t="shared" si="1"/>
        <v>127</v>
      </c>
      <c r="B139" s="11">
        <v>1222340.8899999999</v>
      </c>
      <c r="C139" s="12" t="s">
        <v>160</v>
      </c>
      <c r="D139" s="22"/>
      <c r="E139" s="10" t="s">
        <v>11</v>
      </c>
    </row>
    <row r="140" spans="1:5" x14ac:dyDescent="0.3">
      <c r="A140" s="10">
        <f t="shared" si="1"/>
        <v>128</v>
      </c>
      <c r="B140" s="11">
        <v>413616.4</v>
      </c>
      <c r="C140" s="12" t="s">
        <v>161</v>
      </c>
      <c r="D140" s="22" t="s">
        <v>162</v>
      </c>
      <c r="E140" s="10" t="s">
        <v>11</v>
      </c>
    </row>
    <row r="141" spans="1:5" x14ac:dyDescent="0.3">
      <c r="A141" s="10">
        <f t="shared" si="1"/>
        <v>129</v>
      </c>
      <c r="B141" s="11">
        <v>811153.39</v>
      </c>
      <c r="C141" s="12" t="s">
        <v>163</v>
      </c>
      <c r="D141" s="22"/>
      <c r="E141" s="10" t="s">
        <v>11</v>
      </c>
    </row>
    <row r="142" spans="1:5" x14ac:dyDescent="0.3">
      <c r="A142" s="10">
        <f t="shared" si="1"/>
        <v>130</v>
      </c>
      <c r="B142" s="11">
        <v>568825.94999999995</v>
      </c>
      <c r="C142" s="12" t="s">
        <v>164</v>
      </c>
      <c r="D142" s="22"/>
      <c r="E142" s="10" t="s">
        <v>11</v>
      </c>
    </row>
    <row r="143" spans="1:5" x14ac:dyDescent="0.3">
      <c r="A143" s="10">
        <f t="shared" ref="A143:A206" si="2">A142+1</f>
        <v>131</v>
      </c>
      <c r="B143" s="11">
        <v>488090.69</v>
      </c>
      <c r="C143" s="12" t="s">
        <v>165</v>
      </c>
      <c r="D143" s="22"/>
      <c r="E143" s="10" t="s">
        <v>11</v>
      </c>
    </row>
    <row r="144" spans="1:5" x14ac:dyDescent="0.3">
      <c r="A144" s="10">
        <f t="shared" si="2"/>
        <v>132</v>
      </c>
      <c r="B144" s="11">
        <v>152845.20000000001</v>
      </c>
      <c r="C144" s="12" t="s">
        <v>166</v>
      </c>
      <c r="D144" s="22"/>
      <c r="E144" s="10" t="s">
        <v>11</v>
      </c>
    </row>
    <row r="145" spans="1:5" x14ac:dyDescent="0.3">
      <c r="A145" s="10">
        <f t="shared" si="2"/>
        <v>133</v>
      </c>
      <c r="B145" s="11">
        <v>263028.03999999998</v>
      </c>
      <c r="C145" s="12" t="s">
        <v>167</v>
      </c>
      <c r="D145" s="22"/>
      <c r="E145" s="10" t="s">
        <v>11</v>
      </c>
    </row>
    <row r="146" spans="1:5" x14ac:dyDescent="0.3">
      <c r="A146" s="10">
        <f t="shared" si="2"/>
        <v>134</v>
      </c>
      <c r="B146" s="11">
        <v>197818.03</v>
      </c>
      <c r="C146" s="12" t="s">
        <v>168</v>
      </c>
      <c r="D146" s="22"/>
      <c r="E146" s="10" t="s">
        <v>11</v>
      </c>
    </row>
    <row r="147" spans="1:5" x14ac:dyDescent="0.3">
      <c r="A147" s="10">
        <f t="shared" si="2"/>
        <v>135</v>
      </c>
      <c r="B147" s="11">
        <v>329906.06</v>
      </c>
      <c r="C147" s="12" t="s">
        <v>169</v>
      </c>
      <c r="D147" s="22" t="s">
        <v>170</v>
      </c>
      <c r="E147" s="10" t="s">
        <v>11</v>
      </c>
    </row>
    <row r="148" spans="1:5" x14ac:dyDescent="0.3">
      <c r="A148" s="10">
        <f t="shared" si="2"/>
        <v>136</v>
      </c>
      <c r="B148" s="11">
        <v>102504.7</v>
      </c>
      <c r="C148" s="12" t="s">
        <v>171</v>
      </c>
      <c r="D148" s="22"/>
      <c r="E148" s="10" t="s">
        <v>11</v>
      </c>
    </row>
    <row r="149" spans="1:5" x14ac:dyDescent="0.3">
      <c r="A149" s="10">
        <f t="shared" si="2"/>
        <v>137</v>
      </c>
      <c r="B149" s="11">
        <v>2178323.7999999998</v>
      </c>
      <c r="C149" s="12" t="s">
        <v>172</v>
      </c>
      <c r="D149" s="22"/>
      <c r="E149" s="10" t="s">
        <v>11</v>
      </c>
    </row>
    <row r="150" spans="1:5" x14ac:dyDescent="0.3">
      <c r="A150" s="10">
        <f t="shared" si="2"/>
        <v>138</v>
      </c>
      <c r="B150" s="11">
        <v>79090.09</v>
      </c>
      <c r="C150" s="12" t="s">
        <v>173</v>
      </c>
      <c r="D150" s="22" t="s">
        <v>174</v>
      </c>
      <c r="E150" s="10" t="s">
        <v>11</v>
      </c>
    </row>
    <row r="151" spans="1:5" x14ac:dyDescent="0.3">
      <c r="A151" s="10">
        <f t="shared" si="2"/>
        <v>139</v>
      </c>
      <c r="B151" s="11">
        <v>122787.46</v>
      </c>
      <c r="C151" s="12" t="s">
        <v>175</v>
      </c>
      <c r="D151" s="22"/>
      <c r="E151" s="10" t="s">
        <v>11</v>
      </c>
    </row>
    <row r="152" spans="1:5" x14ac:dyDescent="0.3">
      <c r="A152" s="10">
        <f t="shared" si="2"/>
        <v>140</v>
      </c>
      <c r="B152" s="11">
        <v>186637.48</v>
      </c>
      <c r="C152" s="12" t="s">
        <v>176</v>
      </c>
      <c r="D152" s="22"/>
      <c r="E152" s="10" t="s">
        <v>11</v>
      </c>
    </row>
    <row r="153" spans="1:5" x14ac:dyDescent="0.3">
      <c r="A153" s="10">
        <f t="shared" si="2"/>
        <v>141</v>
      </c>
      <c r="B153" s="11">
        <v>105046.08</v>
      </c>
      <c r="C153" s="12" t="s">
        <v>176</v>
      </c>
      <c r="D153" s="22"/>
      <c r="E153" s="10" t="s">
        <v>11</v>
      </c>
    </row>
    <row r="154" spans="1:5" x14ac:dyDescent="0.3">
      <c r="A154" s="10">
        <f t="shared" si="2"/>
        <v>142</v>
      </c>
      <c r="B154" s="11">
        <v>845525.56</v>
      </c>
      <c r="C154" s="12" t="s">
        <v>177</v>
      </c>
      <c r="D154" s="22"/>
      <c r="E154" s="10" t="s">
        <v>11</v>
      </c>
    </row>
    <row r="155" spans="1:5" x14ac:dyDescent="0.3">
      <c r="A155" s="10">
        <f t="shared" si="2"/>
        <v>143</v>
      </c>
      <c r="B155" s="11">
        <v>421221.56</v>
      </c>
      <c r="C155" s="12" t="s">
        <v>177</v>
      </c>
      <c r="D155" s="22"/>
      <c r="E155" s="10" t="s">
        <v>11</v>
      </c>
    </row>
    <row r="156" spans="1:5" x14ac:dyDescent="0.3">
      <c r="A156" s="10">
        <f t="shared" si="2"/>
        <v>144</v>
      </c>
      <c r="B156" s="11">
        <v>2228729.58</v>
      </c>
      <c r="C156" s="12" t="s">
        <v>178</v>
      </c>
      <c r="D156" s="22"/>
      <c r="E156" s="10" t="s">
        <v>11</v>
      </c>
    </row>
    <row r="157" spans="1:5" x14ac:dyDescent="0.3">
      <c r="A157" s="10">
        <f t="shared" si="2"/>
        <v>145</v>
      </c>
      <c r="B157" s="11">
        <v>2019598.86</v>
      </c>
      <c r="C157" s="12" t="s">
        <v>179</v>
      </c>
      <c r="D157" s="22"/>
      <c r="E157" s="10" t="s">
        <v>11</v>
      </c>
    </row>
    <row r="158" spans="1:5" x14ac:dyDescent="0.3">
      <c r="A158" s="10">
        <f t="shared" si="2"/>
        <v>146</v>
      </c>
      <c r="B158" s="11">
        <v>285280.28000000003</v>
      </c>
      <c r="C158" s="12" t="s">
        <v>179</v>
      </c>
      <c r="D158" s="22"/>
      <c r="E158" s="10" t="s">
        <v>11</v>
      </c>
    </row>
    <row r="159" spans="1:5" x14ac:dyDescent="0.3">
      <c r="A159" s="10">
        <f t="shared" si="2"/>
        <v>147</v>
      </c>
      <c r="B159" s="11">
        <v>210627.57</v>
      </c>
      <c r="C159" s="12" t="s">
        <v>180</v>
      </c>
      <c r="D159" s="22"/>
      <c r="E159" s="10" t="s">
        <v>11</v>
      </c>
    </row>
    <row r="160" spans="1:5" x14ac:dyDescent="0.3">
      <c r="A160" s="10">
        <f t="shared" si="2"/>
        <v>148</v>
      </c>
      <c r="B160" s="11">
        <v>107953.35</v>
      </c>
      <c r="C160" s="12" t="s">
        <v>181</v>
      </c>
      <c r="D160" s="22" t="s">
        <v>182</v>
      </c>
      <c r="E160" s="10" t="s">
        <v>11</v>
      </c>
    </row>
    <row r="161" spans="1:5" x14ac:dyDescent="0.3">
      <c r="A161" s="10">
        <f t="shared" si="2"/>
        <v>149</v>
      </c>
      <c r="B161" s="11">
        <v>374320.12</v>
      </c>
      <c r="C161" s="12" t="s">
        <v>183</v>
      </c>
      <c r="D161" s="22"/>
      <c r="E161" s="10" t="s">
        <v>11</v>
      </c>
    </row>
    <row r="162" spans="1:5" x14ac:dyDescent="0.3">
      <c r="A162" s="10">
        <f t="shared" si="2"/>
        <v>150</v>
      </c>
      <c r="B162" s="11">
        <v>120150.3</v>
      </c>
      <c r="C162" s="12" t="s">
        <v>184</v>
      </c>
      <c r="D162" s="22"/>
      <c r="E162" s="10" t="s">
        <v>11</v>
      </c>
    </row>
    <row r="163" spans="1:5" x14ac:dyDescent="0.3">
      <c r="A163" s="10">
        <f t="shared" si="2"/>
        <v>151</v>
      </c>
      <c r="B163" s="11">
        <v>148456.22</v>
      </c>
      <c r="C163" s="12" t="s">
        <v>185</v>
      </c>
      <c r="D163" s="22"/>
      <c r="E163" s="10" t="s">
        <v>11</v>
      </c>
    </row>
    <row r="164" spans="1:5" x14ac:dyDescent="0.3">
      <c r="A164" s="10">
        <f t="shared" si="2"/>
        <v>152</v>
      </c>
      <c r="B164" s="11">
        <v>550126.35</v>
      </c>
      <c r="C164" s="12" t="s">
        <v>186</v>
      </c>
      <c r="D164" s="22"/>
      <c r="E164" s="10" t="s">
        <v>11</v>
      </c>
    </row>
    <row r="165" spans="1:5" x14ac:dyDescent="0.3">
      <c r="A165" s="10">
        <f t="shared" si="2"/>
        <v>153</v>
      </c>
      <c r="B165" s="11">
        <v>205077.28</v>
      </c>
      <c r="C165" s="12" t="s">
        <v>187</v>
      </c>
      <c r="D165" s="22"/>
      <c r="E165" s="10" t="s">
        <v>11</v>
      </c>
    </row>
    <row r="166" spans="1:5" x14ac:dyDescent="0.3">
      <c r="A166" s="10">
        <f t="shared" si="2"/>
        <v>154</v>
      </c>
      <c r="B166" s="11">
        <v>172550</v>
      </c>
      <c r="C166" s="12" t="s">
        <v>187</v>
      </c>
      <c r="D166" s="22"/>
      <c r="E166" s="10" t="s">
        <v>11</v>
      </c>
    </row>
    <row r="167" spans="1:5" x14ac:dyDescent="0.3">
      <c r="A167" s="10">
        <f t="shared" si="2"/>
        <v>155</v>
      </c>
      <c r="B167" s="11">
        <v>1192700.83</v>
      </c>
      <c r="C167" s="12" t="s">
        <v>188</v>
      </c>
      <c r="D167" s="22"/>
      <c r="E167" s="10" t="s">
        <v>11</v>
      </c>
    </row>
    <row r="168" spans="1:5" x14ac:dyDescent="0.3">
      <c r="A168" s="10">
        <f t="shared" si="2"/>
        <v>156</v>
      </c>
      <c r="B168" s="11">
        <v>565403.19999999995</v>
      </c>
      <c r="C168" s="12" t="s">
        <v>188</v>
      </c>
      <c r="D168" s="22"/>
      <c r="E168" s="10" t="s">
        <v>11</v>
      </c>
    </row>
    <row r="169" spans="1:5" x14ac:dyDescent="0.3">
      <c r="A169" s="10">
        <f t="shared" si="2"/>
        <v>157</v>
      </c>
      <c r="B169" s="11">
        <v>75177.600000000006</v>
      </c>
      <c r="C169" s="12" t="s">
        <v>189</v>
      </c>
      <c r="D169" s="22"/>
      <c r="E169" s="10" t="s">
        <v>11</v>
      </c>
    </row>
    <row r="170" spans="1:5" x14ac:dyDescent="0.3">
      <c r="A170" s="10">
        <f t="shared" si="2"/>
        <v>158</v>
      </c>
      <c r="B170" s="11">
        <v>326687</v>
      </c>
      <c r="C170" s="12" t="s">
        <v>190</v>
      </c>
      <c r="D170" s="22"/>
      <c r="E170" s="10" t="s">
        <v>11</v>
      </c>
    </row>
    <row r="171" spans="1:5" x14ac:dyDescent="0.3">
      <c r="A171" s="10">
        <f t="shared" si="2"/>
        <v>159</v>
      </c>
      <c r="B171" s="11">
        <v>66640</v>
      </c>
      <c r="C171" s="12" t="s">
        <v>191</v>
      </c>
      <c r="D171" s="22"/>
      <c r="E171" s="10" t="s">
        <v>11</v>
      </c>
    </row>
    <row r="172" spans="1:5" x14ac:dyDescent="0.3">
      <c r="A172" s="10">
        <f t="shared" si="2"/>
        <v>160</v>
      </c>
      <c r="B172" s="11">
        <v>22768.73</v>
      </c>
      <c r="C172" s="12" t="s">
        <v>192</v>
      </c>
      <c r="D172" s="22"/>
      <c r="E172" s="10" t="s">
        <v>11</v>
      </c>
    </row>
    <row r="173" spans="1:5" x14ac:dyDescent="0.3">
      <c r="A173" s="10">
        <f t="shared" si="2"/>
        <v>161</v>
      </c>
      <c r="B173" s="11">
        <v>367181.94</v>
      </c>
      <c r="C173" s="12" t="s">
        <v>193</v>
      </c>
      <c r="D173" s="22"/>
      <c r="E173" s="10" t="s">
        <v>11</v>
      </c>
    </row>
    <row r="174" spans="1:5" x14ac:dyDescent="0.3">
      <c r="A174" s="10">
        <f t="shared" si="2"/>
        <v>162</v>
      </c>
      <c r="B174" s="11">
        <v>31232.97</v>
      </c>
      <c r="C174" s="12" t="s">
        <v>194</v>
      </c>
      <c r="D174" s="22"/>
      <c r="E174" s="10" t="s">
        <v>11</v>
      </c>
    </row>
    <row r="175" spans="1:5" x14ac:dyDescent="0.3">
      <c r="A175" s="10">
        <f t="shared" si="2"/>
        <v>163</v>
      </c>
      <c r="B175" s="11">
        <v>274186.62</v>
      </c>
      <c r="C175" s="12" t="s">
        <v>195</v>
      </c>
      <c r="D175" s="22"/>
      <c r="E175" s="10" t="s">
        <v>11</v>
      </c>
    </row>
    <row r="176" spans="1:5" x14ac:dyDescent="0.3">
      <c r="A176" s="10">
        <f t="shared" si="2"/>
        <v>164</v>
      </c>
      <c r="B176" s="11">
        <v>356805.49</v>
      </c>
      <c r="C176" s="12" t="s">
        <v>196</v>
      </c>
      <c r="D176" s="22"/>
      <c r="E176" s="10" t="s">
        <v>11</v>
      </c>
    </row>
    <row r="177" spans="1:5" x14ac:dyDescent="0.3">
      <c r="A177" s="10">
        <f t="shared" si="2"/>
        <v>165</v>
      </c>
      <c r="B177" s="11">
        <v>1541241.01</v>
      </c>
      <c r="C177" s="12" t="s">
        <v>197</v>
      </c>
      <c r="D177" s="22"/>
      <c r="E177" s="10" t="s">
        <v>11</v>
      </c>
    </row>
    <row r="178" spans="1:5" x14ac:dyDescent="0.3">
      <c r="A178" s="10">
        <f t="shared" si="2"/>
        <v>166</v>
      </c>
      <c r="B178" s="11">
        <v>429199.51</v>
      </c>
      <c r="C178" s="12" t="s">
        <v>197</v>
      </c>
      <c r="D178" s="22"/>
      <c r="E178" s="10" t="s">
        <v>11</v>
      </c>
    </row>
    <row r="179" spans="1:5" x14ac:dyDescent="0.3">
      <c r="A179" s="10">
        <f t="shared" si="2"/>
        <v>167</v>
      </c>
      <c r="B179" s="11">
        <v>166743.91</v>
      </c>
      <c r="C179" s="12" t="s">
        <v>198</v>
      </c>
      <c r="D179" s="22"/>
      <c r="E179" s="10" t="s">
        <v>11</v>
      </c>
    </row>
    <row r="180" spans="1:5" x14ac:dyDescent="0.3">
      <c r="A180" s="10">
        <f t="shared" si="2"/>
        <v>168</v>
      </c>
      <c r="B180" s="11">
        <v>309306.23999999999</v>
      </c>
      <c r="C180" s="12" t="s">
        <v>199</v>
      </c>
      <c r="D180" s="22"/>
      <c r="E180" s="10" t="s">
        <v>11</v>
      </c>
    </row>
    <row r="181" spans="1:5" x14ac:dyDescent="0.3">
      <c r="A181" s="10">
        <f t="shared" si="2"/>
        <v>169</v>
      </c>
      <c r="B181" s="11">
        <v>91153.45</v>
      </c>
      <c r="C181" s="12" t="s">
        <v>199</v>
      </c>
      <c r="D181" s="22"/>
      <c r="E181" s="10" t="s">
        <v>11</v>
      </c>
    </row>
    <row r="182" spans="1:5" x14ac:dyDescent="0.3">
      <c r="A182" s="10">
        <f t="shared" si="2"/>
        <v>170</v>
      </c>
      <c r="B182" s="11">
        <v>247049.99</v>
      </c>
      <c r="C182" s="12" t="s">
        <v>200</v>
      </c>
      <c r="D182" s="22"/>
      <c r="E182" s="10" t="s">
        <v>11</v>
      </c>
    </row>
    <row r="183" spans="1:5" x14ac:dyDescent="0.3">
      <c r="A183" s="10">
        <f t="shared" si="2"/>
        <v>171</v>
      </c>
      <c r="B183" s="11">
        <v>1032596.78</v>
      </c>
      <c r="C183" s="12" t="s">
        <v>201</v>
      </c>
      <c r="D183" s="22" t="s">
        <v>202</v>
      </c>
      <c r="E183" s="10" t="s">
        <v>11</v>
      </c>
    </row>
    <row r="184" spans="1:5" x14ac:dyDescent="0.3">
      <c r="A184" s="10">
        <f t="shared" si="2"/>
        <v>172</v>
      </c>
      <c r="B184" s="11">
        <v>424236</v>
      </c>
      <c r="C184" s="12" t="s">
        <v>203</v>
      </c>
      <c r="D184" s="22"/>
      <c r="E184" s="10" t="s">
        <v>11</v>
      </c>
    </row>
    <row r="185" spans="1:5" x14ac:dyDescent="0.3">
      <c r="A185" s="10">
        <f t="shared" si="2"/>
        <v>173</v>
      </c>
      <c r="B185" s="11">
        <v>1429447.83</v>
      </c>
      <c r="C185" s="12" t="s">
        <v>204</v>
      </c>
      <c r="D185" s="22"/>
      <c r="E185" s="10" t="s">
        <v>11</v>
      </c>
    </row>
    <row r="186" spans="1:5" x14ac:dyDescent="0.3">
      <c r="A186" s="10">
        <f t="shared" si="2"/>
        <v>174</v>
      </c>
      <c r="B186" s="11">
        <v>341221.65</v>
      </c>
      <c r="C186" s="12" t="s">
        <v>205</v>
      </c>
      <c r="D186" s="22"/>
      <c r="E186" s="10" t="s">
        <v>11</v>
      </c>
    </row>
    <row r="187" spans="1:5" x14ac:dyDescent="0.3">
      <c r="A187" s="10">
        <f t="shared" si="2"/>
        <v>175</v>
      </c>
      <c r="B187" s="11">
        <v>16660</v>
      </c>
      <c r="C187" s="12" t="s">
        <v>205</v>
      </c>
      <c r="D187" s="22"/>
      <c r="E187" s="10" t="s">
        <v>11</v>
      </c>
    </row>
    <row r="188" spans="1:5" x14ac:dyDescent="0.3">
      <c r="A188" s="10">
        <f t="shared" si="2"/>
        <v>176</v>
      </c>
      <c r="B188" s="11">
        <v>208628.78</v>
      </c>
      <c r="C188" s="12" t="s">
        <v>206</v>
      </c>
      <c r="D188" s="22" t="s">
        <v>207</v>
      </c>
      <c r="E188" s="10" t="s">
        <v>11</v>
      </c>
    </row>
    <row r="189" spans="1:5" x14ac:dyDescent="0.3">
      <c r="A189" s="10">
        <f t="shared" si="2"/>
        <v>177</v>
      </c>
      <c r="B189" s="11">
        <v>325922.74</v>
      </c>
      <c r="C189" s="12" t="s">
        <v>208</v>
      </c>
      <c r="D189" s="22"/>
      <c r="E189" s="10" t="s">
        <v>11</v>
      </c>
    </row>
    <row r="190" spans="1:5" x14ac:dyDescent="0.3">
      <c r="A190" s="10">
        <f t="shared" si="2"/>
        <v>178</v>
      </c>
      <c r="B190" s="11">
        <v>140040.17000000001</v>
      </c>
      <c r="C190" s="12" t="s">
        <v>209</v>
      </c>
      <c r="D190" s="22"/>
      <c r="E190" s="10" t="s">
        <v>11</v>
      </c>
    </row>
    <row r="191" spans="1:5" x14ac:dyDescent="0.3">
      <c r="A191" s="10">
        <f t="shared" si="2"/>
        <v>179</v>
      </c>
      <c r="B191" s="11">
        <v>15589145.23</v>
      </c>
      <c r="C191" s="12" t="s">
        <v>210</v>
      </c>
      <c r="D191" s="22"/>
      <c r="E191" s="10" t="s">
        <v>11</v>
      </c>
    </row>
    <row r="192" spans="1:5" x14ac:dyDescent="0.3">
      <c r="A192" s="10">
        <f t="shared" si="2"/>
        <v>180</v>
      </c>
      <c r="B192" s="11">
        <v>8648201.7300000004</v>
      </c>
      <c r="C192" s="12" t="s">
        <v>210</v>
      </c>
      <c r="D192" s="22"/>
      <c r="E192" s="10" t="s">
        <v>11</v>
      </c>
    </row>
    <row r="193" spans="1:5" x14ac:dyDescent="0.3">
      <c r="A193" s="10">
        <f t="shared" si="2"/>
        <v>181</v>
      </c>
      <c r="B193" s="11">
        <v>396659.56</v>
      </c>
      <c r="C193" s="12" t="s">
        <v>211</v>
      </c>
      <c r="D193" s="22"/>
      <c r="E193" s="10" t="s">
        <v>11</v>
      </c>
    </row>
    <row r="194" spans="1:5" x14ac:dyDescent="0.3">
      <c r="A194" s="10">
        <f t="shared" si="2"/>
        <v>182</v>
      </c>
      <c r="B194" s="11">
        <v>141868.48000000001</v>
      </c>
      <c r="C194" s="12" t="s">
        <v>212</v>
      </c>
      <c r="D194" s="22"/>
      <c r="E194" s="10" t="s">
        <v>11</v>
      </c>
    </row>
    <row r="195" spans="1:5" x14ac:dyDescent="0.3">
      <c r="A195" s="10">
        <f t="shared" si="2"/>
        <v>183</v>
      </c>
      <c r="B195" s="11">
        <v>1048464.7</v>
      </c>
      <c r="C195" s="12" t="s">
        <v>213</v>
      </c>
      <c r="D195" s="22"/>
      <c r="E195" s="10" t="s">
        <v>11</v>
      </c>
    </row>
    <row r="196" spans="1:5" x14ac:dyDescent="0.3">
      <c r="A196" s="10">
        <f t="shared" si="2"/>
        <v>184</v>
      </c>
      <c r="B196" s="11">
        <v>15114.6</v>
      </c>
      <c r="C196" s="12" t="s">
        <v>214</v>
      </c>
      <c r="D196" s="22"/>
      <c r="E196" s="10" t="s">
        <v>11</v>
      </c>
    </row>
    <row r="197" spans="1:5" x14ac:dyDescent="0.3">
      <c r="A197" s="10">
        <f t="shared" si="2"/>
        <v>185</v>
      </c>
      <c r="B197" s="11">
        <v>83705.16</v>
      </c>
      <c r="C197" s="12" t="s">
        <v>215</v>
      </c>
      <c r="D197" s="22"/>
      <c r="E197" s="10" t="s">
        <v>11</v>
      </c>
    </row>
    <row r="198" spans="1:5" x14ac:dyDescent="0.3">
      <c r="A198" s="10">
        <f t="shared" si="2"/>
        <v>186</v>
      </c>
      <c r="B198" s="11">
        <v>81625.740000000005</v>
      </c>
      <c r="C198" s="12" t="s">
        <v>216</v>
      </c>
      <c r="D198" s="22"/>
      <c r="E198" s="10" t="s">
        <v>11</v>
      </c>
    </row>
    <row r="199" spans="1:5" x14ac:dyDescent="0.3">
      <c r="A199" s="10">
        <f t="shared" si="2"/>
        <v>187</v>
      </c>
      <c r="B199" s="11">
        <v>153390.69</v>
      </c>
      <c r="C199" s="12" t="s">
        <v>217</v>
      </c>
      <c r="D199" s="22"/>
      <c r="E199" s="10" t="s">
        <v>11</v>
      </c>
    </row>
    <row r="200" spans="1:5" x14ac:dyDescent="0.3">
      <c r="A200" s="10">
        <f t="shared" si="2"/>
        <v>188</v>
      </c>
      <c r="B200" s="11">
        <v>136213.66</v>
      </c>
      <c r="C200" s="12" t="s">
        <v>218</v>
      </c>
      <c r="D200" s="22" t="s">
        <v>36</v>
      </c>
      <c r="E200" s="10" t="s">
        <v>11</v>
      </c>
    </row>
    <row r="201" spans="1:5" x14ac:dyDescent="0.3">
      <c r="A201" s="10">
        <f t="shared" si="2"/>
        <v>189</v>
      </c>
      <c r="B201" s="11">
        <v>546138.07999999996</v>
      </c>
      <c r="C201" s="12" t="s">
        <v>218</v>
      </c>
      <c r="D201" s="22"/>
      <c r="E201" s="10" t="s">
        <v>11</v>
      </c>
    </row>
    <row r="202" spans="1:5" x14ac:dyDescent="0.3">
      <c r="A202" s="10">
        <f t="shared" si="2"/>
        <v>190</v>
      </c>
      <c r="B202" s="11">
        <v>782666.08</v>
      </c>
      <c r="C202" s="12" t="s">
        <v>219</v>
      </c>
      <c r="D202" s="22"/>
      <c r="E202" s="10" t="s">
        <v>11</v>
      </c>
    </row>
    <row r="203" spans="1:5" x14ac:dyDescent="0.3">
      <c r="A203" s="10">
        <f t="shared" si="2"/>
        <v>191</v>
      </c>
      <c r="B203" s="11">
        <v>100245.6</v>
      </c>
      <c r="C203" s="12" t="s">
        <v>220</v>
      </c>
      <c r="D203" s="22"/>
      <c r="E203" s="10" t="s">
        <v>11</v>
      </c>
    </row>
    <row r="204" spans="1:5" x14ac:dyDescent="0.3">
      <c r="A204" s="10">
        <f t="shared" si="2"/>
        <v>192</v>
      </c>
      <c r="B204" s="11">
        <v>677640.26</v>
      </c>
      <c r="C204" s="12" t="s">
        <v>221</v>
      </c>
      <c r="D204" s="22" t="s">
        <v>222</v>
      </c>
      <c r="E204" s="10" t="s">
        <v>11</v>
      </c>
    </row>
    <row r="205" spans="1:5" x14ac:dyDescent="0.3">
      <c r="A205" s="10">
        <f t="shared" si="2"/>
        <v>193</v>
      </c>
      <c r="B205" s="11">
        <v>800660.12</v>
      </c>
      <c r="C205" s="12" t="s">
        <v>223</v>
      </c>
      <c r="D205" s="22"/>
      <c r="E205" s="10" t="s">
        <v>11</v>
      </c>
    </row>
    <row r="206" spans="1:5" x14ac:dyDescent="0.3">
      <c r="A206" s="10">
        <f t="shared" si="2"/>
        <v>194</v>
      </c>
      <c r="B206" s="11">
        <v>405452.69</v>
      </c>
      <c r="C206" s="12" t="s">
        <v>109</v>
      </c>
      <c r="D206" s="22"/>
      <c r="E206" s="10" t="s">
        <v>11</v>
      </c>
    </row>
    <row r="207" spans="1:5" x14ac:dyDescent="0.3">
      <c r="A207" s="10">
        <f t="shared" ref="A207:A270" si="3">A206+1</f>
        <v>195</v>
      </c>
      <c r="B207" s="11">
        <v>302336.95</v>
      </c>
      <c r="C207" s="12" t="s">
        <v>224</v>
      </c>
      <c r="D207" s="22"/>
      <c r="E207" s="10" t="s">
        <v>11</v>
      </c>
    </row>
    <row r="208" spans="1:5" x14ac:dyDescent="0.3">
      <c r="A208" s="10">
        <f t="shared" si="3"/>
        <v>196</v>
      </c>
      <c r="B208" s="11">
        <v>249982.67</v>
      </c>
      <c r="C208" s="12" t="s">
        <v>225</v>
      </c>
      <c r="D208" s="22"/>
      <c r="E208" s="10" t="s">
        <v>11</v>
      </c>
    </row>
    <row r="209" spans="1:5" x14ac:dyDescent="0.3">
      <c r="A209" s="10">
        <f t="shared" si="3"/>
        <v>197</v>
      </c>
      <c r="B209" s="11">
        <v>510259.25</v>
      </c>
      <c r="C209" s="12" t="s">
        <v>226</v>
      </c>
      <c r="D209" s="22"/>
      <c r="E209" s="10" t="s">
        <v>11</v>
      </c>
    </row>
    <row r="210" spans="1:5" x14ac:dyDescent="0.3">
      <c r="A210" s="10">
        <f t="shared" si="3"/>
        <v>198</v>
      </c>
      <c r="B210" s="11">
        <v>158387.71</v>
      </c>
      <c r="C210" s="12" t="s">
        <v>227</v>
      </c>
      <c r="D210" s="22"/>
      <c r="E210" s="10" t="s">
        <v>11</v>
      </c>
    </row>
    <row r="211" spans="1:5" x14ac:dyDescent="0.3">
      <c r="A211" s="10">
        <f t="shared" si="3"/>
        <v>199</v>
      </c>
      <c r="B211" s="11">
        <v>44796.46</v>
      </c>
      <c r="C211" s="12" t="s">
        <v>228</v>
      </c>
      <c r="D211" s="22"/>
      <c r="E211" s="10" t="s">
        <v>11</v>
      </c>
    </row>
    <row r="212" spans="1:5" x14ac:dyDescent="0.3">
      <c r="A212" s="10">
        <f t="shared" si="3"/>
        <v>200</v>
      </c>
      <c r="B212" s="11">
        <v>117357.13</v>
      </c>
      <c r="C212" s="12" t="s">
        <v>229</v>
      </c>
      <c r="D212" s="22"/>
      <c r="E212" s="10" t="s">
        <v>11</v>
      </c>
    </row>
    <row r="213" spans="1:5" x14ac:dyDescent="0.3">
      <c r="A213" s="10">
        <f t="shared" si="3"/>
        <v>201</v>
      </c>
      <c r="B213" s="11">
        <v>23064.31</v>
      </c>
      <c r="C213" s="12" t="s">
        <v>230</v>
      </c>
      <c r="D213" s="22" t="s">
        <v>231</v>
      </c>
      <c r="E213" s="10" t="s">
        <v>11</v>
      </c>
    </row>
    <row r="214" spans="1:5" x14ac:dyDescent="0.3">
      <c r="A214" s="10">
        <f t="shared" si="3"/>
        <v>202</v>
      </c>
      <c r="B214" s="11">
        <v>266683.58</v>
      </c>
      <c r="C214" s="12" t="s">
        <v>232</v>
      </c>
      <c r="D214" s="22"/>
      <c r="E214" s="10" t="s">
        <v>11</v>
      </c>
    </row>
    <row r="215" spans="1:5" x14ac:dyDescent="0.3">
      <c r="A215" s="10">
        <f t="shared" si="3"/>
        <v>203</v>
      </c>
      <c r="B215" s="11">
        <v>248564.52</v>
      </c>
      <c r="C215" s="12" t="s">
        <v>233</v>
      </c>
      <c r="D215" s="22" t="s">
        <v>234</v>
      </c>
      <c r="E215" s="10" t="s">
        <v>11</v>
      </c>
    </row>
    <row r="216" spans="1:5" x14ac:dyDescent="0.3">
      <c r="A216" s="10">
        <f t="shared" si="3"/>
        <v>204</v>
      </c>
      <c r="B216" s="11">
        <v>1519255.63</v>
      </c>
      <c r="C216" s="12" t="s">
        <v>235</v>
      </c>
      <c r="D216" s="22"/>
      <c r="E216" s="10" t="s">
        <v>11</v>
      </c>
    </row>
    <row r="217" spans="1:5" x14ac:dyDescent="0.3">
      <c r="A217" s="10">
        <f t="shared" si="3"/>
        <v>205</v>
      </c>
      <c r="B217" s="11">
        <v>970477.39</v>
      </c>
      <c r="C217" s="12" t="s">
        <v>236</v>
      </c>
      <c r="D217" s="22"/>
      <c r="E217" s="10" t="s">
        <v>11</v>
      </c>
    </row>
    <row r="218" spans="1:5" x14ac:dyDescent="0.3">
      <c r="A218" s="10">
        <f t="shared" si="3"/>
        <v>206</v>
      </c>
      <c r="B218" s="11">
        <v>535524.68999999994</v>
      </c>
      <c r="C218" s="12" t="s">
        <v>236</v>
      </c>
      <c r="D218" s="22"/>
      <c r="E218" s="10" t="s">
        <v>11</v>
      </c>
    </row>
    <row r="219" spans="1:5" x14ac:dyDescent="0.3">
      <c r="A219" s="10">
        <f t="shared" si="3"/>
        <v>207</v>
      </c>
      <c r="B219" s="11">
        <v>475455.49</v>
      </c>
      <c r="C219" s="12" t="s">
        <v>237</v>
      </c>
      <c r="D219" s="22"/>
      <c r="E219" s="10" t="s">
        <v>11</v>
      </c>
    </row>
    <row r="220" spans="1:5" x14ac:dyDescent="0.3">
      <c r="A220" s="10">
        <f t="shared" si="3"/>
        <v>208</v>
      </c>
      <c r="B220" s="11">
        <v>2167510.35</v>
      </c>
      <c r="C220" s="12" t="s">
        <v>238</v>
      </c>
      <c r="D220" s="22"/>
      <c r="E220" s="10" t="s">
        <v>11</v>
      </c>
    </row>
    <row r="221" spans="1:5" x14ac:dyDescent="0.3">
      <c r="A221" s="10">
        <f t="shared" si="3"/>
        <v>209</v>
      </c>
      <c r="B221" s="11">
        <v>246259.93</v>
      </c>
      <c r="C221" s="12" t="s">
        <v>239</v>
      </c>
      <c r="D221" s="22" t="s">
        <v>240</v>
      </c>
      <c r="E221" s="10" t="s">
        <v>11</v>
      </c>
    </row>
    <row r="222" spans="1:5" x14ac:dyDescent="0.3">
      <c r="A222" s="10">
        <f t="shared" si="3"/>
        <v>210</v>
      </c>
      <c r="B222" s="11">
        <v>698170.85</v>
      </c>
      <c r="C222" s="12" t="s">
        <v>241</v>
      </c>
      <c r="D222" s="22"/>
      <c r="E222" s="10" t="s">
        <v>11</v>
      </c>
    </row>
    <row r="223" spans="1:5" x14ac:dyDescent="0.3">
      <c r="A223" s="10">
        <f t="shared" si="3"/>
        <v>211</v>
      </c>
      <c r="B223" s="11">
        <v>404083.96</v>
      </c>
      <c r="C223" s="12" t="s">
        <v>242</v>
      </c>
      <c r="D223" s="22"/>
      <c r="E223" s="10" t="s">
        <v>11</v>
      </c>
    </row>
    <row r="224" spans="1:5" x14ac:dyDescent="0.3">
      <c r="A224" s="10">
        <f t="shared" si="3"/>
        <v>212</v>
      </c>
      <c r="B224" s="11">
        <v>480322.39</v>
      </c>
      <c r="C224" s="12" t="s">
        <v>243</v>
      </c>
      <c r="D224" s="22"/>
      <c r="E224" s="10" t="s">
        <v>11</v>
      </c>
    </row>
    <row r="225" spans="1:5" x14ac:dyDescent="0.3">
      <c r="A225" s="10">
        <f t="shared" si="3"/>
        <v>213</v>
      </c>
      <c r="B225" s="11">
        <v>842935.43</v>
      </c>
      <c r="C225" s="12" t="s">
        <v>244</v>
      </c>
      <c r="D225" s="22"/>
      <c r="E225" s="10" t="s">
        <v>11</v>
      </c>
    </row>
    <row r="226" spans="1:5" x14ac:dyDescent="0.3">
      <c r="A226" s="10">
        <f t="shared" si="3"/>
        <v>214</v>
      </c>
      <c r="B226" s="11">
        <v>2704787.55</v>
      </c>
      <c r="C226" s="12" t="s">
        <v>245</v>
      </c>
      <c r="D226" s="22"/>
      <c r="E226" s="10" t="s">
        <v>11</v>
      </c>
    </row>
    <row r="227" spans="1:5" x14ac:dyDescent="0.3">
      <c r="A227" s="10">
        <f t="shared" si="3"/>
        <v>215</v>
      </c>
      <c r="B227" s="11">
        <v>887024.73</v>
      </c>
      <c r="C227" s="12" t="s">
        <v>246</v>
      </c>
      <c r="D227" s="22"/>
      <c r="E227" s="10" t="s">
        <v>11</v>
      </c>
    </row>
    <row r="228" spans="1:5" x14ac:dyDescent="0.3">
      <c r="A228" s="10">
        <f t="shared" si="3"/>
        <v>216</v>
      </c>
      <c r="B228" s="11">
        <v>297200.44</v>
      </c>
      <c r="C228" s="12" t="s">
        <v>247</v>
      </c>
      <c r="D228" s="22"/>
      <c r="E228" s="10" t="s">
        <v>11</v>
      </c>
    </row>
    <row r="229" spans="1:5" x14ac:dyDescent="0.3">
      <c r="A229" s="10">
        <f t="shared" si="3"/>
        <v>217</v>
      </c>
      <c r="B229" s="11">
        <v>242573.82</v>
      </c>
      <c r="C229" s="12" t="s">
        <v>248</v>
      </c>
      <c r="D229" s="22" t="s">
        <v>41</v>
      </c>
      <c r="E229" s="10" t="s">
        <v>11</v>
      </c>
    </row>
    <row r="230" spans="1:5" x14ac:dyDescent="0.3">
      <c r="A230" s="10">
        <f t="shared" si="3"/>
        <v>218</v>
      </c>
      <c r="B230" s="11">
        <v>1470851.22</v>
      </c>
      <c r="C230" s="12" t="s">
        <v>249</v>
      </c>
      <c r="D230" s="22"/>
      <c r="E230" s="10" t="s">
        <v>11</v>
      </c>
    </row>
    <row r="231" spans="1:5" x14ac:dyDescent="0.3">
      <c r="A231" s="10">
        <f t="shared" si="3"/>
        <v>219</v>
      </c>
      <c r="B231" s="11">
        <v>303124.49</v>
      </c>
      <c r="C231" s="12" t="s">
        <v>250</v>
      </c>
      <c r="D231" s="22"/>
      <c r="E231" s="10" t="s">
        <v>11</v>
      </c>
    </row>
    <row r="232" spans="1:5" x14ac:dyDescent="0.3">
      <c r="A232" s="10">
        <f t="shared" si="3"/>
        <v>220</v>
      </c>
      <c r="B232" s="11">
        <v>979164.94</v>
      </c>
      <c r="C232" s="12" t="s">
        <v>251</v>
      </c>
      <c r="D232" s="22"/>
      <c r="E232" s="10" t="s">
        <v>11</v>
      </c>
    </row>
    <row r="233" spans="1:5" x14ac:dyDescent="0.3">
      <c r="A233" s="10">
        <f t="shared" si="3"/>
        <v>221</v>
      </c>
      <c r="B233" s="11">
        <v>413497.81</v>
      </c>
      <c r="C233" s="12" t="s">
        <v>252</v>
      </c>
      <c r="D233" s="22"/>
      <c r="E233" s="10" t="s">
        <v>11</v>
      </c>
    </row>
    <row r="234" spans="1:5" x14ac:dyDescent="0.3">
      <c r="A234" s="10">
        <f t="shared" si="3"/>
        <v>222</v>
      </c>
      <c r="B234" s="19">
        <v>1105365.22</v>
      </c>
      <c r="C234" s="12" t="s">
        <v>253</v>
      </c>
      <c r="D234" s="22" t="s">
        <v>254</v>
      </c>
      <c r="E234" s="10" t="s">
        <v>11</v>
      </c>
    </row>
    <row r="235" spans="1:5" x14ac:dyDescent="0.3">
      <c r="A235" s="10">
        <f t="shared" si="3"/>
        <v>223</v>
      </c>
      <c r="B235" s="11">
        <v>2178258.63</v>
      </c>
      <c r="C235" s="12" t="s">
        <v>255</v>
      </c>
      <c r="D235" s="22"/>
      <c r="E235" s="10" t="s">
        <v>11</v>
      </c>
    </row>
    <row r="236" spans="1:5" x14ac:dyDescent="0.3">
      <c r="A236" s="10">
        <f t="shared" si="3"/>
        <v>224</v>
      </c>
      <c r="B236" s="11">
        <v>26998.26</v>
      </c>
      <c r="C236" s="12" t="s">
        <v>256</v>
      </c>
      <c r="D236" s="22"/>
      <c r="E236" s="10" t="s">
        <v>11</v>
      </c>
    </row>
    <row r="237" spans="1:5" x14ac:dyDescent="0.3">
      <c r="A237" s="10">
        <f t="shared" si="3"/>
        <v>225</v>
      </c>
      <c r="B237" s="11">
        <v>24216.92</v>
      </c>
      <c r="C237" s="12" t="s">
        <v>257</v>
      </c>
      <c r="D237" s="22"/>
      <c r="E237" s="10" t="s">
        <v>11</v>
      </c>
    </row>
    <row r="238" spans="1:5" x14ac:dyDescent="0.3">
      <c r="A238" s="10">
        <f t="shared" si="3"/>
        <v>226</v>
      </c>
      <c r="B238" s="19">
        <v>500296.83</v>
      </c>
      <c r="C238" s="12" t="s">
        <v>258</v>
      </c>
      <c r="D238" s="22"/>
      <c r="E238" s="10" t="s">
        <v>11</v>
      </c>
    </row>
    <row r="239" spans="1:5" x14ac:dyDescent="0.3">
      <c r="A239" s="10">
        <f t="shared" si="3"/>
        <v>227</v>
      </c>
      <c r="B239" s="11">
        <v>531215.1</v>
      </c>
      <c r="C239" s="12" t="s">
        <v>259</v>
      </c>
      <c r="D239" s="22"/>
      <c r="E239" s="10" t="s">
        <v>11</v>
      </c>
    </row>
    <row r="240" spans="1:5" x14ac:dyDescent="0.3">
      <c r="A240" s="10">
        <f t="shared" si="3"/>
        <v>228</v>
      </c>
      <c r="B240" s="11">
        <v>958223.07</v>
      </c>
      <c r="C240" s="12" t="s">
        <v>260</v>
      </c>
      <c r="D240" s="22"/>
      <c r="E240" s="10" t="s">
        <v>11</v>
      </c>
    </row>
    <row r="241" spans="1:5" x14ac:dyDescent="0.3">
      <c r="A241" s="10">
        <f t="shared" si="3"/>
        <v>229</v>
      </c>
      <c r="B241" s="19">
        <v>62250.82</v>
      </c>
      <c r="C241" s="12" t="s">
        <v>261</v>
      </c>
      <c r="D241" s="22"/>
      <c r="E241" s="10" t="s">
        <v>11</v>
      </c>
    </row>
    <row r="242" spans="1:5" x14ac:dyDescent="0.3">
      <c r="A242" s="10">
        <f t="shared" si="3"/>
        <v>230</v>
      </c>
      <c r="B242" s="11">
        <v>932437.33</v>
      </c>
      <c r="C242" s="12" t="s">
        <v>262</v>
      </c>
      <c r="D242" s="22" t="s">
        <v>263</v>
      </c>
      <c r="E242" s="10" t="s">
        <v>11</v>
      </c>
    </row>
    <row r="243" spans="1:5" x14ac:dyDescent="0.3">
      <c r="A243" s="10">
        <f t="shared" si="3"/>
        <v>231</v>
      </c>
      <c r="B243" s="11">
        <v>651870.61</v>
      </c>
      <c r="C243" s="12" t="s">
        <v>262</v>
      </c>
      <c r="D243" s="22"/>
      <c r="E243" s="10" t="s">
        <v>11</v>
      </c>
    </row>
    <row r="244" spans="1:5" x14ac:dyDescent="0.3">
      <c r="A244" s="10">
        <f t="shared" si="3"/>
        <v>232</v>
      </c>
      <c r="B244" s="11">
        <v>279029.78999999998</v>
      </c>
      <c r="C244" s="12" t="s">
        <v>264</v>
      </c>
      <c r="D244" s="22"/>
      <c r="E244" s="10" t="s">
        <v>11</v>
      </c>
    </row>
    <row r="245" spans="1:5" x14ac:dyDescent="0.3">
      <c r="A245" s="10">
        <f t="shared" si="3"/>
        <v>233</v>
      </c>
      <c r="B245" s="11">
        <v>425626.29</v>
      </c>
      <c r="C245" s="12" t="s">
        <v>265</v>
      </c>
      <c r="D245" s="22"/>
      <c r="E245" s="10" t="s">
        <v>11</v>
      </c>
    </row>
    <row r="246" spans="1:5" x14ac:dyDescent="0.3">
      <c r="A246" s="10">
        <f t="shared" si="3"/>
        <v>234</v>
      </c>
      <c r="B246" s="11">
        <v>1072521.7</v>
      </c>
      <c r="C246" s="12" t="s">
        <v>266</v>
      </c>
      <c r="D246" s="22"/>
      <c r="E246" s="10" t="s">
        <v>11</v>
      </c>
    </row>
    <row r="247" spans="1:5" x14ac:dyDescent="0.3">
      <c r="A247" s="10">
        <f t="shared" si="3"/>
        <v>235</v>
      </c>
      <c r="B247" s="11">
        <v>108689.51</v>
      </c>
      <c r="C247" s="12" t="s">
        <v>267</v>
      </c>
      <c r="D247" s="22"/>
      <c r="E247" s="10" t="s">
        <v>11</v>
      </c>
    </row>
    <row r="248" spans="1:5" x14ac:dyDescent="0.3">
      <c r="A248" s="10">
        <f t="shared" si="3"/>
        <v>236</v>
      </c>
      <c r="B248" s="11">
        <v>2752605.02</v>
      </c>
      <c r="C248" s="12" t="s">
        <v>268</v>
      </c>
      <c r="D248" s="22"/>
      <c r="E248" s="10" t="s">
        <v>11</v>
      </c>
    </row>
    <row r="249" spans="1:5" x14ac:dyDescent="0.3">
      <c r="A249" s="10">
        <f t="shared" si="3"/>
        <v>237</v>
      </c>
      <c r="B249" s="11">
        <v>281220.74</v>
      </c>
      <c r="C249" s="12" t="s">
        <v>269</v>
      </c>
      <c r="D249" s="22" t="s">
        <v>44</v>
      </c>
      <c r="E249" s="10" t="s">
        <v>11</v>
      </c>
    </row>
    <row r="250" spans="1:5" x14ac:dyDescent="0.3">
      <c r="A250" s="10">
        <f t="shared" si="3"/>
        <v>238</v>
      </c>
      <c r="B250" s="11">
        <v>100883.95</v>
      </c>
      <c r="C250" s="12" t="s">
        <v>270</v>
      </c>
      <c r="D250" s="22"/>
      <c r="E250" s="10" t="s">
        <v>11</v>
      </c>
    </row>
    <row r="251" spans="1:5" x14ac:dyDescent="0.3">
      <c r="A251" s="10">
        <f t="shared" si="3"/>
        <v>239</v>
      </c>
      <c r="B251" s="11">
        <v>793180.91</v>
      </c>
      <c r="C251" s="12" t="s">
        <v>271</v>
      </c>
      <c r="D251" s="22"/>
      <c r="E251" s="10" t="s">
        <v>11</v>
      </c>
    </row>
    <row r="252" spans="1:5" x14ac:dyDescent="0.3">
      <c r="A252" s="10">
        <f t="shared" si="3"/>
        <v>240</v>
      </c>
      <c r="B252" s="11">
        <v>190229.37</v>
      </c>
      <c r="C252" s="12" t="s">
        <v>272</v>
      </c>
      <c r="D252" s="22"/>
      <c r="E252" s="10" t="s">
        <v>11</v>
      </c>
    </row>
    <row r="253" spans="1:5" x14ac:dyDescent="0.3">
      <c r="A253" s="10">
        <f t="shared" si="3"/>
        <v>241</v>
      </c>
      <c r="B253" s="11">
        <v>97667.97</v>
      </c>
      <c r="C253" s="12" t="s">
        <v>273</v>
      </c>
      <c r="D253" s="22"/>
      <c r="E253" s="10" t="s">
        <v>11</v>
      </c>
    </row>
    <row r="254" spans="1:5" x14ac:dyDescent="0.3">
      <c r="A254" s="10">
        <f t="shared" si="3"/>
        <v>242</v>
      </c>
      <c r="B254" s="11">
        <v>423497.12</v>
      </c>
      <c r="C254" s="12" t="s">
        <v>274</v>
      </c>
      <c r="D254" s="22"/>
      <c r="E254" s="10" t="s">
        <v>11</v>
      </c>
    </row>
    <row r="255" spans="1:5" x14ac:dyDescent="0.3">
      <c r="A255" s="10">
        <f t="shared" si="3"/>
        <v>243</v>
      </c>
      <c r="B255" s="11">
        <v>681812.77</v>
      </c>
      <c r="C255" s="12" t="s">
        <v>275</v>
      </c>
      <c r="D255" s="22"/>
      <c r="E255" s="10" t="s">
        <v>11</v>
      </c>
    </row>
    <row r="256" spans="1:5" x14ac:dyDescent="0.3">
      <c r="A256" s="10">
        <f t="shared" si="3"/>
        <v>244</v>
      </c>
      <c r="B256" s="11">
        <v>789643.78</v>
      </c>
      <c r="C256" s="12" t="s">
        <v>276</v>
      </c>
      <c r="D256" s="22"/>
      <c r="E256" s="10" t="s">
        <v>11</v>
      </c>
    </row>
    <row r="257" spans="1:5" x14ac:dyDescent="0.3">
      <c r="A257" s="10">
        <f t="shared" si="3"/>
        <v>245</v>
      </c>
      <c r="B257" s="11">
        <v>417769.49</v>
      </c>
      <c r="C257" s="12" t="s">
        <v>277</v>
      </c>
      <c r="D257" s="22" t="s">
        <v>278</v>
      </c>
      <c r="E257" s="10" t="s">
        <v>11</v>
      </c>
    </row>
    <row r="258" spans="1:5" x14ac:dyDescent="0.3">
      <c r="A258" s="10">
        <f t="shared" si="3"/>
        <v>246</v>
      </c>
      <c r="B258" s="11">
        <v>415208.42</v>
      </c>
      <c r="C258" s="12" t="s">
        <v>279</v>
      </c>
      <c r="D258" s="22"/>
      <c r="E258" s="10" t="s">
        <v>11</v>
      </c>
    </row>
    <row r="259" spans="1:5" x14ac:dyDescent="0.3">
      <c r="A259" s="10">
        <f t="shared" si="3"/>
        <v>247</v>
      </c>
      <c r="B259" s="11">
        <v>2333299.4300000002</v>
      </c>
      <c r="C259" s="12" t="s">
        <v>280</v>
      </c>
      <c r="D259" s="22"/>
      <c r="E259" s="10" t="s">
        <v>11</v>
      </c>
    </row>
    <row r="260" spans="1:5" x14ac:dyDescent="0.3">
      <c r="A260" s="10">
        <f t="shared" si="3"/>
        <v>248</v>
      </c>
      <c r="B260" s="11">
        <v>341650.58</v>
      </c>
      <c r="C260" s="12" t="s">
        <v>280</v>
      </c>
      <c r="D260" s="22"/>
      <c r="E260" s="10" t="s">
        <v>11</v>
      </c>
    </row>
    <row r="261" spans="1:5" x14ac:dyDescent="0.3">
      <c r="A261" s="10">
        <f t="shared" si="3"/>
        <v>249</v>
      </c>
      <c r="B261" s="11">
        <v>966039.56</v>
      </c>
      <c r="C261" s="12" t="s">
        <v>281</v>
      </c>
      <c r="D261" s="22"/>
      <c r="E261" s="10" t="s">
        <v>11</v>
      </c>
    </row>
    <row r="262" spans="1:5" x14ac:dyDescent="0.3">
      <c r="A262" s="10">
        <f t="shared" si="3"/>
        <v>250</v>
      </c>
      <c r="B262" s="11">
        <v>500137.37</v>
      </c>
      <c r="C262" s="12" t="s">
        <v>282</v>
      </c>
      <c r="D262" s="22"/>
      <c r="E262" s="10" t="s">
        <v>11</v>
      </c>
    </row>
    <row r="263" spans="1:5" x14ac:dyDescent="0.3">
      <c r="A263" s="10">
        <f t="shared" si="3"/>
        <v>251</v>
      </c>
      <c r="B263" s="11">
        <v>289098.65999999997</v>
      </c>
      <c r="C263" s="12" t="s">
        <v>283</v>
      </c>
      <c r="D263" s="22" t="s">
        <v>46</v>
      </c>
      <c r="E263" s="10" t="s">
        <v>11</v>
      </c>
    </row>
    <row r="264" spans="1:5" x14ac:dyDescent="0.3">
      <c r="A264" s="10">
        <f t="shared" si="3"/>
        <v>252</v>
      </c>
      <c r="B264" s="11">
        <v>310263.90000000002</v>
      </c>
      <c r="C264" s="12" t="s">
        <v>284</v>
      </c>
      <c r="D264" s="22"/>
      <c r="E264" s="10" t="s">
        <v>11</v>
      </c>
    </row>
    <row r="265" spans="1:5" x14ac:dyDescent="0.3">
      <c r="A265" s="10">
        <f t="shared" si="3"/>
        <v>253</v>
      </c>
      <c r="B265" s="11">
        <v>107445.38</v>
      </c>
      <c r="C265" s="12" t="s">
        <v>285</v>
      </c>
      <c r="D265" s="22"/>
      <c r="E265" s="10" t="s">
        <v>11</v>
      </c>
    </row>
    <row r="266" spans="1:5" x14ac:dyDescent="0.3">
      <c r="A266" s="10">
        <f t="shared" si="3"/>
        <v>254</v>
      </c>
      <c r="B266" s="11">
        <v>245200.59</v>
      </c>
      <c r="C266" s="12" t="s">
        <v>286</v>
      </c>
      <c r="D266" s="22"/>
      <c r="E266" s="10" t="s">
        <v>11</v>
      </c>
    </row>
    <row r="267" spans="1:5" x14ac:dyDescent="0.3">
      <c r="A267" s="10">
        <f t="shared" si="3"/>
        <v>255</v>
      </c>
      <c r="B267" s="11">
        <v>357754.65</v>
      </c>
      <c r="C267" s="12" t="s">
        <v>287</v>
      </c>
      <c r="D267" s="22"/>
      <c r="E267" s="10" t="s">
        <v>11</v>
      </c>
    </row>
    <row r="268" spans="1:5" x14ac:dyDescent="0.3">
      <c r="A268" s="10">
        <f t="shared" si="3"/>
        <v>256</v>
      </c>
      <c r="B268" s="11">
        <v>1373188.78</v>
      </c>
      <c r="C268" s="12" t="s">
        <v>288</v>
      </c>
      <c r="D268" s="22"/>
      <c r="E268" s="10" t="s">
        <v>11</v>
      </c>
    </row>
    <row r="269" spans="1:5" x14ac:dyDescent="0.3">
      <c r="A269" s="10">
        <f t="shared" si="3"/>
        <v>257</v>
      </c>
      <c r="B269" s="11">
        <v>1516027.43</v>
      </c>
      <c r="C269" s="12" t="s">
        <v>289</v>
      </c>
      <c r="D269" s="22"/>
      <c r="E269" s="10" t="s">
        <v>11</v>
      </c>
    </row>
    <row r="270" spans="1:5" x14ac:dyDescent="0.3">
      <c r="A270" s="10">
        <f t="shared" si="3"/>
        <v>258</v>
      </c>
      <c r="B270" s="11">
        <v>2420982.9500000002</v>
      </c>
      <c r="C270" s="12" t="s">
        <v>289</v>
      </c>
      <c r="D270" s="22"/>
      <c r="E270" s="10" t="s">
        <v>11</v>
      </c>
    </row>
    <row r="271" spans="1:5" x14ac:dyDescent="0.3">
      <c r="A271" s="10">
        <f t="shared" ref="A271:A316" si="4">A270+1</f>
        <v>259</v>
      </c>
      <c r="B271" s="11">
        <v>92249.37</v>
      </c>
      <c r="C271" s="12" t="s">
        <v>290</v>
      </c>
      <c r="D271" s="22"/>
      <c r="E271" s="10" t="s">
        <v>11</v>
      </c>
    </row>
    <row r="272" spans="1:5" x14ac:dyDescent="0.3">
      <c r="A272" s="10">
        <f t="shared" si="4"/>
        <v>260</v>
      </c>
      <c r="B272" s="11">
        <v>778049.57</v>
      </c>
      <c r="C272" s="12" t="s">
        <v>291</v>
      </c>
      <c r="D272" s="22"/>
      <c r="E272" s="10" t="s">
        <v>11</v>
      </c>
    </row>
    <row r="273" spans="1:5" x14ac:dyDescent="0.3">
      <c r="A273" s="10">
        <f t="shared" si="4"/>
        <v>261</v>
      </c>
      <c r="B273" s="11">
        <v>37311.26</v>
      </c>
      <c r="C273" s="12" t="s">
        <v>292</v>
      </c>
      <c r="D273" s="22"/>
      <c r="E273" s="10" t="s">
        <v>11</v>
      </c>
    </row>
    <row r="274" spans="1:5" x14ac:dyDescent="0.3">
      <c r="A274" s="10">
        <f t="shared" si="4"/>
        <v>262</v>
      </c>
      <c r="B274" s="11">
        <v>288494.07</v>
      </c>
      <c r="C274" s="12" t="s">
        <v>293</v>
      </c>
      <c r="D274" s="22"/>
      <c r="E274" s="10" t="s">
        <v>11</v>
      </c>
    </row>
    <row r="275" spans="1:5" x14ac:dyDescent="0.3">
      <c r="A275" s="10">
        <f t="shared" si="4"/>
        <v>263</v>
      </c>
      <c r="B275" s="11">
        <v>352334.27</v>
      </c>
      <c r="C275" s="12" t="s">
        <v>293</v>
      </c>
      <c r="D275" s="22"/>
      <c r="E275" s="10" t="s">
        <v>11</v>
      </c>
    </row>
    <row r="276" spans="1:5" x14ac:dyDescent="0.3">
      <c r="A276" s="10">
        <f t="shared" si="4"/>
        <v>264</v>
      </c>
      <c r="B276" s="11">
        <v>254760.03</v>
      </c>
      <c r="C276" s="12" t="s">
        <v>294</v>
      </c>
      <c r="D276" s="22" t="s">
        <v>295</v>
      </c>
      <c r="E276" s="10" t="s">
        <v>11</v>
      </c>
    </row>
    <row r="277" spans="1:5" x14ac:dyDescent="0.3">
      <c r="A277" s="10">
        <f t="shared" si="4"/>
        <v>265</v>
      </c>
      <c r="B277" s="11">
        <v>396756.63</v>
      </c>
      <c r="C277" s="12" t="s">
        <v>296</v>
      </c>
      <c r="D277" s="22"/>
      <c r="E277" s="10" t="s">
        <v>11</v>
      </c>
    </row>
    <row r="278" spans="1:5" x14ac:dyDescent="0.3">
      <c r="A278" s="10">
        <f t="shared" si="4"/>
        <v>266</v>
      </c>
      <c r="B278" s="11">
        <v>424837.87</v>
      </c>
      <c r="C278" s="12" t="s">
        <v>297</v>
      </c>
      <c r="D278" s="22" t="s">
        <v>51</v>
      </c>
      <c r="E278" s="10" t="s">
        <v>11</v>
      </c>
    </row>
    <row r="279" spans="1:5" x14ac:dyDescent="0.3">
      <c r="A279" s="10">
        <f t="shared" si="4"/>
        <v>267</v>
      </c>
      <c r="B279" s="11">
        <v>2294636.0099999998</v>
      </c>
      <c r="C279" s="12" t="s">
        <v>298</v>
      </c>
      <c r="D279" s="22"/>
      <c r="E279" s="10" t="s">
        <v>11</v>
      </c>
    </row>
    <row r="280" spans="1:5" x14ac:dyDescent="0.3">
      <c r="A280" s="10">
        <f t="shared" si="4"/>
        <v>268</v>
      </c>
      <c r="B280" s="11">
        <v>1391268.34</v>
      </c>
      <c r="C280" s="12" t="s">
        <v>299</v>
      </c>
      <c r="D280" s="22"/>
      <c r="E280" s="10" t="s">
        <v>11</v>
      </c>
    </row>
    <row r="281" spans="1:5" x14ac:dyDescent="0.3">
      <c r="A281" s="10">
        <f t="shared" si="4"/>
        <v>269</v>
      </c>
      <c r="B281" s="11">
        <v>119780.97</v>
      </c>
      <c r="C281" s="12" t="s">
        <v>300</v>
      </c>
      <c r="D281" s="22"/>
      <c r="E281" s="10" t="s">
        <v>11</v>
      </c>
    </row>
    <row r="282" spans="1:5" x14ac:dyDescent="0.3">
      <c r="A282" s="10">
        <f t="shared" si="4"/>
        <v>270</v>
      </c>
      <c r="B282" s="11">
        <v>644512.32999999996</v>
      </c>
      <c r="C282" s="12" t="s">
        <v>301</v>
      </c>
      <c r="D282" s="22"/>
      <c r="E282" s="10" t="s">
        <v>11</v>
      </c>
    </row>
    <row r="283" spans="1:5" x14ac:dyDescent="0.3">
      <c r="A283" s="10">
        <f t="shared" si="4"/>
        <v>271</v>
      </c>
      <c r="B283" s="11">
        <v>47600</v>
      </c>
      <c r="C283" s="12" t="s">
        <v>302</v>
      </c>
      <c r="D283" s="22"/>
      <c r="E283" s="10" t="s">
        <v>11</v>
      </c>
    </row>
    <row r="284" spans="1:5" x14ac:dyDescent="0.3">
      <c r="A284" s="10">
        <f t="shared" si="4"/>
        <v>272</v>
      </c>
      <c r="B284" s="11">
        <v>23800</v>
      </c>
      <c r="C284" s="12" t="s">
        <v>302</v>
      </c>
      <c r="D284" s="22"/>
      <c r="E284" s="10" t="s">
        <v>11</v>
      </c>
    </row>
    <row r="285" spans="1:5" x14ac:dyDescent="0.3">
      <c r="A285" s="10">
        <f t="shared" si="4"/>
        <v>273</v>
      </c>
      <c r="B285" s="11">
        <v>391279.98</v>
      </c>
      <c r="C285" s="12" t="s">
        <v>303</v>
      </c>
      <c r="D285" s="22"/>
      <c r="E285" s="10" t="s">
        <v>11</v>
      </c>
    </row>
    <row r="286" spans="1:5" x14ac:dyDescent="0.3">
      <c r="A286" s="10">
        <f t="shared" si="4"/>
        <v>274</v>
      </c>
      <c r="B286" s="11">
        <v>1137394.78</v>
      </c>
      <c r="C286" s="12" t="s">
        <v>304</v>
      </c>
      <c r="D286" s="22"/>
      <c r="E286" s="10" t="s">
        <v>11</v>
      </c>
    </row>
    <row r="287" spans="1:5" x14ac:dyDescent="0.3">
      <c r="A287" s="10">
        <f t="shared" si="4"/>
        <v>275</v>
      </c>
      <c r="B287" s="11">
        <v>1092203.53</v>
      </c>
      <c r="C287" s="12" t="s">
        <v>305</v>
      </c>
      <c r="D287" s="22"/>
      <c r="E287" s="10" t="s">
        <v>11</v>
      </c>
    </row>
    <row r="288" spans="1:5" x14ac:dyDescent="0.3">
      <c r="A288" s="10">
        <f t="shared" si="4"/>
        <v>276</v>
      </c>
      <c r="B288" s="11">
        <v>1492897.38</v>
      </c>
      <c r="C288" s="12" t="s">
        <v>52</v>
      </c>
      <c r="D288" s="22" t="s">
        <v>53</v>
      </c>
      <c r="E288" s="10" t="s">
        <v>11</v>
      </c>
    </row>
    <row r="289" spans="1:5" x14ac:dyDescent="0.3">
      <c r="A289" s="10">
        <f t="shared" si="4"/>
        <v>277</v>
      </c>
      <c r="B289" s="11">
        <v>53408.1</v>
      </c>
      <c r="C289" s="12" t="s">
        <v>306</v>
      </c>
      <c r="D289" s="22"/>
      <c r="E289" s="10" t="s">
        <v>11</v>
      </c>
    </row>
    <row r="290" spans="1:5" x14ac:dyDescent="0.3">
      <c r="A290" s="10">
        <f t="shared" si="4"/>
        <v>278</v>
      </c>
      <c r="B290" s="11">
        <v>9999.57</v>
      </c>
      <c r="C290" s="12" t="s">
        <v>306</v>
      </c>
      <c r="D290" s="22"/>
      <c r="E290" s="10" t="s">
        <v>11</v>
      </c>
    </row>
    <row r="291" spans="1:5" x14ac:dyDescent="0.3">
      <c r="A291" s="10">
        <f t="shared" si="4"/>
        <v>279</v>
      </c>
      <c r="B291" s="11">
        <v>974743.93</v>
      </c>
      <c r="C291" s="12" t="s">
        <v>307</v>
      </c>
      <c r="D291" s="22"/>
      <c r="E291" s="10" t="s">
        <v>11</v>
      </c>
    </row>
    <row r="292" spans="1:5" x14ac:dyDescent="0.3">
      <c r="A292" s="10">
        <f t="shared" si="4"/>
        <v>280</v>
      </c>
      <c r="B292" s="11">
        <v>906049.85</v>
      </c>
      <c r="C292" s="12" t="s">
        <v>308</v>
      </c>
      <c r="D292" s="22"/>
      <c r="E292" s="10" t="s">
        <v>11</v>
      </c>
    </row>
    <row r="293" spans="1:5" x14ac:dyDescent="0.3">
      <c r="A293" s="10">
        <f t="shared" si="4"/>
        <v>281</v>
      </c>
      <c r="B293" s="11">
        <v>546361.97</v>
      </c>
      <c r="C293" s="12" t="s">
        <v>309</v>
      </c>
      <c r="D293" s="22"/>
      <c r="E293" s="10" t="s">
        <v>11</v>
      </c>
    </row>
    <row r="294" spans="1:5" x14ac:dyDescent="0.3">
      <c r="A294" s="10">
        <f t="shared" si="4"/>
        <v>282</v>
      </c>
      <c r="B294" s="11">
        <v>114076.4</v>
      </c>
      <c r="C294" s="12" t="s">
        <v>310</v>
      </c>
      <c r="D294" s="22" t="s">
        <v>55</v>
      </c>
      <c r="E294" s="10" t="s">
        <v>11</v>
      </c>
    </row>
    <row r="295" spans="1:5" x14ac:dyDescent="0.3">
      <c r="A295" s="10">
        <f t="shared" si="4"/>
        <v>283</v>
      </c>
      <c r="B295" s="11">
        <v>73098.64</v>
      </c>
      <c r="C295" s="12" t="s">
        <v>310</v>
      </c>
      <c r="D295" s="22"/>
      <c r="E295" s="10" t="s">
        <v>11</v>
      </c>
    </row>
    <row r="296" spans="1:5" x14ac:dyDescent="0.3">
      <c r="A296" s="10">
        <f t="shared" si="4"/>
        <v>284</v>
      </c>
      <c r="B296" s="11">
        <v>528712.87</v>
      </c>
      <c r="C296" s="12" t="s">
        <v>311</v>
      </c>
      <c r="D296" s="22"/>
      <c r="E296" s="10" t="s">
        <v>11</v>
      </c>
    </row>
    <row r="297" spans="1:5" x14ac:dyDescent="0.3">
      <c r="A297" s="10">
        <f t="shared" si="4"/>
        <v>285</v>
      </c>
      <c r="B297" s="11">
        <v>275621.53000000003</v>
      </c>
      <c r="C297" s="12" t="s">
        <v>312</v>
      </c>
      <c r="D297" s="22"/>
      <c r="E297" s="10" t="s">
        <v>11</v>
      </c>
    </row>
    <row r="298" spans="1:5" x14ac:dyDescent="0.3">
      <c r="A298" s="10">
        <f t="shared" si="4"/>
        <v>286</v>
      </c>
      <c r="B298" s="11">
        <v>751205.62</v>
      </c>
      <c r="C298" s="12" t="s">
        <v>313</v>
      </c>
      <c r="D298" s="22" t="s">
        <v>62</v>
      </c>
      <c r="E298" s="10" t="s">
        <v>11</v>
      </c>
    </row>
    <row r="299" spans="1:5" x14ac:dyDescent="0.3">
      <c r="A299" s="10">
        <f t="shared" si="4"/>
        <v>287</v>
      </c>
      <c r="B299" s="11">
        <v>104397</v>
      </c>
      <c r="C299" s="12" t="s">
        <v>314</v>
      </c>
      <c r="D299" s="22"/>
      <c r="E299" s="10" t="s">
        <v>11</v>
      </c>
    </row>
    <row r="300" spans="1:5" x14ac:dyDescent="0.3">
      <c r="A300" s="10">
        <f t="shared" si="4"/>
        <v>288</v>
      </c>
      <c r="B300" s="11">
        <v>702415.43</v>
      </c>
      <c r="C300" s="12" t="s">
        <v>315</v>
      </c>
      <c r="D300" s="22"/>
      <c r="E300" s="10" t="s">
        <v>11</v>
      </c>
    </row>
    <row r="301" spans="1:5" x14ac:dyDescent="0.3">
      <c r="A301" s="10">
        <f t="shared" si="4"/>
        <v>289</v>
      </c>
      <c r="B301" s="11">
        <v>346165.65</v>
      </c>
      <c r="C301" s="12" t="s">
        <v>316</v>
      </c>
      <c r="D301" s="22"/>
      <c r="E301" s="10" t="s">
        <v>11</v>
      </c>
    </row>
    <row r="302" spans="1:5" x14ac:dyDescent="0.3">
      <c r="A302" s="10">
        <f t="shared" si="4"/>
        <v>290</v>
      </c>
      <c r="B302" s="11">
        <v>51693.27</v>
      </c>
      <c r="C302" s="12" t="s">
        <v>317</v>
      </c>
      <c r="D302" s="22"/>
      <c r="E302" s="10" t="s">
        <v>11</v>
      </c>
    </row>
    <row r="303" spans="1:5" x14ac:dyDescent="0.3">
      <c r="A303" s="10">
        <f t="shared" si="4"/>
        <v>291</v>
      </c>
      <c r="B303" s="11">
        <v>46429.36</v>
      </c>
      <c r="C303" s="12" t="s">
        <v>318</v>
      </c>
      <c r="D303" s="22"/>
      <c r="E303" s="10" t="s">
        <v>11</v>
      </c>
    </row>
    <row r="304" spans="1:5" x14ac:dyDescent="0.3">
      <c r="A304" s="10">
        <f t="shared" si="4"/>
        <v>292</v>
      </c>
      <c r="B304" s="11">
        <v>376537.44</v>
      </c>
      <c r="C304" s="12" t="s">
        <v>319</v>
      </c>
      <c r="D304" s="22"/>
      <c r="E304" s="10" t="s">
        <v>11</v>
      </c>
    </row>
    <row r="305" spans="1:5" x14ac:dyDescent="0.3">
      <c r="A305" s="10">
        <f t="shared" si="4"/>
        <v>293</v>
      </c>
      <c r="B305" s="11">
        <v>495639.88</v>
      </c>
      <c r="C305" s="12" t="s">
        <v>319</v>
      </c>
      <c r="D305" s="22"/>
      <c r="E305" s="10" t="s">
        <v>11</v>
      </c>
    </row>
    <row r="306" spans="1:5" x14ac:dyDescent="0.3">
      <c r="A306" s="10">
        <f t="shared" si="4"/>
        <v>294</v>
      </c>
      <c r="B306" s="11">
        <v>882812.51</v>
      </c>
      <c r="C306" s="12" t="s">
        <v>320</v>
      </c>
      <c r="D306" s="22"/>
      <c r="E306" s="10" t="s">
        <v>11</v>
      </c>
    </row>
    <row r="307" spans="1:5" x14ac:dyDescent="0.3">
      <c r="A307" s="10">
        <f t="shared" si="4"/>
        <v>295</v>
      </c>
      <c r="B307" s="11">
        <v>40416.11</v>
      </c>
      <c r="C307" s="12" t="s">
        <v>321</v>
      </c>
      <c r="D307" s="22"/>
      <c r="E307" s="10" t="s">
        <v>11</v>
      </c>
    </row>
    <row r="308" spans="1:5" x14ac:dyDescent="0.3">
      <c r="A308" s="10">
        <f t="shared" si="4"/>
        <v>296</v>
      </c>
      <c r="B308" s="11">
        <v>472664.3</v>
      </c>
      <c r="C308" s="12" t="s">
        <v>322</v>
      </c>
      <c r="D308" s="22"/>
      <c r="E308" s="10" t="s">
        <v>11</v>
      </c>
    </row>
    <row r="309" spans="1:5" x14ac:dyDescent="0.3">
      <c r="A309" s="10">
        <f t="shared" si="4"/>
        <v>297</v>
      </c>
      <c r="B309" s="11">
        <v>148221.25</v>
      </c>
      <c r="C309" s="12" t="s">
        <v>323</v>
      </c>
      <c r="D309" s="22"/>
      <c r="E309" s="10" t="s">
        <v>11</v>
      </c>
    </row>
    <row r="310" spans="1:5" x14ac:dyDescent="0.3">
      <c r="A310" s="10">
        <f t="shared" si="4"/>
        <v>298</v>
      </c>
      <c r="B310" s="11">
        <v>632133.56000000006</v>
      </c>
      <c r="C310" s="12" t="s">
        <v>324</v>
      </c>
      <c r="D310" s="22" t="s">
        <v>64</v>
      </c>
      <c r="E310" s="10" t="s">
        <v>11</v>
      </c>
    </row>
    <row r="311" spans="1:5" x14ac:dyDescent="0.3">
      <c r="A311" s="10">
        <f t="shared" si="4"/>
        <v>299</v>
      </c>
      <c r="B311" s="11">
        <v>391772.78</v>
      </c>
      <c r="C311" s="12" t="s">
        <v>325</v>
      </c>
      <c r="D311" s="22"/>
      <c r="E311" s="10" t="s">
        <v>11</v>
      </c>
    </row>
    <row r="312" spans="1:5" x14ac:dyDescent="0.3">
      <c r="A312" s="10">
        <f t="shared" si="4"/>
        <v>300</v>
      </c>
      <c r="B312" s="11">
        <v>1604179.42</v>
      </c>
      <c r="C312" s="12" t="s">
        <v>326</v>
      </c>
      <c r="D312" s="22"/>
      <c r="E312" s="10" t="s">
        <v>11</v>
      </c>
    </row>
    <row r="313" spans="1:5" x14ac:dyDescent="0.3">
      <c r="A313" s="10">
        <f t="shared" si="4"/>
        <v>301</v>
      </c>
      <c r="B313" s="11">
        <v>209981.45</v>
      </c>
      <c r="C313" s="12" t="s">
        <v>327</v>
      </c>
      <c r="D313" s="22"/>
      <c r="E313" s="10" t="s">
        <v>11</v>
      </c>
    </row>
    <row r="314" spans="1:5" x14ac:dyDescent="0.3">
      <c r="A314" s="10">
        <f t="shared" si="4"/>
        <v>302</v>
      </c>
      <c r="B314" s="11">
        <v>1177256.69</v>
      </c>
      <c r="C314" s="12" t="s">
        <v>328</v>
      </c>
      <c r="D314" s="22"/>
      <c r="E314" s="10" t="s">
        <v>11</v>
      </c>
    </row>
    <row r="315" spans="1:5" x14ac:dyDescent="0.3">
      <c r="A315" s="10">
        <f t="shared" si="4"/>
        <v>303</v>
      </c>
      <c r="B315" s="11">
        <v>707560.83</v>
      </c>
      <c r="C315" s="12" t="s">
        <v>329</v>
      </c>
      <c r="D315" s="20" t="s">
        <v>46</v>
      </c>
      <c r="E315" s="10" t="s">
        <v>11</v>
      </c>
    </row>
    <row r="316" spans="1:5" x14ac:dyDescent="0.3">
      <c r="A316" s="10">
        <f t="shared" si="4"/>
        <v>304</v>
      </c>
      <c r="B316" s="11">
        <v>54000</v>
      </c>
      <c r="C316" s="12" t="s">
        <v>330</v>
      </c>
      <c r="D316" s="20" t="s">
        <v>26</v>
      </c>
      <c r="E316" s="10" t="s">
        <v>11</v>
      </c>
    </row>
    <row r="317" spans="1:5" x14ac:dyDescent="0.3">
      <c r="B317" s="21"/>
    </row>
  </sheetData>
  <mergeCells count="51">
    <mergeCell ref="D15:D16"/>
    <mergeCell ref="A1:D1"/>
    <mergeCell ref="E1:H1"/>
    <mergeCell ref="A3:D3"/>
    <mergeCell ref="A4:D4"/>
    <mergeCell ref="A11:C11"/>
    <mergeCell ref="D81:D86"/>
    <mergeCell ref="D29:D30"/>
    <mergeCell ref="D31:D32"/>
    <mergeCell ref="D34:D35"/>
    <mergeCell ref="D36:D37"/>
    <mergeCell ref="D40:D41"/>
    <mergeCell ref="D42:D45"/>
    <mergeCell ref="D48:D55"/>
    <mergeCell ref="D56:D58"/>
    <mergeCell ref="D59:D63"/>
    <mergeCell ref="D64:D74"/>
    <mergeCell ref="D76:D80"/>
    <mergeCell ref="D150:D159"/>
    <mergeCell ref="D87:D95"/>
    <mergeCell ref="D96:D102"/>
    <mergeCell ref="D104:D109"/>
    <mergeCell ref="D110:D115"/>
    <mergeCell ref="D116:D124"/>
    <mergeCell ref="D125:D127"/>
    <mergeCell ref="D128:D130"/>
    <mergeCell ref="D131:D136"/>
    <mergeCell ref="D137:D139"/>
    <mergeCell ref="D140:D146"/>
    <mergeCell ref="D147:D149"/>
    <mergeCell ref="D242:D248"/>
    <mergeCell ref="D160:D170"/>
    <mergeCell ref="D171:D182"/>
    <mergeCell ref="D183:D187"/>
    <mergeCell ref="D188:D199"/>
    <mergeCell ref="D200:D203"/>
    <mergeCell ref="D204:D212"/>
    <mergeCell ref="D213:D214"/>
    <mergeCell ref="D215:D220"/>
    <mergeCell ref="D221:D228"/>
    <mergeCell ref="D229:D233"/>
    <mergeCell ref="D234:D241"/>
    <mergeCell ref="D294:D297"/>
    <mergeCell ref="D298:D309"/>
    <mergeCell ref="D310:D314"/>
    <mergeCell ref="D249:D256"/>
    <mergeCell ref="D257:D262"/>
    <mergeCell ref="D263:D275"/>
    <mergeCell ref="D276:D277"/>
    <mergeCell ref="D278:D287"/>
    <mergeCell ref="D288:D29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C45A50B-6B28-4BA9-9365-5C6C7012C2A3}">
            <xm:f>'\PNDL\2020\nota de informare plati\[plati 15-19.06.xlsx]PNDL II'!#REF!&gt;WORKDAY('\PNDL\2020\nota de informare plati\[plati 15-19.06.xlsx]PNDL II'!#REF!,20)</xm:f>
            <x14:dxf>
              <fill>
                <patternFill patternType="solid">
                  <fgColor rgb="FFFF0000"/>
                  <bgColor rgb="FFFF0000"/>
                </patternFill>
              </fill>
            </x14:dxf>
          </x14:cfRule>
          <xm:sqref>B59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Anabella Gate</cp:lastModifiedBy>
  <dcterms:created xsi:type="dcterms:W3CDTF">2020-07-23T12:26:00Z</dcterms:created>
  <dcterms:modified xsi:type="dcterms:W3CDTF">2020-07-23T13:09:59Z</dcterms:modified>
</cp:coreProperties>
</file>