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tea\AppData\Local\Microsoft\Windows\INetCache\Content.Outlook\0A5AY0DR\"/>
    </mc:Choice>
  </mc:AlternateContent>
  <bookViews>
    <workbookView xWindow="0" yWindow="0" windowWidth="23040" windowHeight="88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7" i="1" l="1"/>
  <c r="C511" i="1" s="1"/>
  <c r="B41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C510" i="1" l="1"/>
  <c r="C512" i="1" s="1"/>
  <c r="C513" i="1" s="1"/>
</calcChain>
</file>

<file path=xl/sharedStrings.xml><?xml version="1.0" encoding="utf-8"?>
<sst xmlns="http://schemas.openxmlformats.org/spreadsheetml/2006/main" count="1029" uniqueCount="466">
  <si>
    <t>TRANSFERURI</t>
  </si>
  <si>
    <t>Nr. crt</t>
  </si>
  <si>
    <t>SUMA PLĂTITĂ</t>
  </si>
  <si>
    <t>BENEFICIAR</t>
  </si>
  <si>
    <t>OBIECTIV</t>
  </si>
  <si>
    <t>DATA PLATII</t>
  </si>
  <si>
    <t>Crăciunelu de Jos</t>
  </si>
  <si>
    <t>Transferuri cf.OUG. 28/2013 Alba</t>
  </si>
  <si>
    <t>01.07.2020</t>
  </si>
  <si>
    <t>Miraslău</t>
  </si>
  <si>
    <t>Unirea</t>
  </si>
  <si>
    <t>Buteni</t>
  </si>
  <si>
    <t>Transferuri cf.OUG. 28/2013 Arad</t>
  </si>
  <si>
    <t>Băbana</t>
  </si>
  <si>
    <t>Transferuri cf.OUG. 28/2013 Argeș</t>
  </si>
  <si>
    <t>Bughea de Sus</t>
  </si>
  <si>
    <t>Corbasca</t>
  </si>
  <si>
    <t>Transferuri cf.OUG. 28/2013 Bacău</t>
  </si>
  <si>
    <t>Oneşti</t>
  </si>
  <si>
    <t>Târgu Ocna</t>
  </si>
  <si>
    <t>Biharia</t>
  </si>
  <si>
    <t>Transferuri cf.OUG. 28/2013 Bihor</t>
  </si>
  <si>
    <t>Buduslău</t>
  </si>
  <si>
    <t>Diosig</t>
  </si>
  <si>
    <t>Dobrești</t>
  </si>
  <si>
    <t>Șimian</t>
  </si>
  <si>
    <t>Lechinţa</t>
  </si>
  <si>
    <t>Transferuri cf.OUG. 28/2013 Bistriţa-Năsăud</t>
  </si>
  <si>
    <t>Zărneşti</t>
  </si>
  <si>
    <t>Transferuri cf.OUG. 28/2013 Braşov</t>
  </si>
  <si>
    <t>Chiscani</t>
  </si>
  <si>
    <t>Transferuri cf.OUG. 28/2013 Brăila</t>
  </si>
  <si>
    <t>Dragalina</t>
  </si>
  <si>
    <t>Transferuri cf.OUG. 28/2013 Călăraşi</t>
  </si>
  <si>
    <t>Plătărești</t>
  </si>
  <si>
    <t>Valu lui Traian</t>
  </si>
  <si>
    <t>Transferuri cf.OUG. 28/2013 Constanța</t>
  </si>
  <si>
    <t>Sita Buzăului</t>
  </si>
  <si>
    <t>Transferuri cf.OUG. 28/2013 Covasna</t>
  </si>
  <si>
    <t>Dărmăneşti</t>
  </si>
  <si>
    <t>Transferuri cf.OUG. 28/2013 Dâmboviţa</t>
  </si>
  <si>
    <t>Consiliul Judeţean Dâmboviţa</t>
  </si>
  <si>
    <t>Drănic</t>
  </si>
  <si>
    <t>Transferuri cf.OUG. 28/2013 Dolj</t>
  </si>
  <si>
    <t>Bengești-Ciocadia</t>
  </si>
  <si>
    <t>Transferuri cf.OUG. 28/2013 Gorj</t>
  </si>
  <si>
    <t>Lungani</t>
  </si>
  <si>
    <t>Transferuri cf.OUG. 28/2013 Iași</t>
  </si>
  <si>
    <t>Ceplenița</t>
  </si>
  <si>
    <t>Alexandru Ioan Cuza</t>
  </si>
  <si>
    <t>Holboca</t>
  </si>
  <si>
    <t>Țibana</t>
  </si>
  <si>
    <t>Vânători</t>
  </si>
  <si>
    <t>Rona de Jos</t>
  </si>
  <si>
    <t>Transferuri cf.OUG. 28/2013 Maramureș</t>
  </si>
  <si>
    <t>Obârșia Cloșani</t>
  </si>
  <si>
    <t>Transferuri cf.OUG. 28/2013 Mehedinți</t>
  </si>
  <si>
    <t>Vărgata</t>
  </si>
  <si>
    <t>Transferuri cf.OUG. 28/2013 Mureș</t>
  </si>
  <si>
    <t>Târgu Neamţ</t>
  </si>
  <si>
    <t>Transferuri cf.OUG. 28/2013 Neamț</t>
  </si>
  <si>
    <t>Tufeni</t>
  </si>
  <si>
    <t>Transferuri cf.OUG. 28/2013 Olt</t>
  </si>
  <si>
    <t>Drajna</t>
  </si>
  <si>
    <t>Transferuri cf.OUG. 28/2013 Prahova</t>
  </si>
  <si>
    <t>Vadu Săpat</t>
  </si>
  <si>
    <t>Vărbilău</t>
  </si>
  <si>
    <t>Terebești</t>
  </si>
  <si>
    <t>Transferuri cf.OUG. 28/2013 Satu Mare</t>
  </si>
  <si>
    <t>Broşteni</t>
  </si>
  <si>
    <t>Transferuri cf.OUG. 28/2013 Suceava</t>
  </si>
  <si>
    <t>Dolheşti</t>
  </si>
  <si>
    <t>Milişăuţi</t>
  </si>
  <si>
    <t>Darova</t>
  </si>
  <si>
    <t>Transferuri cf.OUG. 28/2013 Timiș</t>
  </si>
  <si>
    <t>Satchinez</t>
  </si>
  <si>
    <t>Frecăței</t>
  </si>
  <si>
    <t>Transferuri cf.OUG. 28/2013 Tulcea</t>
  </si>
  <si>
    <t>Delesti</t>
  </si>
  <si>
    <t>Transferuri cf.OUG. 28/2013 Vaslui</t>
  </si>
  <si>
    <t>Dimitrie Cantemir</t>
  </si>
  <si>
    <t>Fălciu</t>
  </si>
  <si>
    <t>Epureni</t>
  </si>
  <si>
    <t>Crețeni</t>
  </si>
  <si>
    <t>Transferuri cf.OUG. 28/2013 Vâlcea</t>
  </si>
  <si>
    <t>Dănicei</t>
  </si>
  <si>
    <t>Năruja</t>
  </si>
  <si>
    <t>Transferuri cf.OUG. 28/2013 Vrancea</t>
  </si>
  <si>
    <t>Oraş Abrud</t>
  </si>
  <si>
    <t>Bucerdea Grânoasă</t>
  </si>
  <si>
    <t>Cricău</t>
  </si>
  <si>
    <t>Livezile</t>
  </si>
  <si>
    <t>Ohaba</t>
  </si>
  <si>
    <t>Şpring</t>
  </si>
  <si>
    <t>Bălileşti</t>
  </si>
  <si>
    <t>Câmpulung</t>
  </si>
  <si>
    <t>Cetăţeni</t>
  </si>
  <si>
    <t>Davideşti</t>
  </si>
  <si>
    <t>Hârtieşti</t>
  </si>
  <si>
    <t>Consiliul Județean Argeș</t>
  </si>
  <si>
    <t>Rociu</t>
  </si>
  <si>
    <t>Stolnici</t>
  </si>
  <si>
    <t>Ceica</t>
  </si>
  <si>
    <t>Finiş</t>
  </si>
  <si>
    <t>Municipiul  Marghita</t>
  </si>
  <si>
    <t>Sânmartin</t>
  </si>
  <si>
    <t>Tărcaia</t>
  </si>
  <si>
    <t>Tăuteu</t>
  </si>
  <si>
    <t>Toboliu</t>
  </si>
  <si>
    <t>Feldru</t>
  </si>
  <si>
    <t>Transferuri cf.OUG. 28/2013 Bistrița-Năsăud</t>
  </si>
  <si>
    <t>Municipiul Bistriţa</t>
  </si>
  <si>
    <t>Negrileşti</t>
  </si>
  <si>
    <t>Nimigea</t>
  </si>
  <si>
    <t>Silivaşu de Câmpie</t>
  </si>
  <si>
    <t>Spermezeu</t>
  </si>
  <si>
    <t>Târlişua</t>
  </si>
  <si>
    <t>Bălușeni</t>
  </si>
  <si>
    <t>Transferuri cf.OUG. 28/2013 Botoșani</t>
  </si>
  <si>
    <t>Blândești</t>
  </si>
  <si>
    <t>Consiliul Județean Botoșani</t>
  </si>
  <si>
    <t>Cordăreni</t>
  </si>
  <si>
    <t>Cristești</t>
  </si>
  <si>
    <t>Darabani</t>
  </si>
  <si>
    <t>Dîngeni</t>
  </si>
  <si>
    <t>Dobârceni</t>
  </si>
  <si>
    <t>Dorohoi</t>
  </si>
  <si>
    <t>Ibănești</t>
  </si>
  <si>
    <t>Lunca</t>
  </si>
  <si>
    <t>Manoleasa</t>
  </si>
  <si>
    <t>Mileanca</t>
  </si>
  <si>
    <t>Păltiniș</t>
  </si>
  <si>
    <t>Sulița</t>
  </si>
  <si>
    <t>Știubieni</t>
  </si>
  <si>
    <t>Văculești</t>
  </si>
  <si>
    <t>Vârfu Câmpului</t>
  </si>
  <si>
    <t>Beclean</t>
  </si>
  <si>
    <t>Transferuri cf.OUG. 28/2013 Brașov</t>
  </si>
  <si>
    <t>Bran</t>
  </si>
  <si>
    <t>Buneşti</t>
  </si>
  <si>
    <t>Feldioara</t>
  </si>
  <si>
    <t>Oraş Rupea</t>
  </si>
  <si>
    <t>Oraş Victoria</t>
  </si>
  <si>
    <t>Bărăganul</t>
  </si>
  <si>
    <t>Ciocile</t>
  </si>
  <si>
    <t>Consiliul Județean Brăila</t>
  </si>
  <si>
    <t>Scorțaru Nou</t>
  </si>
  <si>
    <t>Stăncuța</t>
  </si>
  <si>
    <t>Vișani</t>
  </si>
  <si>
    <t>Chiliile</t>
  </si>
  <si>
    <t>Transferuri cf.OUG. 28/2013 Buzău</t>
  </si>
  <si>
    <t>Chiojdu</t>
  </si>
  <si>
    <t>Glodeanu Sărat</t>
  </si>
  <si>
    <t>Săgeata</t>
  </si>
  <si>
    <t>Ulmeni</t>
  </si>
  <si>
    <t>Unguriu</t>
  </si>
  <si>
    <t>Vipereşti</t>
  </si>
  <si>
    <t>Armeniş</t>
  </si>
  <si>
    <t>Transferuri cf.OUG. 28/2013 Caraș-Severin</t>
  </si>
  <si>
    <t>Bozovici</t>
  </si>
  <si>
    <t>Buchin</t>
  </si>
  <si>
    <t>Constantin Daicoviciu</t>
  </si>
  <si>
    <t>Consiliul Județean Caraș-Severin</t>
  </si>
  <si>
    <t>Municipiul Reşiţa</t>
  </si>
  <si>
    <t>Oraş Băile Herculane</t>
  </si>
  <si>
    <t>Sicheviţa</t>
  </si>
  <si>
    <t>Alexandru Odobescu</t>
  </si>
  <si>
    <t>Transferuri cf.OUG. 28/2013 Călărași</t>
  </si>
  <si>
    <t>Belciugatele</t>
  </si>
  <si>
    <t>Chirnogi</t>
  </si>
  <si>
    <t>Dragoş Vodă</t>
  </si>
  <si>
    <t>Fundeni</t>
  </si>
  <si>
    <t>Jegălia</t>
  </si>
  <si>
    <t>Lehliu Gară</t>
  </si>
  <si>
    <t>Nana</t>
  </si>
  <si>
    <t>Olteniţa</t>
  </si>
  <si>
    <t>Săruleşti</t>
  </si>
  <si>
    <t>Vasilaţi</t>
  </si>
  <si>
    <t>Vlad Ţepeş</t>
  </si>
  <si>
    <t>Băişoara</t>
  </si>
  <si>
    <t>Transferuri cf.OUG. 28/2013 Cluj</t>
  </si>
  <si>
    <t>Bonţida</t>
  </si>
  <si>
    <t>Călăraşi</t>
  </si>
  <si>
    <t>Căşeiu</t>
  </si>
  <si>
    <t>Jucu</t>
  </si>
  <si>
    <t>Moldoveneşti</t>
  </si>
  <si>
    <t>Municipiul Cluj-Napoca</t>
  </si>
  <si>
    <t>Chirnogeni</t>
  </si>
  <si>
    <t>Ciocârlia</t>
  </si>
  <si>
    <t>Limanu</t>
  </si>
  <si>
    <t>Mihai Viteazu</t>
  </si>
  <si>
    <t>Oraş Eforie</t>
  </si>
  <si>
    <t>Oraş Năvodari</t>
  </si>
  <si>
    <t>Saligny</t>
  </si>
  <si>
    <t>Saraiu</t>
  </si>
  <si>
    <t>Topalu</t>
  </si>
  <si>
    <t>Topraisar</t>
  </si>
  <si>
    <t>Tuzla</t>
  </si>
  <si>
    <t>Ghidfalău</t>
  </si>
  <si>
    <t>Municipiul Sfântu Gheorghe</t>
  </si>
  <si>
    <t>Oraş Întorsura Buzăului</t>
  </si>
  <si>
    <t>Bezdead</t>
  </si>
  <si>
    <t>Transferuri cf.OUG. 28/2013 Dâmbovița</t>
  </si>
  <si>
    <t>Braniştea</t>
  </si>
  <si>
    <t>Cândeşti</t>
  </si>
  <si>
    <t>Moreni</t>
  </si>
  <si>
    <t>Pietrari</t>
  </si>
  <si>
    <t>Şotânga</t>
  </si>
  <si>
    <t>Vârfuri</t>
  </si>
  <si>
    <t>Bălăbăneşti</t>
  </si>
  <si>
    <t>Transferuri cf.OUG. 28/2013 Galaţi</t>
  </si>
  <si>
    <t>Bereşti-Meria</t>
  </si>
  <si>
    <t>Brăhăşeşti</t>
  </si>
  <si>
    <t>Costache Negri</t>
  </si>
  <si>
    <t>Cuca</t>
  </si>
  <si>
    <t>Gohor</t>
  </si>
  <si>
    <t>Matca</t>
  </si>
  <si>
    <t>Piscu</t>
  </si>
  <si>
    <t>Rădeşti</t>
  </si>
  <si>
    <t>Scânteieşti</t>
  </si>
  <si>
    <t>Schela</t>
  </si>
  <si>
    <t>Umbrăreşti</t>
  </si>
  <si>
    <t>Valea Mărului</t>
  </si>
  <si>
    <t>Vlădeşti</t>
  </si>
  <si>
    <t>Colibaşi</t>
  </si>
  <si>
    <t>Transferuri cf.OUG. 28/2013 Giurgiu</t>
  </si>
  <si>
    <t>Gogoşari</t>
  </si>
  <si>
    <t>Consiliul Județean Giurgiu</t>
  </si>
  <si>
    <t>Malu</t>
  </si>
  <si>
    <t>Mihai Bravu</t>
  </si>
  <si>
    <t>Stăneşti</t>
  </si>
  <si>
    <t>Stoeneşti</t>
  </si>
  <si>
    <t>Bălăneşti</t>
  </si>
  <si>
    <t>Brăneşti</t>
  </si>
  <si>
    <t>Bumbeşti-Piţic</t>
  </si>
  <si>
    <t>Consiliul Judeţean Gorj</t>
  </si>
  <si>
    <t>Negomir</t>
  </si>
  <si>
    <t>Roşia de Amaradia</t>
  </si>
  <si>
    <t>Brădești</t>
  </si>
  <si>
    <t>Transferuri cf.OUG. 28/2013 Harghita</t>
  </si>
  <si>
    <t>Căpâlniţa</t>
  </si>
  <si>
    <t>Corbu</t>
  </si>
  <si>
    <t>Gălăuţaş</t>
  </si>
  <si>
    <t>Municipiul Miercurea Ciuc</t>
  </si>
  <si>
    <t>Oraş Cristuru Secuiesc</t>
  </si>
  <si>
    <t>Praid</t>
  </si>
  <si>
    <t>Subcetate</t>
  </si>
  <si>
    <t>Băcia</t>
  </si>
  <si>
    <t>Transferuri cf.OUG. 28/2013 Hunedoara</t>
  </si>
  <si>
    <t>Consiliul Judeţean Hunedoara</t>
  </si>
  <si>
    <t>Municipiul Hunedoara</t>
  </si>
  <si>
    <t>Oraş Călan</t>
  </si>
  <si>
    <t>Oraş Geoagiu</t>
  </si>
  <si>
    <t>Oraş Uricani</t>
  </si>
  <si>
    <t>Râu de Mori</t>
  </si>
  <si>
    <t>Ciochina</t>
  </si>
  <si>
    <t>Transferuri cf.OUG. 28/2013 Ialomița</t>
  </si>
  <si>
    <t>Colelia</t>
  </si>
  <si>
    <t>Moldoveni</t>
  </si>
  <si>
    <t>Munteni-Buzău</t>
  </si>
  <si>
    <t>Sudiţi</t>
  </si>
  <si>
    <t>Andrieşeni</t>
  </si>
  <si>
    <t>Brăeşti</t>
  </si>
  <si>
    <t>Cepleniţa</t>
  </si>
  <si>
    <t>Dobrovăţ</t>
  </si>
  <si>
    <t>Draguşeni</t>
  </si>
  <si>
    <t>Focuri</t>
  </si>
  <si>
    <t>Miroslava</t>
  </si>
  <si>
    <t>Movileni</t>
  </si>
  <si>
    <t>Municipiul Iaşi</t>
  </si>
  <si>
    <t>Oţeleni</t>
  </si>
  <si>
    <t>Oraş Podu Iloaiei</t>
  </si>
  <si>
    <t>Popeşti</t>
  </si>
  <si>
    <t>Ruginoasa</t>
  </si>
  <si>
    <t>Şcheia</t>
  </si>
  <si>
    <t>Ţibăneşti</t>
  </si>
  <si>
    <t>Călineşti</t>
  </si>
  <si>
    <t>Copalnic-Mănăştur</t>
  </si>
  <si>
    <t>Consiliul Judeţean Maramureş</t>
  </si>
  <si>
    <t>Oraş Seini</t>
  </si>
  <si>
    <t>Oraş Târgu Lăpuş</t>
  </si>
  <si>
    <t>Oraş Ulmeni</t>
  </si>
  <si>
    <t>Rona de Sus</t>
  </si>
  <si>
    <t>Săpânţa</t>
  </si>
  <si>
    <t>Strâmtura</t>
  </si>
  <si>
    <t>Braniștea</t>
  </si>
  <si>
    <t>Burila Mare</t>
  </si>
  <si>
    <t>Devesel</t>
  </si>
  <si>
    <t>Dârvari</t>
  </si>
  <si>
    <t>Dumbrava</t>
  </si>
  <si>
    <t>Ilovăț</t>
  </si>
  <si>
    <t>Jiana</t>
  </si>
  <si>
    <t>Strehaia</t>
  </si>
  <si>
    <t>Șvinița</t>
  </si>
  <si>
    <t>Acăţari</t>
  </si>
  <si>
    <t>Adămuş</t>
  </si>
  <si>
    <t>Apold</t>
  </si>
  <si>
    <t>Bahnea</t>
  </si>
  <si>
    <t>Batoş</t>
  </si>
  <si>
    <t>Bogata</t>
  </si>
  <si>
    <t>Crăciuneşti</t>
  </si>
  <si>
    <t>Cucerdea</t>
  </si>
  <si>
    <t>Daneş</t>
  </si>
  <si>
    <t>Fărăgău</t>
  </si>
  <si>
    <t>Ideciu de Jos</t>
  </si>
  <si>
    <t>Oraş Sărmaşu</t>
  </si>
  <si>
    <t>Oraş Sovata</t>
  </si>
  <si>
    <t>Dochia</t>
  </si>
  <si>
    <t>Gârcina</t>
  </si>
  <si>
    <t>Grinţieş</t>
  </si>
  <si>
    <t>Consiliul Judeţean Neamţ</t>
  </si>
  <si>
    <t>Municipiul Piatra-Neamţ</t>
  </si>
  <si>
    <t>Municipiul Roman</t>
  </si>
  <si>
    <t>Podoleni</t>
  </si>
  <si>
    <t>Rediu</t>
  </si>
  <si>
    <t>Găvăneşti</t>
  </si>
  <si>
    <t>Grădinile</t>
  </si>
  <si>
    <t>Izbiceni</t>
  </si>
  <si>
    <t>Mihăeşti</t>
  </si>
  <si>
    <t>Rotunda</t>
  </si>
  <si>
    <t>Tia Mare</t>
  </si>
  <si>
    <t>Bălţeşti</t>
  </si>
  <si>
    <t>Berceni</t>
  </si>
  <si>
    <t>Ceraşu</t>
  </si>
  <si>
    <t>Ciorani</t>
  </si>
  <si>
    <t>Cocorăştii Mislii</t>
  </si>
  <si>
    <t>Gorgota</t>
  </si>
  <si>
    <t>Gornet</t>
  </si>
  <si>
    <t>Măneciu</t>
  </si>
  <si>
    <t>Râfov</t>
  </si>
  <si>
    <t>Bixad</t>
  </si>
  <si>
    <t>Gherţa Mică</t>
  </si>
  <si>
    <t>Hodod</t>
  </si>
  <si>
    <t>Consiliul Judeţean Satu Mare</t>
  </si>
  <si>
    <t>Oraş Negreşti-Oaş</t>
  </si>
  <si>
    <t>Oraşu Nou</t>
  </si>
  <si>
    <t>Petreşti</t>
  </si>
  <si>
    <t>Pişcolt</t>
  </si>
  <si>
    <t>Socond</t>
  </si>
  <si>
    <t>Turulung</t>
  </si>
  <si>
    <t>Bălan</t>
  </si>
  <si>
    <t>Transferuri cf.OUG. 28/2013 Sălaj</t>
  </si>
  <si>
    <t>Dobrin</t>
  </si>
  <si>
    <t>Halmăşd</t>
  </si>
  <si>
    <t>Meseşenii de Jos</t>
  </si>
  <si>
    <t>Oraş Cehu Silvaniei</t>
  </si>
  <si>
    <t>Sălăţig</t>
  </si>
  <si>
    <t>Sânmihaiu Almaşului</t>
  </si>
  <si>
    <t>Şărmăşag</t>
  </si>
  <si>
    <t>Şimişna</t>
  </si>
  <si>
    <t>Bazna</t>
  </si>
  <si>
    <t>Transferuri cf.OUG. 28/2013 Sibiu</t>
  </si>
  <si>
    <t>Hoghilag</t>
  </si>
  <si>
    <t>Consiliul Județean Sibiu</t>
  </si>
  <si>
    <t>Loamneş</t>
  </si>
  <si>
    <t>Ludoş</t>
  </si>
  <si>
    <t>Miercurea Sibiului</t>
  </si>
  <si>
    <t>Poplaca</t>
  </si>
  <si>
    <t>Sălişte</t>
  </si>
  <si>
    <t>Valea Viilor</t>
  </si>
  <si>
    <t>Arbore</t>
  </si>
  <si>
    <t>Botoşana</t>
  </si>
  <si>
    <t>Calafindeşti</t>
  </si>
  <si>
    <t>Forăşti</t>
  </si>
  <si>
    <t>Gălăneşti</t>
  </si>
  <si>
    <t>Horodnic De Jos</t>
  </si>
  <si>
    <t>Horodniceni</t>
  </si>
  <si>
    <t>Iacobeni</t>
  </si>
  <si>
    <t>Consiliul Judeţean Suceava</t>
  </si>
  <si>
    <t>Oraş Dolhasca</t>
  </si>
  <si>
    <t>Oraş Frasin</t>
  </si>
  <si>
    <t>Ostra</t>
  </si>
  <si>
    <t>Poieni-Solca</t>
  </si>
  <si>
    <t>Rădăşeni</t>
  </si>
  <si>
    <t>Şaru Dornei</t>
  </si>
  <si>
    <t>Şerbăuţi</t>
  </si>
  <si>
    <t>Voitinel</t>
  </si>
  <si>
    <t>Alexandria</t>
  </si>
  <si>
    <t>Transferuri cf.OUG. 28/2013 Teleorman</t>
  </si>
  <si>
    <t>Beuca</t>
  </si>
  <si>
    <t>Bogdana</t>
  </si>
  <si>
    <t>Bujoreni</t>
  </si>
  <si>
    <t>Călmățuiu de Sus</t>
  </si>
  <si>
    <t>Măgura</t>
  </si>
  <si>
    <t>Măldăeni</t>
  </si>
  <si>
    <t>Nenciulești</t>
  </si>
  <si>
    <t>Scurtu Mare</t>
  </si>
  <si>
    <t>Ștorobăneasa</t>
  </si>
  <si>
    <t>Vitănești</t>
  </si>
  <si>
    <t>Zimnicea</t>
  </si>
  <si>
    <t>Cărpiniş</t>
  </si>
  <si>
    <t>Ghiroda</t>
  </si>
  <si>
    <t>Consiliul Judeţean Timiş</t>
  </si>
  <si>
    <t>Oraş Buziaş</t>
  </si>
  <si>
    <t>Săcălaz</t>
  </si>
  <si>
    <t>Frecăţei</t>
  </si>
  <si>
    <t>Horia</t>
  </si>
  <si>
    <t>Izvoarele</t>
  </si>
  <si>
    <t>Consiliul Judeţean Tulcea</t>
  </si>
  <si>
    <t>Jurilovca</t>
  </si>
  <si>
    <t>Mihail Kogălniceanu</t>
  </si>
  <si>
    <t>Municipiul Tulcea</t>
  </si>
  <si>
    <t>Murighiol</t>
  </si>
  <si>
    <t>Oraş Babadag</t>
  </si>
  <si>
    <t>Peceneaga</t>
  </si>
  <si>
    <t>Somova</t>
  </si>
  <si>
    <t>Stejaru</t>
  </si>
  <si>
    <t>Amărăşti</t>
  </si>
  <si>
    <t>Guşoeni</t>
  </si>
  <si>
    <t>Consiliul Județean Vâlcea</t>
  </si>
  <si>
    <t>Malaia</t>
  </si>
  <si>
    <t>Municipiul Râmnicu Vâlcea</t>
  </si>
  <si>
    <t>Pesceana</t>
  </si>
  <si>
    <t>Roeşti</t>
  </si>
  <si>
    <t>Roşiile</t>
  </si>
  <si>
    <t>Boloteşti</t>
  </si>
  <si>
    <t>Dumitreşti</t>
  </si>
  <si>
    <t>Poiana Cristei</t>
  </si>
  <si>
    <t>Vrâncioaia</t>
  </si>
  <si>
    <t>Curtești</t>
  </si>
  <si>
    <t>Frumușica</t>
  </si>
  <si>
    <t>Consiliul Județean Buzău</t>
  </si>
  <si>
    <t>Asău</t>
  </si>
  <si>
    <t>Bogdăneşti</t>
  </si>
  <si>
    <t>Coţofăneşti</t>
  </si>
  <si>
    <t>Dămieneşti</t>
  </si>
  <si>
    <t>Dealu Morii</t>
  </si>
  <si>
    <t>Faraoani</t>
  </si>
  <si>
    <t>Gioseni</t>
  </si>
  <si>
    <t>Consiliul Județean Bacău</t>
  </si>
  <si>
    <t>Onceşti</t>
  </si>
  <si>
    <t>Sascut</t>
  </si>
  <si>
    <t>Sărata</t>
  </si>
  <si>
    <t>Scorţeni</t>
  </si>
  <si>
    <t>Solonţ</t>
  </si>
  <si>
    <t>Ştefan cel Mare</t>
  </si>
  <si>
    <t>Bârca</t>
  </si>
  <si>
    <t>Cârna</t>
  </si>
  <si>
    <t>Ciupercenii Noi</t>
  </si>
  <si>
    <t>Municipiul Calafat</t>
  </si>
  <si>
    <t>Oraş Bechet</t>
  </si>
  <si>
    <t>Scăeşti</t>
  </si>
  <si>
    <t>Secu</t>
  </si>
  <si>
    <t>Teasc</t>
  </si>
  <si>
    <t>Terpeziţa</t>
  </si>
  <si>
    <t>Teslui</t>
  </si>
  <si>
    <t>Buneşti-Avereşti</t>
  </si>
  <si>
    <t>Ghergheşti</t>
  </si>
  <si>
    <t>Consiliul Judeţean Vaslui</t>
  </si>
  <si>
    <t>Tutova</t>
  </si>
  <si>
    <t>Văleni</t>
  </si>
  <si>
    <t>Oraş Ineu</t>
  </si>
  <si>
    <t>Consiliul Judeţean Arad</t>
  </si>
  <si>
    <t>Şagu</t>
  </si>
  <si>
    <t>Afumaţi</t>
  </si>
  <si>
    <t>Transferuri cf.OUG. 28/2013 Ilfov</t>
  </si>
  <si>
    <t>Balotești</t>
  </si>
  <si>
    <t>Cornetu</t>
  </si>
  <si>
    <t>Domneşti</t>
  </si>
  <si>
    <t>Jilava</t>
  </si>
  <si>
    <t>Oraş Măgurele</t>
  </si>
  <si>
    <t>MINISTERUL LUCRARILOR PUBLICE, DEZVOLTARII SI ADMINISTRATIEI</t>
  </si>
  <si>
    <t>SITUAȚIA</t>
  </si>
  <si>
    <t>plăților PNDL efectuate în data de 01.07.2020</t>
  </si>
  <si>
    <t>PNDL 1</t>
  </si>
  <si>
    <t>PNDL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</si>
</sst>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4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/>
    <xf numFmtId="4" fontId="5" fillId="0" borderId="2" xfId="0" applyNumberFormat="1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" fontId="0" fillId="0" borderId="0" xfId="0" applyNumberFormat="1"/>
    <xf numFmtId="0" fontId="0" fillId="0" borderId="0" xfId="0" applyAlignment="1">
      <alignment horizontal="left"/>
    </xf>
    <xf numFmtId="4" fontId="1" fillId="0" borderId="0" xfId="0" applyNumberFormat="1" applyFont="1"/>
    <xf numFmtId="4" fontId="5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3"/>
  <sheetViews>
    <sheetView tabSelected="1" topLeftCell="A463" workbookViewId="0">
      <selection activeCell="B481" sqref="B481"/>
    </sheetView>
  </sheetViews>
  <sheetFormatPr defaultRowHeight="14.4" x14ac:dyDescent="0.3"/>
  <cols>
    <col min="1" max="1" width="5.21875" customWidth="1"/>
    <col min="2" max="2" width="22.77734375" style="20" customWidth="1"/>
    <col min="3" max="3" width="26.6640625" customWidth="1"/>
    <col min="4" max="4" width="39.44140625" customWidth="1"/>
    <col min="5" max="5" width="13.88671875" customWidth="1"/>
  </cols>
  <sheetData>
    <row r="1" spans="1:8" x14ac:dyDescent="0.3">
      <c r="A1" s="23" t="s">
        <v>461</v>
      </c>
      <c r="B1" s="23"/>
      <c r="C1" s="23"/>
      <c r="D1" s="23"/>
      <c r="E1" s="23"/>
      <c r="F1" s="23"/>
      <c r="G1" s="23"/>
      <c r="H1" s="23"/>
    </row>
    <row r="2" spans="1:8" x14ac:dyDescent="0.3">
      <c r="A2" s="1"/>
      <c r="B2" s="14"/>
      <c r="C2" s="15"/>
      <c r="D2" s="15"/>
      <c r="E2" s="2"/>
      <c r="F2" s="2"/>
      <c r="G2" s="2"/>
      <c r="H2" s="2"/>
    </row>
    <row r="3" spans="1:8" x14ac:dyDescent="0.3">
      <c r="A3" s="24" t="s">
        <v>462</v>
      </c>
      <c r="B3" s="24"/>
      <c r="C3" s="24"/>
      <c r="D3" s="24"/>
      <c r="E3" s="2"/>
      <c r="F3" s="2"/>
      <c r="G3" s="2"/>
      <c r="H3" s="2"/>
    </row>
    <row r="4" spans="1:8" x14ac:dyDescent="0.3">
      <c r="A4" s="24" t="s">
        <v>463</v>
      </c>
      <c r="B4" s="24"/>
      <c r="C4" s="24"/>
      <c r="D4" s="24"/>
      <c r="E4" s="2"/>
      <c r="F4" s="2"/>
      <c r="G4" s="2"/>
      <c r="H4" s="2"/>
    </row>
    <row r="5" spans="1:8" x14ac:dyDescent="0.3">
      <c r="A5" s="2"/>
      <c r="B5" s="2"/>
      <c r="C5" s="2"/>
      <c r="D5" s="2"/>
      <c r="E5" s="2"/>
      <c r="F5" s="2"/>
      <c r="G5" s="2"/>
      <c r="H5" s="2"/>
    </row>
    <row r="6" spans="1:8" x14ac:dyDescent="0.3">
      <c r="A6" s="2"/>
      <c r="B6" s="2"/>
      <c r="C6" s="2"/>
      <c r="D6" s="2"/>
      <c r="E6" s="2"/>
      <c r="F6" s="2"/>
      <c r="G6" s="2"/>
      <c r="H6" s="2"/>
    </row>
    <row r="7" spans="1:8" x14ac:dyDescent="0.3">
      <c r="A7" s="2"/>
      <c r="B7" s="2"/>
      <c r="C7" s="2"/>
      <c r="D7" s="2"/>
      <c r="E7" s="2"/>
      <c r="F7" s="2"/>
      <c r="G7" s="2"/>
      <c r="H7" s="2"/>
    </row>
    <row r="8" spans="1:8" x14ac:dyDescent="0.3">
      <c r="A8" s="2"/>
      <c r="B8" s="2"/>
      <c r="C8" s="2"/>
      <c r="D8" s="16"/>
      <c r="E8" s="2"/>
      <c r="F8" s="2"/>
      <c r="G8" s="2"/>
      <c r="H8" s="2"/>
    </row>
    <row r="9" spans="1:8" x14ac:dyDescent="0.3">
      <c r="A9" s="2"/>
      <c r="B9" s="2"/>
      <c r="C9" s="2"/>
      <c r="D9" s="16"/>
      <c r="E9" s="2"/>
      <c r="F9" s="2"/>
      <c r="G9" s="2"/>
      <c r="H9" s="2"/>
    </row>
    <row r="10" spans="1:8" x14ac:dyDescent="0.3">
      <c r="A10" s="17"/>
      <c r="B10" s="17"/>
      <c r="C10" s="2"/>
      <c r="D10" s="16"/>
      <c r="E10" s="2"/>
      <c r="F10" s="2"/>
      <c r="G10" s="2"/>
      <c r="H10" s="2"/>
    </row>
    <row r="11" spans="1:8" x14ac:dyDescent="0.3">
      <c r="A11" s="25" t="s">
        <v>0</v>
      </c>
      <c r="B11" s="25"/>
      <c r="C11" s="25"/>
      <c r="D11" s="1"/>
      <c r="E11" s="2"/>
      <c r="F11" s="2"/>
      <c r="G11" s="2"/>
      <c r="H11" s="2"/>
    </row>
    <row r="12" spans="1:8" ht="27.6" x14ac:dyDescent="0.3">
      <c r="A12" s="3" t="s">
        <v>1</v>
      </c>
      <c r="B12" s="4" t="s">
        <v>2</v>
      </c>
      <c r="C12" s="5" t="s">
        <v>3</v>
      </c>
      <c r="D12" s="5" t="s">
        <v>4</v>
      </c>
      <c r="E12" s="5" t="s">
        <v>5</v>
      </c>
      <c r="F12" s="2"/>
      <c r="G12" s="2"/>
      <c r="H12" s="2"/>
    </row>
    <row r="13" spans="1:8" x14ac:dyDescent="0.3">
      <c r="A13" s="6">
        <v>1</v>
      </c>
      <c r="B13" s="7">
        <v>702328.79</v>
      </c>
      <c r="C13" s="8" t="s">
        <v>6</v>
      </c>
      <c r="D13" s="22" t="s">
        <v>7</v>
      </c>
      <c r="E13" s="9" t="s">
        <v>8</v>
      </c>
    </row>
    <row r="14" spans="1:8" x14ac:dyDescent="0.3">
      <c r="A14" s="6">
        <f>A13+1</f>
        <v>2</v>
      </c>
      <c r="B14" s="7">
        <v>429555.35</v>
      </c>
      <c r="C14" s="10" t="s">
        <v>9</v>
      </c>
      <c r="D14" s="22"/>
      <c r="E14" s="9" t="s">
        <v>8</v>
      </c>
    </row>
    <row r="15" spans="1:8" x14ac:dyDescent="0.3">
      <c r="A15" s="6">
        <f t="shared" ref="A15:A78" si="0">A14+1</f>
        <v>3</v>
      </c>
      <c r="B15" s="7">
        <v>136686.85999999999</v>
      </c>
      <c r="C15" s="10" t="s">
        <v>10</v>
      </c>
      <c r="D15" s="10" t="s">
        <v>7</v>
      </c>
      <c r="E15" s="9" t="s">
        <v>8</v>
      </c>
    </row>
    <row r="16" spans="1:8" x14ac:dyDescent="0.3">
      <c r="A16" s="6">
        <f t="shared" si="0"/>
        <v>4</v>
      </c>
      <c r="B16" s="7">
        <v>151607.26</v>
      </c>
      <c r="C16" s="10" t="s">
        <v>11</v>
      </c>
      <c r="D16" s="22" t="s">
        <v>12</v>
      </c>
      <c r="E16" s="9" t="s">
        <v>8</v>
      </c>
    </row>
    <row r="17" spans="1:5" x14ac:dyDescent="0.3">
      <c r="A17" s="6">
        <f t="shared" si="0"/>
        <v>5</v>
      </c>
      <c r="B17" s="7">
        <v>51836.07</v>
      </c>
      <c r="C17" s="10" t="s">
        <v>11</v>
      </c>
      <c r="D17" s="22"/>
      <c r="E17" s="9" t="s">
        <v>8</v>
      </c>
    </row>
    <row r="18" spans="1:5" x14ac:dyDescent="0.3">
      <c r="A18" s="6">
        <f t="shared" si="0"/>
        <v>6</v>
      </c>
      <c r="B18" s="7">
        <v>145501.22</v>
      </c>
      <c r="C18" s="10" t="s">
        <v>13</v>
      </c>
      <c r="D18" s="10" t="s">
        <v>14</v>
      </c>
      <c r="E18" s="9" t="s">
        <v>8</v>
      </c>
    </row>
    <row r="19" spans="1:5" x14ac:dyDescent="0.3">
      <c r="A19" s="6">
        <f t="shared" si="0"/>
        <v>7</v>
      </c>
      <c r="B19" s="7">
        <v>627484.23</v>
      </c>
      <c r="C19" s="10" t="s">
        <v>15</v>
      </c>
      <c r="D19" s="10" t="s">
        <v>14</v>
      </c>
      <c r="E19" s="9" t="s">
        <v>8</v>
      </c>
    </row>
    <row r="20" spans="1:5" x14ac:dyDescent="0.3">
      <c r="A20" s="6">
        <f t="shared" si="0"/>
        <v>8</v>
      </c>
      <c r="B20" s="7">
        <v>294195.56</v>
      </c>
      <c r="C20" s="10" t="s">
        <v>16</v>
      </c>
      <c r="D20" s="10" t="s">
        <v>17</v>
      </c>
      <c r="E20" s="9" t="s">
        <v>8</v>
      </c>
    </row>
    <row r="21" spans="1:5" x14ac:dyDescent="0.3">
      <c r="A21" s="6">
        <f t="shared" si="0"/>
        <v>9</v>
      </c>
      <c r="B21" s="7">
        <v>154605.35999999999</v>
      </c>
      <c r="C21" s="10" t="s">
        <v>18</v>
      </c>
      <c r="D21" s="22" t="s">
        <v>17</v>
      </c>
      <c r="E21" s="9" t="s">
        <v>8</v>
      </c>
    </row>
    <row r="22" spans="1:5" x14ac:dyDescent="0.3">
      <c r="A22" s="6">
        <f t="shared" si="0"/>
        <v>10</v>
      </c>
      <c r="B22" s="7">
        <v>7339.75</v>
      </c>
      <c r="C22" s="10" t="s">
        <v>19</v>
      </c>
      <c r="D22" s="22"/>
      <c r="E22" s="9" t="s">
        <v>8</v>
      </c>
    </row>
    <row r="23" spans="1:5" x14ac:dyDescent="0.3">
      <c r="A23" s="6">
        <f t="shared" si="0"/>
        <v>11</v>
      </c>
      <c r="B23" s="7">
        <v>55300.44</v>
      </c>
      <c r="C23" s="10" t="s">
        <v>20</v>
      </c>
      <c r="D23" s="22" t="s">
        <v>21</v>
      </c>
      <c r="E23" s="9" t="s">
        <v>8</v>
      </c>
    </row>
    <row r="24" spans="1:5" x14ac:dyDescent="0.3">
      <c r="A24" s="6">
        <f t="shared" si="0"/>
        <v>12</v>
      </c>
      <c r="B24" s="7">
        <v>454840.37</v>
      </c>
      <c r="C24" s="10" t="s">
        <v>20</v>
      </c>
      <c r="D24" s="22"/>
      <c r="E24" s="9" t="s">
        <v>8</v>
      </c>
    </row>
    <row r="25" spans="1:5" x14ac:dyDescent="0.3">
      <c r="A25" s="6">
        <f t="shared" si="0"/>
        <v>13</v>
      </c>
      <c r="B25" s="7">
        <v>490425.51</v>
      </c>
      <c r="C25" s="10" t="s">
        <v>22</v>
      </c>
      <c r="D25" s="22"/>
      <c r="E25" s="9" t="s">
        <v>8</v>
      </c>
    </row>
    <row r="26" spans="1:5" x14ac:dyDescent="0.3">
      <c r="A26" s="6">
        <f t="shared" si="0"/>
        <v>14</v>
      </c>
      <c r="B26" s="7">
        <v>894112.22</v>
      </c>
      <c r="C26" s="10" t="s">
        <v>23</v>
      </c>
      <c r="D26" s="22"/>
      <c r="E26" s="9" t="s">
        <v>8</v>
      </c>
    </row>
    <row r="27" spans="1:5" x14ac:dyDescent="0.3">
      <c r="A27" s="6">
        <f t="shared" si="0"/>
        <v>15</v>
      </c>
      <c r="B27" s="7">
        <v>229449.21</v>
      </c>
      <c r="C27" s="10" t="s">
        <v>24</v>
      </c>
      <c r="D27" s="22"/>
      <c r="E27" s="9" t="s">
        <v>8</v>
      </c>
    </row>
    <row r="28" spans="1:5" x14ac:dyDescent="0.3">
      <c r="A28" s="6">
        <f t="shared" si="0"/>
        <v>16</v>
      </c>
      <c r="B28" s="7">
        <v>1455117.41</v>
      </c>
      <c r="C28" s="10" t="s">
        <v>25</v>
      </c>
      <c r="D28" s="22"/>
      <c r="E28" s="9" t="s">
        <v>8</v>
      </c>
    </row>
    <row r="29" spans="1:5" x14ac:dyDescent="0.3">
      <c r="A29" s="6">
        <f t="shared" si="0"/>
        <v>17</v>
      </c>
      <c r="B29" s="7">
        <v>21342</v>
      </c>
      <c r="C29" s="10" t="s">
        <v>26</v>
      </c>
      <c r="D29" s="10" t="s">
        <v>27</v>
      </c>
      <c r="E29" s="9" t="s">
        <v>8</v>
      </c>
    </row>
    <row r="30" spans="1:5" x14ac:dyDescent="0.3">
      <c r="A30" s="6">
        <f t="shared" si="0"/>
        <v>18</v>
      </c>
      <c r="B30" s="7">
        <v>318655.75</v>
      </c>
      <c r="C30" s="10" t="s">
        <v>28</v>
      </c>
      <c r="D30" s="10" t="s">
        <v>29</v>
      </c>
      <c r="E30" s="9" t="s">
        <v>8</v>
      </c>
    </row>
    <row r="31" spans="1:5" x14ac:dyDescent="0.3">
      <c r="A31" s="6">
        <f t="shared" si="0"/>
        <v>19</v>
      </c>
      <c r="B31" s="7">
        <v>1141749.68</v>
      </c>
      <c r="C31" s="10" t="s">
        <v>30</v>
      </c>
      <c r="D31" s="10" t="s">
        <v>31</v>
      </c>
      <c r="E31" s="9" t="s">
        <v>8</v>
      </c>
    </row>
    <row r="32" spans="1:5" x14ac:dyDescent="0.3">
      <c r="A32" s="6">
        <f t="shared" si="0"/>
        <v>20</v>
      </c>
      <c r="B32" s="7">
        <v>63915.1</v>
      </c>
      <c r="C32" s="10" t="s">
        <v>32</v>
      </c>
      <c r="D32" s="22" t="s">
        <v>33</v>
      </c>
      <c r="E32" s="9" t="s">
        <v>8</v>
      </c>
    </row>
    <row r="33" spans="1:5" x14ac:dyDescent="0.3">
      <c r="A33" s="6">
        <f t="shared" si="0"/>
        <v>21</v>
      </c>
      <c r="B33" s="7">
        <v>119035.53</v>
      </c>
      <c r="C33" s="10" t="s">
        <v>34</v>
      </c>
      <c r="D33" s="22"/>
      <c r="E33" s="9" t="s">
        <v>8</v>
      </c>
    </row>
    <row r="34" spans="1:5" x14ac:dyDescent="0.3">
      <c r="A34" s="6">
        <f t="shared" si="0"/>
        <v>22</v>
      </c>
      <c r="B34" s="7">
        <v>160977.03</v>
      </c>
      <c r="C34" s="10" t="s">
        <v>35</v>
      </c>
      <c r="D34" s="10" t="s">
        <v>36</v>
      </c>
      <c r="E34" s="9" t="s">
        <v>8</v>
      </c>
    </row>
    <row r="35" spans="1:5" x14ac:dyDescent="0.3">
      <c r="A35" s="6">
        <f t="shared" si="0"/>
        <v>23</v>
      </c>
      <c r="B35" s="7">
        <v>446926.81</v>
      </c>
      <c r="C35" s="10" t="s">
        <v>37</v>
      </c>
      <c r="D35" s="10" t="s">
        <v>38</v>
      </c>
      <c r="E35" s="9" t="s">
        <v>8</v>
      </c>
    </row>
    <row r="36" spans="1:5" x14ac:dyDescent="0.3">
      <c r="A36" s="6">
        <f t="shared" si="0"/>
        <v>24</v>
      </c>
      <c r="B36" s="7">
        <v>1768772.23</v>
      </c>
      <c r="C36" s="10" t="s">
        <v>39</v>
      </c>
      <c r="D36" s="10" t="s">
        <v>40</v>
      </c>
      <c r="E36" s="9" t="s">
        <v>8</v>
      </c>
    </row>
    <row r="37" spans="1:5" ht="16.2" customHeight="1" x14ac:dyDescent="0.3">
      <c r="A37" s="6">
        <f t="shared" si="0"/>
        <v>25</v>
      </c>
      <c r="B37" s="7">
        <v>556415.12</v>
      </c>
      <c r="C37" s="10" t="s">
        <v>41</v>
      </c>
      <c r="D37" s="10" t="s">
        <v>40</v>
      </c>
      <c r="E37" s="9" t="s">
        <v>8</v>
      </c>
    </row>
    <row r="38" spans="1:5" x14ac:dyDescent="0.3">
      <c r="A38" s="6">
        <f t="shared" si="0"/>
        <v>26</v>
      </c>
      <c r="B38" s="7">
        <v>1748659.33</v>
      </c>
      <c r="C38" s="10" t="s">
        <v>42</v>
      </c>
      <c r="D38" s="10" t="s">
        <v>43</v>
      </c>
      <c r="E38" s="9" t="s">
        <v>8</v>
      </c>
    </row>
    <row r="39" spans="1:5" x14ac:dyDescent="0.3">
      <c r="A39" s="6">
        <f t="shared" si="0"/>
        <v>27</v>
      </c>
      <c r="B39" s="7">
        <v>206820.23</v>
      </c>
      <c r="C39" s="10" t="s">
        <v>44</v>
      </c>
      <c r="D39" s="10" t="s">
        <v>45</v>
      </c>
      <c r="E39" s="9" t="s">
        <v>8</v>
      </c>
    </row>
    <row r="40" spans="1:5" x14ac:dyDescent="0.3">
      <c r="A40" s="6">
        <f t="shared" si="0"/>
        <v>28</v>
      </c>
      <c r="B40" s="7">
        <v>69555.48</v>
      </c>
      <c r="C40" s="10" t="s">
        <v>46</v>
      </c>
      <c r="D40" s="10" t="s">
        <v>47</v>
      </c>
      <c r="E40" s="9" t="s">
        <v>8</v>
      </c>
    </row>
    <row r="41" spans="1:5" x14ac:dyDescent="0.3">
      <c r="A41" s="6">
        <f t="shared" si="0"/>
        <v>29</v>
      </c>
      <c r="B41" s="7">
        <f>268103.2+282184.57</f>
        <v>550287.77</v>
      </c>
      <c r="C41" s="10" t="s">
        <v>48</v>
      </c>
      <c r="D41" s="10" t="s">
        <v>47</v>
      </c>
      <c r="E41" s="9" t="s">
        <v>8</v>
      </c>
    </row>
    <row r="42" spans="1:5" x14ac:dyDescent="0.3">
      <c r="A42" s="6">
        <f t="shared" si="0"/>
        <v>30</v>
      </c>
      <c r="B42" s="7">
        <v>58874.16</v>
      </c>
      <c r="C42" s="10" t="s">
        <v>49</v>
      </c>
      <c r="D42" s="22" t="s">
        <v>47</v>
      </c>
      <c r="E42" s="9" t="s">
        <v>8</v>
      </c>
    </row>
    <row r="43" spans="1:5" x14ac:dyDescent="0.3">
      <c r="A43" s="6">
        <f t="shared" si="0"/>
        <v>31</v>
      </c>
      <c r="B43" s="7">
        <v>168564.85</v>
      </c>
      <c r="C43" s="10" t="s">
        <v>50</v>
      </c>
      <c r="D43" s="22"/>
      <c r="E43" s="9" t="s">
        <v>8</v>
      </c>
    </row>
    <row r="44" spans="1:5" x14ac:dyDescent="0.3">
      <c r="A44" s="6">
        <f t="shared" si="0"/>
        <v>32</v>
      </c>
      <c r="B44" s="7">
        <v>144555.29999999999</v>
      </c>
      <c r="C44" s="10" t="s">
        <v>51</v>
      </c>
      <c r="D44" s="22"/>
      <c r="E44" s="9" t="s">
        <v>8</v>
      </c>
    </row>
    <row r="45" spans="1:5" x14ac:dyDescent="0.3">
      <c r="A45" s="6">
        <f t="shared" si="0"/>
        <v>33</v>
      </c>
      <c r="B45" s="7">
        <v>378210.49</v>
      </c>
      <c r="C45" s="10" t="s">
        <v>52</v>
      </c>
      <c r="D45" s="22"/>
      <c r="E45" s="9" t="s">
        <v>8</v>
      </c>
    </row>
    <row r="46" spans="1:5" x14ac:dyDescent="0.3">
      <c r="A46" s="6">
        <f t="shared" si="0"/>
        <v>34</v>
      </c>
      <c r="B46" s="7">
        <v>480545.54</v>
      </c>
      <c r="C46" s="10" t="s">
        <v>53</v>
      </c>
      <c r="D46" s="10" t="s">
        <v>54</v>
      </c>
      <c r="E46" s="9" t="s">
        <v>8</v>
      </c>
    </row>
    <row r="47" spans="1:5" x14ac:dyDescent="0.3">
      <c r="A47" s="6">
        <f t="shared" si="0"/>
        <v>35</v>
      </c>
      <c r="B47" s="7">
        <v>603212.46</v>
      </c>
      <c r="C47" s="10" t="s">
        <v>55</v>
      </c>
      <c r="D47" s="10" t="s">
        <v>56</v>
      </c>
      <c r="E47" s="9" t="s">
        <v>8</v>
      </c>
    </row>
    <row r="48" spans="1:5" x14ac:dyDescent="0.3">
      <c r="A48" s="6">
        <f t="shared" si="0"/>
        <v>36</v>
      </c>
      <c r="B48" s="7">
        <v>19428.8</v>
      </c>
      <c r="C48" s="10" t="s">
        <v>57</v>
      </c>
      <c r="D48" s="10" t="s">
        <v>58</v>
      </c>
      <c r="E48" s="9" t="s">
        <v>8</v>
      </c>
    </row>
    <row r="49" spans="1:5" x14ac:dyDescent="0.3">
      <c r="A49" s="6">
        <f t="shared" si="0"/>
        <v>37</v>
      </c>
      <c r="B49" s="7">
        <v>96316.85</v>
      </c>
      <c r="C49" s="10" t="s">
        <v>59</v>
      </c>
      <c r="D49" s="10" t="s">
        <v>60</v>
      </c>
      <c r="E49" s="9" t="s">
        <v>8</v>
      </c>
    </row>
    <row r="50" spans="1:5" x14ac:dyDescent="0.3">
      <c r="A50" s="6">
        <f t="shared" si="0"/>
        <v>38</v>
      </c>
      <c r="B50" s="7">
        <v>37332.68</v>
      </c>
      <c r="C50" s="10" t="s">
        <v>61</v>
      </c>
      <c r="D50" s="10" t="s">
        <v>62</v>
      </c>
      <c r="E50" s="9" t="s">
        <v>8</v>
      </c>
    </row>
    <row r="51" spans="1:5" x14ac:dyDescent="0.3">
      <c r="A51" s="6">
        <f t="shared" si="0"/>
        <v>39</v>
      </c>
      <c r="B51" s="7">
        <v>116753.48</v>
      </c>
      <c r="C51" s="10" t="s">
        <v>63</v>
      </c>
      <c r="D51" s="10" t="s">
        <v>64</v>
      </c>
      <c r="E51" s="9" t="s">
        <v>8</v>
      </c>
    </row>
    <row r="52" spans="1:5" x14ac:dyDescent="0.3">
      <c r="A52" s="6">
        <f t="shared" si="0"/>
        <v>40</v>
      </c>
      <c r="B52" s="7">
        <v>1107752.83</v>
      </c>
      <c r="C52" s="10" t="s">
        <v>65</v>
      </c>
      <c r="D52" s="22" t="s">
        <v>64</v>
      </c>
      <c r="E52" s="9" t="s">
        <v>8</v>
      </c>
    </row>
    <row r="53" spans="1:5" x14ac:dyDescent="0.3">
      <c r="A53" s="6">
        <f t="shared" si="0"/>
        <v>41</v>
      </c>
      <c r="B53" s="7">
        <v>2263526.48</v>
      </c>
      <c r="C53" s="10" t="s">
        <v>66</v>
      </c>
      <c r="D53" s="22"/>
      <c r="E53" s="9" t="s">
        <v>8</v>
      </c>
    </row>
    <row r="54" spans="1:5" x14ac:dyDescent="0.3">
      <c r="A54" s="6">
        <f t="shared" si="0"/>
        <v>42</v>
      </c>
      <c r="B54" s="7">
        <v>75147.62</v>
      </c>
      <c r="C54" s="10" t="s">
        <v>67</v>
      </c>
      <c r="D54" s="10" t="s">
        <v>68</v>
      </c>
      <c r="E54" s="9" t="s">
        <v>8</v>
      </c>
    </row>
    <row r="55" spans="1:5" x14ac:dyDescent="0.3">
      <c r="A55" s="6">
        <f t="shared" si="0"/>
        <v>43</v>
      </c>
      <c r="B55" s="7">
        <v>151551.37</v>
      </c>
      <c r="C55" s="10" t="s">
        <v>69</v>
      </c>
      <c r="D55" s="22" t="s">
        <v>70</v>
      </c>
      <c r="E55" s="9" t="s">
        <v>8</v>
      </c>
    </row>
    <row r="56" spans="1:5" x14ac:dyDescent="0.3">
      <c r="A56" s="6">
        <f t="shared" si="0"/>
        <v>44</v>
      </c>
      <c r="B56" s="7">
        <v>646599.24</v>
      </c>
      <c r="C56" s="10" t="s">
        <v>71</v>
      </c>
      <c r="D56" s="22"/>
      <c r="E56" s="9" t="s">
        <v>8</v>
      </c>
    </row>
    <row r="57" spans="1:5" x14ac:dyDescent="0.3">
      <c r="A57" s="6">
        <f t="shared" si="0"/>
        <v>45</v>
      </c>
      <c r="B57" s="7">
        <v>66177.55</v>
      </c>
      <c r="C57" s="10" t="s">
        <v>72</v>
      </c>
      <c r="D57" s="22"/>
      <c r="E57" s="9" t="s">
        <v>8</v>
      </c>
    </row>
    <row r="58" spans="1:5" x14ac:dyDescent="0.3">
      <c r="A58" s="6">
        <f t="shared" si="0"/>
        <v>46</v>
      </c>
      <c r="B58" s="7">
        <v>11469.6</v>
      </c>
      <c r="C58" s="10" t="s">
        <v>73</v>
      </c>
      <c r="D58" s="22" t="s">
        <v>74</v>
      </c>
      <c r="E58" s="9" t="s">
        <v>8</v>
      </c>
    </row>
    <row r="59" spans="1:5" x14ac:dyDescent="0.3">
      <c r="A59" s="6">
        <f t="shared" si="0"/>
        <v>47</v>
      </c>
      <c r="B59" s="7">
        <v>364131.42</v>
      </c>
      <c r="C59" s="10" t="s">
        <v>75</v>
      </c>
      <c r="D59" s="22"/>
      <c r="E59" s="9" t="s">
        <v>8</v>
      </c>
    </row>
    <row r="60" spans="1:5" x14ac:dyDescent="0.3">
      <c r="A60" s="6">
        <f t="shared" si="0"/>
        <v>48</v>
      </c>
      <c r="B60" s="7">
        <v>606572.76</v>
      </c>
      <c r="C60" s="10" t="s">
        <v>76</v>
      </c>
      <c r="D60" s="10" t="s">
        <v>77</v>
      </c>
      <c r="E60" s="9" t="s">
        <v>8</v>
      </c>
    </row>
    <row r="61" spans="1:5" x14ac:dyDescent="0.3">
      <c r="A61" s="6">
        <f t="shared" si="0"/>
        <v>49</v>
      </c>
      <c r="B61" s="7">
        <v>331187.51</v>
      </c>
      <c r="C61" s="10" t="s">
        <v>78</v>
      </c>
      <c r="D61" s="10" t="s">
        <v>79</v>
      </c>
      <c r="E61" s="9" t="s">
        <v>8</v>
      </c>
    </row>
    <row r="62" spans="1:5" x14ac:dyDescent="0.3">
      <c r="A62" s="6">
        <f t="shared" si="0"/>
        <v>50</v>
      </c>
      <c r="B62" s="7">
        <v>3961869.92</v>
      </c>
      <c r="C62" s="10" t="s">
        <v>80</v>
      </c>
      <c r="D62" s="22" t="s">
        <v>79</v>
      </c>
      <c r="E62" s="9" t="s">
        <v>8</v>
      </c>
    </row>
    <row r="63" spans="1:5" x14ac:dyDescent="0.3">
      <c r="A63" s="6">
        <f t="shared" si="0"/>
        <v>51</v>
      </c>
      <c r="B63" s="7">
        <v>1660739.91</v>
      </c>
      <c r="C63" s="10" t="s">
        <v>81</v>
      </c>
      <c r="D63" s="22"/>
      <c r="E63" s="9" t="s">
        <v>8</v>
      </c>
    </row>
    <row r="64" spans="1:5" x14ac:dyDescent="0.3">
      <c r="A64" s="6">
        <f t="shared" si="0"/>
        <v>52</v>
      </c>
      <c r="B64" s="7">
        <v>79110.75</v>
      </c>
      <c r="C64" s="10" t="s">
        <v>82</v>
      </c>
      <c r="D64" s="10" t="s">
        <v>79</v>
      </c>
      <c r="E64" s="9" t="s">
        <v>8</v>
      </c>
    </row>
    <row r="65" spans="1:5" x14ac:dyDescent="0.3">
      <c r="A65" s="6">
        <f t="shared" si="0"/>
        <v>53</v>
      </c>
      <c r="B65" s="7">
        <v>185610.1</v>
      </c>
      <c r="C65" s="10" t="s">
        <v>83</v>
      </c>
      <c r="D65" s="10" t="s">
        <v>84</v>
      </c>
      <c r="E65" s="9" t="s">
        <v>8</v>
      </c>
    </row>
    <row r="66" spans="1:5" x14ac:dyDescent="0.3">
      <c r="A66" s="6">
        <f t="shared" si="0"/>
        <v>54</v>
      </c>
      <c r="B66" s="7">
        <v>200325.31</v>
      </c>
      <c r="C66" s="10" t="s">
        <v>85</v>
      </c>
      <c r="D66" s="10" t="s">
        <v>84</v>
      </c>
      <c r="E66" s="9" t="s">
        <v>8</v>
      </c>
    </row>
    <row r="67" spans="1:5" x14ac:dyDescent="0.3">
      <c r="A67" s="6">
        <f t="shared" si="0"/>
        <v>55</v>
      </c>
      <c r="B67" s="7">
        <v>49924.25</v>
      </c>
      <c r="C67" s="10" t="s">
        <v>86</v>
      </c>
      <c r="D67" s="10" t="s">
        <v>87</v>
      </c>
      <c r="E67" s="9" t="s">
        <v>8</v>
      </c>
    </row>
    <row r="68" spans="1:5" x14ac:dyDescent="0.3">
      <c r="A68" s="6">
        <f t="shared" si="0"/>
        <v>56</v>
      </c>
      <c r="B68" s="7">
        <v>1094766.99</v>
      </c>
      <c r="C68" s="10" t="s">
        <v>88</v>
      </c>
      <c r="D68" s="22" t="s">
        <v>7</v>
      </c>
      <c r="E68" s="9" t="s">
        <v>8</v>
      </c>
    </row>
    <row r="69" spans="1:5" x14ac:dyDescent="0.3">
      <c r="A69" s="6">
        <f t="shared" si="0"/>
        <v>57</v>
      </c>
      <c r="B69" s="7">
        <v>259790.5</v>
      </c>
      <c r="C69" s="10" t="s">
        <v>89</v>
      </c>
      <c r="D69" s="22"/>
      <c r="E69" s="9" t="s">
        <v>8</v>
      </c>
    </row>
    <row r="70" spans="1:5" x14ac:dyDescent="0.3">
      <c r="A70" s="6">
        <f t="shared" si="0"/>
        <v>58</v>
      </c>
      <c r="B70" s="11">
        <v>473620</v>
      </c>
      <c r="C70" s="8" t="s">
        <v>90</v>
      </c>
      <c r="D70" s="22"/>
      <c r="E70" s="9" t="s">
        <v>8</v>
      </c>
    </row>
    <row r="71" spans="1:5" x14ac:dyDescent="0.3">
      <c r="A71" s="6">
        <f t="shared" si="0"/>
        <v>59</v>
      </c>
      <c r="B71" s="7">
        <v>351152.22</v>
      </c>
      <c r="C71" s="10" t="s">
        <v>91</v>
      </c>
      <c r="D71" s="22"/>
      <c r="E71" s="9" t="s">
        <v>8</v>
      </c>
    </row>
    <row r="72" spans="1:5" x14ac:dyDescent="0.3">
      <c r="A72" s="6">
        <f t="shared" si="0"/>
        <v>60</v>
      </c>
      <c r="B72" s="7">
        <v>133484.03</v>
      </c>
      <c r="C72" s="10" t="s">
        <v>92</v>
      </c>
      <c r="D72" s="22"/>
      <c r="E72" s="9" t="s">
        <v>8</v>
      </c>
    </row>
    <row r="73" spans="1:5" x14ac:dyDescent="0.3">
      <c r="A73" s="6">
        <f t="shared" si="0"/>
        <v>61</v>
      </c>
      <c r="B73" s="7">
        <v>444691.61</v>
      </c>
      <c r="C73" s="10" t="s">
        <v>93</v>
      </c>
      <c r="D73" s="22"/>
      <c r="E73" s="9" t="s">
        <v>8</v>
      </c>
    </row>
    <row r="74" spans="1:5" x14ac:dyDescent="0.3">
      <c r="A74" s="6">
        <f t="shared" si="0"/>
        <v>62</v>
      </c>
      <c r="B74" s="7">
        <v>94266.3</v>
      </c>
      <c r="C74" s="10" t="s">
        <v>10</v>
      </c>
      <c r="D74" s="22"/>
      <c r="E74" s="9" t="s">
        <v>8</v>
      </c>
    </row>
    <row r="75" spans="1:5" x14ac:dyDescent="0.3">
      <c r="A75" s="6">
        <f t="shared" si="0"/>
        <v>63</v>
      </c>
      <c r="B75" s="7">
        <v>1311547.3899999999</v>
      </c>
      <c r="C75" s="10" t="s">
        <v>94</v>
      </c>
      <c r="D75" s="22" t="s">
        <v>14</v>
      </c>
      <c r="E75" s="9" t="s">
        <v>8</v>
      </c>
    </row>
    <row r="76" spans="1:5" x14ac:dyDescent="0.3">
      <c r="A76" s="6">
        <f t="shared" si="0"/>
        <v>64</v>
      </c>
      <c r="B76" s="7">
        <v>78514.009999999995</v>
      </c>
      <c r="C76" s="10" t="s">
        <v>95</v>
      </c>
      <c r="D76" s="22"/>
      <c r="E76" s="9" t="s">
        <v>8</v>
      </c>
    </row>
    <row r="77" spans="1:5" x14ac:dyDescent="0.3">
      <c r="A77" s="6">
        <f t="shared" si="0"/>
        <v>65</v>
      </c>
      <c r="B77" s="7">
        <v>366116.16</v>
      </c>
      <c r="C77" s="10" t="s">
        <v>96</v>
      </c>
      <c r="D77" s="22"/>
      <c r="E77" s="9" t="s">
        <v>8</v>
      </c>
    </row>
    <row r="78" spans="1:5" x14ac:dyDescent="0.3">
      <c r="A78" s="6">
        <f t="shared" si="0"/>
        <v>66</v>
      </c>
      <c r="B78" s="7">
        <v>13948.03</v>
      </c>
      <c r="C78" s="10" t="s">
        <v>97</v>
      </c>
      <c r="D78" s="22"/>
      <c r="E78" s="9" t="s">
        <v>8</v>
      </c>
    </row>
    <row r="79" spans="1:5" x14ac:dyDescent="0.3">
      <c r="A79" s="6">
        <f t="shared" ref="A79:A142" si="1">A78+1</f>
        <v>67</v>
      </c>
      <c r="B79" s="7">
        <v>121997.52</v>
      </c>
      <c r="C79" s="10" t="s">
        <v>97</v>
      </c>
      <c r="D79" s="22"/>
      <c r="E79" s="9" t="s">
        <v>8</v>
      </c>
    </row>
    <row r="80" spans="1:5" x14ac:dyDescent="0.3">
      <c r="A80" s="6">
        <f t="shared" si="1"/>
        <v>68</v>
      </c>
      <c r="B80" s="7">
        <v>8857.93</v>
      </c>
      <c r="C80" s="10" t="s">
        <v>97</v>
      </c>
      <c r="D80" s="22"/>
      <c r="E80" s="9" t="s">
        <v>8</v>
      </c>
    </row>
    <row r="81" spans="1:5" x14ac:dyDescent="0.3">
      <c r="A81" s="6">
        <f t="shared" si="1"/>
        <v>69</v>
      </c>
      <c r="B81" s="7">
        <v>280942.52</v>
      </c>
      <c r="C81" s="10" t="s">
        <v>98</v>
      </c>
      <c r="D81" s="22"/>
      <c r="E81" s="9" t="s">
        <v>8</v>
      </c>
    </row>
    <row r="82" spans="1:5" ht="21" customHeight="1" x14ac:dyDescent="0.3">
      <c r="A82" s="6">
        <f t="shared" si="1"/>
        <v>70</v>
      </c>
      <c r="B82" s="7">
        <v>1513014.06</v>
      </c>
      <c r="C82" s="10" t="s">
        <v>99</v>
      </c>
      <c r="D82" s="22"/>
      <c r="E82" s="9" t="s">
        <v>8</v>
      </c>
    </row>
    <row r="83" spans="1:5" ht="20.399999999999999" customHeight="1" x14ac:dyDescent="0.3">
      <c r="A83" s="6">
        <f t="shared" si="1"/>
        <v>71</v>
      </c>
      <c r="B83" s="7">
        <v>554088.53</v>
      </c>
      <c r="C83" s="10" t="s">
        <v>99</v>
      </c>
      <c r="D83" s="22"/>
      <c r="E83" s="9" t="s">
        <v>8</v>
      </c>
    </row>
    <row r="84" spans="1:5" x14ac:dyDescent="0.3">
      <c r="A84" s="6">
        <f t="shared" si="1"/>
        <v>72</v>
      </c>
      <c r="B84" s="7">
        <v>1241909.1599999999</v>
      </c>
      <c r="C84" s="10" t="s">
        <v>100</v>
      </c>
      <c r="D84" s="22"/>
      <c r="E84" s="9" t="s">
        <v>8</v>
      </c>
    </row>
    <row r="85" spans="1:5" x14ac:dyDescent="0.3">
      <c r="A85" s="6">
        <f t="shared" si="1"/>
        <v>73</v>
      </c>
      <c r="B85" s="7">
        <v>181278.02</v>
      </c>
      <c r="C85" s="10" t="s">
        <v>101</v>
      </c>
      <c r="D85" s="22"/>
      <c r="E85" s="9" t="s">
        <v>8</v>
      </c>
    </row>
    <row r="86" spans="1:5" x14ac:dyDescent="0.3">
      <c r="A86" s="6">
        <f t="shared" si="1"/>
        <v>74</v>
      </c>
      <c r="B86" s="7">
        <v>269487.07</v>
      </c>
      <c r="C86" s="10" t="s">
        <v>102</v>
      </c>
      <c r="D86" s="22" t="s">
        <v>21</v>
      </c>
      <c r="E86" s="9" t="s">
        <v>8</v>
      </c>
    </row>
    <row r="87" spans="1:5" x14ac:dyDescent="0.3">
      <c r="A87" s="6">
        <f t="shared" si="1"/>
        <v>75</v>
      </c>
      <c r="B87" s="7">
        <v>546496.19999999995</v>
      </c>
      <c r="C87" s="10" t="s">
        <v>23</v>
      </c>
      <c r="D87" s="22"/>
      <c r="E87" s="9" t="s">
        <v>8</v>
      </c>
    </row>
    <row r="88" spans="1:5" x14ac:dyDescent="0.3">
      <c r="A88" s="6">
        <f t="shared" si="1"/>
        <v>76</v>
      </c>
      <c r="B88" s="7">
        <v>294562.21000000002</v>
      </c>
      <c r="C88" s="10" t="s">
        <v>103</v>
      </c>
      <c r="D88" s="22"/>
      <c r="E88" s="9" t="s">
        <v>8</v>
      </c>
    </row>
    <row r="89" spans="1:5" ht="13.8" customHeight="1" x14ac:dyDescent="0.3">
      <c r="A89" s="6">
        <f t="shared" si="1"/>
        <v>77</v>
      </c>
      <c r="B89" s="7">
        <v>2094464.27</v>
      </c>
      <c r="C89" s="10" t="s">
        <v>104</v>
      </c>
      <c r="D89" s="22"/>
      <c r="E89" s="9" t="s">
        <v>8</v>
      </c>
    </row>
    <row r="90" spans="1:5" ht="16.2" customHeight="1" x14ac:dyDescent="0.3">
      <c r="A90" s="6">
        <f t="shared" si="1"/>
        <v>78</v>
      </c>
      <c r="B90" s="7">
        <v>321750.69</v>
      </c>
      <c r="C90" s="10" t="s">
        <v>104</v>
      </c>
      <c r="D90" s="22"/>
      <c r="E90" s="9" t="s">
        <v>8</v>
      </c>
    </row>
    <row r="91" spans="1:5" x14ac:dyDescent="0.3">
      <c r="A91" s="6">
        <f t="shared" si="1"/>
        <v>79</v>
      </c>
      <c r="B91" s="7">
        <v>226697.05</v>
      </c>
      <c r="C91" s="10" t="s">
        <v>105</v>
      </c>
      <c r="D91" s="22"/>
      <c r="E91" s="9" t="s">
        <v>8</v>
      </c>
    </row>
    <row r="92" spans="1:5" x14ac:dyDescent="0.3">
      <c r="A92" s="6">
        <f t="shared" si="1"/>
        <v>80</v>
      </c>
      <c r="B92" s="7">
        <v>441226.88</v>
      </c>
      <c r="C92" s="10" t="s">
        <v>106</v>
      </c>
      <c r="D92" s="22"/>
      <c r="E92" s="9" t="s">
        <v>8</v>
      </c>
    </row>
    <row r="93" spans="1:5" x14ac:dyDescent="0.3">
      <c r="A93" s="6">
        <f t="shared" si="1"/>
        <v>81</v>
      </c>
      <c r="B93" s="7">
        <v>53550</v>
      </c>
      <c r="C93" s="10" t="s">
        <v>107</v>
      </c>
      <c r="D93" s="22"/>
      <c r="E93" s="9" t="s">
        <v>8</v>
      </c>
    </row>
    <row r="94" spans="1:5" x14ac:dyDescent="0.3">
      <c r="A94" s="6">
        <f t="shared" si="1"/>
        <v>82</v>
      </c>
      <c r="B94" s="7">
        <v>20089.580000000002</v>
      </c>
      <c r="C94" s="10" t="s">
        <v>108</v>
      </c>
      <c r="D94" s="22"/>
      <c r="E94" s="9" t="s">
        <v>8</v>
      </c>
    </row>
    <row r="95" spans="1:5" x14ac:dyDescent="0.3">
      <c r="A95" s="6">
        <f t="shared" si="1"/>
        <v>83</v>
      </c>
      <c r="B95" s="7">
        <v>60690</v>
      </c>
      <c r="C95" s="10" t="s">
        <v>109</v>
      </c>
      <c r="D95" s="22" t="s">
        <v>110</v>
      </c>
      <c r="E95" s="9" t="s">
        <v>8</v>
      </c>
    </row>
    <row r="96" spans="1:5" x14ac:dyDescent="0.3">
      <c r="A96" s="6">
        <f t="shared" si="1"/>
        <v>84</v>
      </c>
      <c r="B96" s="7">
        <v>886657.1</v>
      </c>
      <c r="C96" s="10" t="s">
        <v>109</v>
      </c>
      <c r="D96" s="22"/>
      <c r="E96" s="9" t="s">
        <v>8</v>
      </c>
    </row>
    <row r="97" spans="1:5" x14ac:dyDescent="0.3">
      <c r="A97" s="6">
        <f t="shared" si="1"/>
        <v>85</v>
      </c>
      <c r="B97" s="7">
        <v>1316858.83</v>
      </c>
      <c r="C97" s="10" t="s">
        <v>26</v>
      </c>
      <c r="D97" s="22"/>
      <c r="E97" s="9" t="s">
        <v>8</v>
      </c>
    </row>
    <row r="98" spans="1:5" x14ac:dyDescent="0.3">
      <c r="A98" s="6">
        <f t="shared" si="1"/>
        <v>86</v>
      </c>
      <c r="B98" s="7">
        <v>576847.89</v>
      </c>
      <c r="C98" s="10" t="s">
        <v>111</v>
      </c>
      <c r="D98" s="22"/>
      <c r="E98" s="9" t="s">
        <v>8</v>
      </c>
    </row>
    <row r="99" spans="1:5" x14ac:dyDescent="0.3">
      <c r="A99" s="6">
        <f t="shared" si="1"/>
        <v>87</v>
      </c>
      <c r="B99" s="7">
        <v>161169.67000000001</v>
      </c>
      <c r="C99" s="10" t="s">
        <v>112</v>
      </c>
      <c r="D99" s="22"/>
      <c r="E99" s="9" t="s">
        <v>8</v>
      </c>
    </row>
    <row r="100" spans="1:5" x14ac:dyDescent="0.3">
      <c r="A100" s="6">
        <f t="shared" si="1"/>
        <v>88</v>
      </c>
      <c r="B100" s="7">
        <v>513997</v>
      </c>
      <c r="C100" s="10" t="s">
        <v>113</v>
      </c>
      <c r="D100" s="22"/>
      <c r="E100" s="9" t="s">
        <v>8</v>
      </c>
    </row>
    <row r="101" spans="1:5" x14ac:dyDescent="0.3">
      <c r="A101" s="6">
        <f t="shared" si="1"/>
        <v>89</v>
      </c>
      <c r="B101" s="7">
        <v>783839.18</v>
      </c>
      <c r="C101" s="10" t="s">
        <v>114</v>
      </c>
      <c r="D101" s="22"/>
      <c r="E101" s="9" t="s">
        <v>8</v>
      </c>
    </row>
    <row r="102" spans="1:5" x14ac:dyDescent="0.3">
      <c r="A102" s="6">
        <f t="shared" si="1"/>
        <v>90</v>
      </c>
      <c r="B102" s="7">
        <v>810220.6</v>
      </c>
      <c r="C102" s="10" t="s">
        <v>115</v>
      </c>
      <c r="D102" s="22"/>
      <c r="E102" s="9" t="s">
        <v>8</v>
      </c>
    </row>
    <row r="103" spans="1:5" x14ac:dyDescent="0.3">
      <c r="A103" s="6">
        <f t="shared" si="1"/>
        <v>91</v>
      </c>
      <c r="B103" s="7">
        <v>161198.39000000001</v>
      </c>
      <c r="C103" s="10" t="s">
        <v>116</v>
      </c>
      <c r="D103" s="22"/>
      <c r="E103" s="9" t="s">
        <v>8</v>
      </c>
    </row>
    <row r="104" spans="1:5" x14ac:dyDescent="0.3">
      <c r="A104" s="6">
        <f t="shared" si="1"/>
        <v>92</v>
      </c>
      <c r="B104" s="7">
        <v>355061.2</v>
      </c>
      <c r="C104" s="10" t="s">
        <v>117</v>
      </c>
      <c r="D104" s="22" t="s">
        <v>118</v>
      </c>
      <c r="E104" s="9" t="s">
        <v>8</v>
      </c>
    </row>
    <row r="105" spans="1:5" x14ac:dyDescent="0.3">
      <c r="A105" s="6">
        <f t="shared" si="1"/>
        <v>93</v>
      </c>
      <c r="B105" s="7">
        <v>2114861.06</v>
      </c>
      <c r="C105" s="10" t="s">
        <v>119</v>
      </c>
      <c r="D105" s="22"/>
      <c r="E105" s="9" t="s">
        <v>8</v>
      </c>
    </row>
    <row r="106" spans="1:5" ht="17.399999999999999" customHeight="1" x14ac:dyDescent="0.3">
      <c r="A106" s="6">
        <f t="shared" si="1"/>
        <v>94</v>
      </c>
      <c r="B106" s="7">
        <v>118559.26</v>
      </c>
      <c r="C106" s="10" t="s">
        <v>120</v>
      </c>
      <c r="D106" s="22"/>
      <c r="E106" s="9" t="s">
        <v>8</v>
      </c>
    </row>
    <row r="107" spans="1:5" x14ac:dyDescent="0.3">
      <c r="A107" s="6">
        <f t="shared" si="1"/>
        <v>95</v>
      </c>
      <c r="B107" s="7">
        <v>546461.67000000004</v>
      </c>
      <c r="C107" s="10" t="s">
        <v>121</v>
      </c>
      <c r="D107" s="22"/>
      <c r="E107" s="9" t="s">
        <v>8</v>
      </c>
    </row>
    <row r="108" spans="1:5" x14ac:dyDescent="0.3">
      <c r="A108" s="6">
        <f t="shared" si="1"/>
        <v>96</v>
      </c>
      <c r="B108" s="7">
        <v>49134.21</v>
      </c>
      <c r="C108" s="10" t="s">
        <v>122</v>
      </c>
      <c r="D108" s="22"/>
      <c r="E108" s="9" t="s">
        <v>8</v>
      </c>
    </row>
    <row r="109" spans="1:5" x14ac:dyDescent="0.3">
      <c r="A109" s="6">
        <f t="shared" si="1"/>
        <v>97</v>
      </c>
      <c r="B109" s="7">
        <v>326163.96999999997</v>
      </c>
      <c r="C109" s="10" t="s">
        <v>123</v>
      </c>
      <c r="D109" s="22"/>
      <c r="E109" s="9" t="s">
        <v>8</v>
      </c>
    </row>
    <row r="110" spans="1:5" x14ac:dyDescent="0.3">
      <c r="A110" s="6">
        <f t="shared" si="1"/>
        <v>98</v>
      </c>
      <c r="B110" s="7">
        <v>879892.94</v>
      </c>
      <c r="C110" s="10" t="s">
        <v>124</v>
      </c>
      <c r="D110" s="22"/>
      <c r="E110" s="9" t="s">
        <v>8</v>
      </c>
    </row>
    <row r="111" spans="1:5" x14ac:dyDescent="0.3">
      <c r="A111" s="6">
        <f t="shared" si="1"/>
        <v>99</v>
      </c>
      <c r="B111" s="7">
        <v>1024176.69</v>
      </c>
      <c r="C111" s="10" t="s">
        <v>125</v>
      </c>
      <c r="D111" s="22"/>
      <c r="E111" s="9" t="s">
        <v>8</v>
      </c>
    </row>
    <row r="112" spans="1:5" x14ac:dyDescent="0.3">
      <c r="A112" s="6">
        <f t="shared" si="1"/>
        <v>100</v>
      </c>
      <c r="B112" s="7">
        <v>257884.55</v>
      </c>
      <c r="C112" s="10" t="s">
        <v>126</v>
      </c>
      <c r="D112" s="22"/>
      <c r="E112" s="9" t="s">
        <v>8</v>
      </c>
    </row>
    <row r="113" spans="1:5" x14ac:dyDescent="0.3">
      <c r="A113" s="6">
        <f t="shared" si="1"/>
        <v>101</v>
      </c>
      <c r="B113" s="7">
        <v>227074.13</v>
      </c>
      <c r="C113" s="10" t="s">
        <v>127</v>
      </c>
      <c r="D113" s="22"/>
      <c r="E113" s="9" t="s">
        <v>8</v>
      </c>
    </row>
    <row r="114" spans="1:5" x14ac:dyDescent="0.3">
      <c r="A114" s="6">
        <f t="shared" si="1"/>
        <v>102</v>
      </c>
      <c r="B114" s="7">
        <v>30435.45</v>
      </c>
      <c r="C114" s="10" t="s">
        <v>127</v>
      </c>
      <c r="D114" s="22"/>
      <c r="E114" s="9" t="s">
        <v>8</v>
      </c>
    </row>
    <row r="115" spans="1:5" x14ac:dyDescent="0.3">
      <c r="A115" s="6">
        <f t="shared" si="1"/>
        <v>103</v>
      </c>
      <c r="B115" s="7">
        <v>426137.37</v>
      </c>
      <c r="C115" s="10" t="s">
        <v>128</v>
      </c>
      <c r="D115" s="22"/>
      <c r="E115" s="9" t="s">
        <v>8</v>
      </c>
    </row>
    <row r="116" spans="1:5" x14ac:dyDescent="0.3">
      <c r="A116" s="6">
        <f t="shared" si="1"/>
        <v>104</v>
      </c>
      <c r="B116" s="7">
        <v>1313276.0900000001</v>
      </c>
      <c r="C116" s="10" t="s">
        <v>129</v>
      </c>
      <c r="D116" s="22"/>
      <c r="E116" s="9" t="s">
        <v>8</v>
      </c>
    </row>
    <row r="117" spans="1:5" x14ac:dyDescent="0.3">
      <c r="A117" s="6">
        <f t="shared" si="1"/>
        <v>105</v>
      </c>
      <c r="B117" s="7">
        <v>64800</v>
      </c>
      <c r="C117" s="10" t="s">
        <v>130</v>
      </c>
      <c r="D117" s="22"/>
      <c r="E117" s="9" t="s">
        <v>8</v>
      </c>
    </row>
    <row r="118" spans="1:5" x14ac:dyDescent="0.3">
      <c r="A118" s="6">
        <f t="shared" si="1"/>
        <v>106</v>
      </c>
      <c r="B118" s="7">
        <v>792952.83</v>
      </c>
      <c r="C118" s="10" t="s">
        <v>131</v>
      </c>
      <c r="D118" s="22"/>
      <c r="E118" s="9" t="s">
        <v>8</v>
      </c>
    </row>
    <row r="119" spans="1:5" x14ac:dyDescent="0.3">
      <c r="A119" s="6">
        <f t="shared" si="1"/>
        <v>107</v>
      </c>
      <c r="B119" s="7">
        <v>1261244.03</v>
      </c>
      <c r="C119" s="10" t="s">
        <v>132</v>
      </c>
      <c r="D119" s="22"/>
      <c r="E119" s="9" t="s">
        <v>8</v>
      </c>
    </row>
    <row r="120" spans="1:5" x14ac:dyDescent="0.3">
      <c r="A120" s="6">
        <f t="shared" si="1"/>
        <v>108</v>
      </c>
      <c r="B120" s="7">
        <v>287056.19</v>
      </c>
      <c r="C120" s="10" t="s">
        <v>133</v>
      </c>
      <c r="D120" s="22"/>
      <c r="E120" s="9" t="s">
        <v>8</v>
      </c>
    </row>
    <row r="121" spans="1:5" x14ac:dyDescent="0.3">
      <c r="A121" s="6">
        <f t="shared" si="1"/>
        <v>109</v>
      </c>
      <c r="B121" s="7">
        <v>217972.23</v>
      </c>
      <c r="C121" s="10" t="s">
        <v>134</v>
      </c>
      <c r="D121" s="22"/>
      <c r="E121" s="9" t="s">
        <v>8</v>
      </c>
    </row>
    <row r="122" spans="1:5" x14ac:dyDescent="0.3">
      <c r="A122" s="6">
        <f t="shared" si="1"/>
        <v>110</v>
      </c>
      <c r="B122" s="7">
        <v>128819.65</v>
      </c>
      <c r="C122" s="10" t="s">
        <v>135</v>
      </c>
      <c r="D122" s="22"/>
      <c r="E122" s="9" t="s">
        <v>8</v>
      </c>
    </row>
    <row r="123" spans="1:5" x14ac:dyDescent="0.3">
      <c r="A123" s="6">
        <f t="shared" si="1"/>
        <v>111</v>
      </c>
      <c r="B123" s="7">
        <v>512390.09</v>
      </c>
      <c r="C123" s="10" t="s">
        <v>136</v>
      </c>
      <c r="D123" s="22" t="s">
        <v>137</v>
      </c>
      <c r="E123" s="9" t="s">
        <v>8</v>
      </c>
    </row>
    <row r="124" spans="1:5" x14ac:dyDescent="0.3">
      <c r="A124" s="6">
        <f t="shared" si="1"/>
        <v>112</v>
      </c>
      <c r="B124" s="7">
        <v>419713</v>
      </c>
      <c r="C124" s="10" t="s">
        <v>138</v>
      </c>
      <c r="D124" s="22"/>
      <c r="E124" s="9" t="s">
        <v>8</v>
      </c>
    </row>
    <row r="125" spans="1:5" x14ac:dyDescent="0.3">
      <c r="A125" s="6">
        <f t="shared" si="1"/>
        <v>113</v>
      </c>
      <c r="B125" s="7">
        <v>379354.38</v>
      </c>
      <c r="C125" s="10" t="s">
        <v>139</v>
      </c>
      <c r="D125" s="22"/>
      <c r="E125" s="9" t="s">
        <v>8</v>
      </c>
    </row>
    <row r="126" spans="1:5" x14ac:dyDescent="0.3">
      <c r="A126" s="6">
        <f t="shared" si="1"/>
        <v>114</v>
      </c>
      <c r="B126" s="7">
        <v>550727.44999999995</v>
      </c>
      <c r="C126" s="10" t="s">
        <v>140</v>
      </c>
      <c r="D126" s="22"/>
      <c r="E126" s="9" t="s">
        <v>8</v>
      </c>
    </row>
    <row r="127" spans="1:5" x14ac:dyDescent="0.3">
      <c r="A127" s="6">
        <f t="shared" si="1"/>
        <v>115</v>
      </c>
      <c r="B127" s="7">
        <v>310378.83</v>
      </c>
      <c r="C127" s="10" t="s">
        <v>141</v>
      </c>
      <c r="D127" s="22"/>
      <c r="E127" s="9" t="s">
        <v>8</v>
      </c>
    </row>
    <row r="128" spans="1:5" x14ac:dyDescent="0.3">
      <c r="A128" s="6">
        <f t="shared" si="1"/>
        <v>116</v>
      </c>
      <c r="B128" s="7">
        <v>89826.89</v>
      </c>
      <c r="C128" s="10" t="s">
        <v>142</v>
      </c>
      <c r="D128" s="22"/>
      <c r="E128" s="9" t="s">
        <v>8</v>
      </c>
    </row>
    <row r="129" spans="1:5" x14ac:dyDescent="0.3">
      <c r="A129" s="6">
        <f t="shared" si="1"/>
        <v>117</v>
      </c>
      <c r="B129" s="7">
        <v>1574040.45</v>
      </c>
      <c r="C129" s="10" t="s">
        <v>143</v>
      </c>
      <c r="D129" s="22" t="s">
        <v>31</v>
      </c>
      <c r="E129" s="9" t="s">
        <v>8</v>
      </c>
    </row>
    <row r="130" spans="1:5" x14ac:dyDescent="0.3">
      <c r="A130" s="6">
        <f t="shared" si="1"/>
        <v>118</v>
      </c>
      <c r="B130" s="7">
        <v>796280.79</v>
      </c>
      <c r="C130" s="10" t="s">
        <v>144</v>
      </c>
      <c r="D130" s="22"/>
      <c r="E130" s="9" t="s">
        <v>8</v>
      </c>
    </row>
    <row r="131" spans="1:5" ht="15.6" customHeight="1" x14ac:dyDescent="0.3">
      <c r="A131" s="6">
        <f t="shared" si="1"/>
        <v>119</v>
      </c>
      <c r="B131" s="7">
        <v>316074.61</v>
      </c>
      <c r="C131" s="10" t="s">
        <v>145</v>
      </c>
      <c r="D131" s="22"/>
      <c r="E131" s="9" t="s">
        <v>8</v>
      </c>
    </row>
    <row r="132" spans="1:5" x14ac:dyDescent="0.3">
      <c r="A132" s="6">
        <f t="shared" si="1"/>
        <v>120</v>
      </c>
      <c r="B132" s="7">
        <v>1367920.29</v>
      </c>
      <c r="C132" s="10" t="s">
        <v>146</v>
      </c>
      <c r="D132" s="22"/>
      <c r="E132" s="9" t="s">
        <v>8</v>
      </c>
    </row>
    <row r="133" spans="1:5" x14ac:dyDescent="0.3">
      <c r="A133" s="6">
        <f t="shared" si="1"/>
        <v>121</v>
      </c>
      <c r="B133" s="7">
        <v>2152043.66</v>
      </c>
      <c r="C133" s="10" t="s">
        <v>147</v>
      </c>
      <c r="D133" s="22"/>
      <c r="E133" s="9" t="s">
        <v>8</v>
      </c>
    </row>
    <row r="134" spans="1:5" x14ac:dyDescent="0.3">
      <c r="A134" s="6">
        <f t="shared" si="1"/>
        <v>122</v>
      </c>
      <c r="B134" s="7">
        <v>172383.05</v>
      </c>
      <c r="C134" s="10" t="s">
        <v>148</v>
      </c>
      <c r="D134" s="22"/>
      <c r="E134" s="9" t="s">
        <v>8</v>
      </c>
    </row>
    <row r="135" spans="1:5" x14ac:dyDescent="0.3">
      <c r="A135" s="6">
        <f t="shared" si="1"/>
        <v>123</v>
      </c>
      <c r="B135" s="7">
        <v>833793.71</v>
      </c>
      <c r="C135" s="10" t="s">
        <v>149</v>
      </c>
      <c r="D135" s="22" t="s">
        <v>150</v>
      </c>
      <c r="E135" s="9" t="s">
        <v>8</v>
      </c>
    </row>
    <row r="136" spans="1:5" x14ac:dyDescent="0.3">
      <c r="A136" s="6">
        <f t="shared" si="1"/>
        <v>124</v>
      </c>
      <c r="B136" s="7">
        <v>94033.8</v>
      </c>
      <c r="C136" s="10" t="s">
        <v>151</v>
      </c>
      <c r="D136" s="22"/>
      <c r="E136" s="9" t="s">
        <v>8</v>
      </c>
    </row>
    <row r="137" spans="1:5" x14ac:dyDescent="0.3">
      <c r="A137" s="6">
        <f t="shared" si="1"/>
        <v>125</v>
      </c>
      <c r="B137" s="7">
        <v>750070.36</v>
      </c>
      <c r="C137" s="10" t="s">
        <v>152</v>
      </c>
      <c r="D137" s="22"/>
      <c r="E137" s="9" t="s">
        <v>8</v>
      </c>
    </row>
    <row r="138" spans="1:5" x14ac:dyDescent="0.3">
      <c r="A138" s="6">
        <f t="shared" si="1"/>
        <v>126</v>
      </c>
      <c r="B138" s="7">
        <v>543648.99</v>
      </c>
      <c r="C138" s="10" t="s">
        <v>153</v>
      </c>
      <c r="D138" s="22"/>
      <c r="E138" s="9" t="s">
        <v>8</v>
      </c>
    </row>
    <row r="139" spans="1:5" x14ac:dyDescent="0.3">
      <c r="A139" s="6">
        <f t="shared" si="1"/>
        <v>127</v>
      </c>
      <c r="B139" s="7">
        <v>321102.53000000003</v>
      </c>
      <c r="C139" s="10" t="s">
        <v>153</v>
      </c>
      <c r="D139" s="22"/>
      <c r="E139" s="9" t="s">
        <v>8</v>
      </c>
    </row>
    <row r="140" spans="1:5" x14ac:dyDescent="0.3">
      <c r="A140" s="6">
        <f t="shared" si="1"/>
        <v>128</v>
      </c>
      <c r="B140" s="7">
        <v>230191.49</v>
      </c>
      <c r="C140" s="10" t="s">
        <v>153</v>
      </c>
      <c r="D140" s="22"/>
      <c r="E140" s="9" t="s">
        <v>8</v>
      </c>
    </row>
    <row r="141" spans="1:5" x14ac:dyDescent="0.3">
      <c r="A141" s="6">
        <f t="shared" si="1"/>
        <v>129</v>
      </c>
      <c r="B141" s="7">
        <v>177718.91</v>
      </c>
      <c r="C141" s="10" t="s">
        <v>154</v>
      </c>
      <c r="D141" s="22"/>
      <c r="E141" s="9" t="s">
        <v>8</v>
      </c>
    </row>
    <row r="142" spans="1:5" x14ac:dyDescent="0.3">
      <c r="A142" s="6">
        <f t="shared" si="1"/>
        <v>130</v>
      </c>
      <c r="B142" s="7">
        <v>619937.18999999994</v>
      </c>
      <c r="C142" s="10" t="s">
        <v>155</v>
      </c>
      <c r="D142" s="22"/>
      <c r="E142" s="9" t="s">
        <v>8</v>
      </c>
    </row>
    <row r="143" spans="1:5" x14ac:dyDescent="0.3">
      <c r="A143" s="6">
        <f t="shared" ref="A143:A206" si="2">A142+1</f>
        <v>131</v>
      </c>
      <c r="B143" s="7">
        <v>1370605.11</v>
      </c>
      <c r="C143" s="10" t="s">
        <v>156</v>
      </c>
      <c r="D143" s="22"/>
      <c r="E143" s="9" t="s">
        <v>8</v>
      </c>
    </row>
    <row r="144" spans="1:5" x14ac:dyDescent="0.3">
      <c r="A144" s="6">
        <f t="shared" si="2"/>
        <v>132</v>
      </c>
      <c r="B144" s="7">
        <v>67949.58</v>
      </c>
      <c r="C144" s="10" t="s">
        <v>157</v>
      </c>
      <c r="D144" s="22" t="s">
        <v>158</v>
      </c>
      <c r="E144" s="9" t="s">
        <v>8</v>
      </c>
    </row>
    <row r="145" spans="1:5" x14ac:dyDescent="0.3">
      <c r="A145" s="6">
        <f t="shared" si="2"/>
        <v>133</v>
      </c>
      <c r="B145" s="7">
        <v>445957.97</v>
      </c>
      <c r="C145" s="10" t="s">
        <v>159</v>
      </c>
      <c r="D145" s="22"/>
      <c r="E145" s="9" t="s">
        <v>8</v>
      </c>
    </row>
    <row r="146" spans="1:5" x14ac:dyDescent="0.3">
      <c r="A146" s="6">
        <f t="shared" si="2"/>
        <v>134</v>
      </c>
      <c r="B146" s="7">
        <v>187288.36</v>
      </c>
      <c r="C146" s="10" t="s">
        <v>160</v>
      </c>
      <c r="D146" s="22"/>
      <c r="E146" s="9" t="s">
        <v>8</v>
      </c>
    </row>
    <row r="147" spans="1:5" ht="20.399999999999999" customHeight="1" x14ac:dyDescent="0.3">
      <c r="A147" s="6">
        <f t="shared" si="2"/>
        <v>135</v>
      </c>
      <c r="B147" s="7">
        <v>974178.9</v>
      </c>
      <c r="C147" s="10" t="s">
        <v>161</v>
      </c>
      <c r="D147" s="22"/>
      <c r="E147" s="9" t="s">
        <v>8</v>
      </c>
    </row>
    <row r="148" spans="1:5" ht="18.600000000000001" customHeight="1" x14ac:dyDescent="0.3">
      <c r="A148" s="6">
        <f t="shared" si="2"/>
        <v>136</v>
      </c>
      <c r="B148" s="7">
        <v>1336342.23</v>
      </c>
      <c r="C148" s="10" t="s">
        <v>161</v>
      </c>
      <c r="D148" s="22"/>
      <c r="E148" s="9" t="s">
        <v>8</v>
      </c>
    </row>
    <row r="149" spans="1:5" ht="19.2" customHeight="1" x14ac:dyDescent="0.3">
      <c r="A149" s="6">
        <f t="shared" si="2"/>
        <v>137</v>
      </c>
      <c r="B149" s="7">
        <v>386857.91</v>
      </c>
      <c r="C149" s="10" t="s">
        <v>162</v>
      </c>
      <c r="D149" s="22"/>
      <c r="E149" s="9" t="s">
        <v>8</v>
      </c>
    </row>
    <row r="150" spans="1:5" x14ac:dyDescent="0.3">
      <c r="A150" s="6">
        <f t="shared" si="2"/>
        <v>138</v>
      </c>
      <c r="B150" s="7">
        <v>121330.65</v>
      </c>
      <c r="C150" s="10" t="s">
        <v>163</v>
      </c>
      <c r="D150" s="22"/>
      <c r="E150" s="9" t="s">
        <v>8</v>
      </c>
    </row>
    <row r="151" spans="1:5" ht="17.399999999999999" customHeight="1" x14ac:dyDescent="0.3">
      <c r="A151" s="6">
        <f t="shared" si="2"/>
        <v>139</v>
      </c>
      <c r="B151" s="7">
        <v>616954.66</v>
      </c>
      <c r="C151" s="10" t="s">
        <v>164</v>
      </c>
      <c r="D151" s="22"/>
      <c r="E151" s="9" t="s">
        <v>8</v>
      </c>
    </row>
    <row r="152" spans="1:5" x14ac:dyDescent="0.3">
      <c r="A152" s="6">
        <f t="shared" si="2"/>
        <v>140</v>
      </c>
      <c r="B152" s="7">
        <v>879774.02</v>
      </c>
      <c r="C152" s="10" t="s">
        <v>165</v>
      </c>
      <c r="D152" s="22"/>
      <c r="E152" s="9" t="s">
        <v>8</v>
      </c>
    </row>
    <row r="153" spans="1:5" ht="18.600000000000001" customHeight="1" x14ac:dyDescent="0.3">
      <c r="A153" s="6">
        <f t="shared" si="2"/>
        <v>141</v>
      </c>
      <c r="B153" s="7">
        <v>212649.56</v>
      </c>
      <c r="C153" s="10" t="s">
        <v>166</v>
      </c>
      <c r="D153" s="22" t="s">
        <v>167</v>
      </c>
      <c r="E153" s="9" t="s">
        <v>8</v>
      </c>
    </row>
    <row r="154" spans="1:5" x14ac:dyDescent="0.3">
      <c r="A154" s="6">
        <f t="shared" si="2"/>
        <v>142</v>
      </c>
      <c r="B154" s="7">
        <v>5402.6</v>
      </c>
      <c r="C154" s="10" t="s">
        <v>168</v>
      </c>
      <c r="D154" s="22"/>
      <c r="E154" s="9" t="s">
        <v>8</v>
      </c>
    </row>
    <row r="155" spans="1:5" x14ac:dyDescent="0.3">
      <c r="A155" s="6">
        <f t="shared" si="2"/>
        <v>143</v>
      </c>
      <c r="B155" s="7">
        <v>124502.37</v>
      </c>
      <c r="C155" s="10" t="s">
        <v>169</v>
      </c>
      <c r="D155" s="22"/>
      <c r="E155" s="9" t="s">
        <v>8</v>
      </c>
    </row>
    <row r="156" spans="1:5" x14ac:dyDescent="0.3">
      <c r="A156" s="6">
        <f t="shared" si="2"/>
        <v>144</v>
      </c>
      <c r="B156" s="7">
        <v>297013.51</v>
      </c>
      <c r="C156" s="10" t="s">
        <v>170</v>
      </c>
      <c r="D156" s="22"/>
      <c r="E156" s="9" t="s">
        <v>8</v>
      </c>
    </row>
    <row r="157" spans="1:5" x14ac:dyDescent="0.3">
      <c r="A157" s="6">
        <f t="shared" si="2"/>
        <v>145</v>
      </c>
      <c r="B157" s="7">
        <v>277673.03999999998</v>
      </c>
      <c r="C157" s="10" t="s">
        <v>171</v>
      </c>
      <c r="D157" s="22"/>
      <c r="E157" s="9" t="s">
        <v>8</v>
      </c>
    </row>
    <row r="158" spans="1:5" x14ac:dyDescent="0.3">
      <c r="A158" s="6">
        <f t="shared" si="2"/>
        <v>146</v>
      </c>
      <c r="B158" s="7">
        <v>837498.65</v>
      </c>
      <c r="C158" s="10" t="s">
        <v>172</v>
      </c>
      <c r="D158" s="22"/>
      <c r="E158" s="9" t="s">
        <v>8</v>
      </c>
    </row>
    <row r="159" spans="1:5" x14ac:dyDescent="0.3">
      <c r="A159" s="6">
        <f t="shared" si="2"/>
        <v>147</v>
      </c>
      <c r="B159" s="7">
        <v>1328147.98</v>
      </c>
      <c r="C159" s="10" t="s">
        <v>173</v>
      </c>
      <c r="D159" s="22"/>
      <c r="E159" s="9" t="s">
        <v>8</v>
      </c>
    </row>
    <row r="160" spans="1:5" x14ac:dyDescent="0.3">
      <c r="A160" s="6">
        <f t="shared" si="2"/>
        <v>148</v>
      </c>
      <c r="B160" s="7">
        <v>55585.84</v>
      </c>
      <c r="C160" s="10" t="s">
        <v>174</v>
      </c>
      <c r="D160" s="22"/>
      <c r="E160" s="9" t="s">
        <v>8</v>
      </c>
    </row>
    <row r="161" spans="1:5" x14ac:dyDescent="0.3">
      <c r="A161" s="6">
        <f t="shared" si="2"/>
        <v>149</v>
      </c>
      <c r="B161" s="7">
        <v>1133990.47</v>
      </c>
      <c r="C161" s="10" t="s">
        <v>175</v>
      </c>
      <c r="D161" s="22"/>
      <c r="E161" s="9" t="s">
        <v>8</v>
      </c>
    </row>
    <row r="162" spans="1:5" x14ac:dyDescent="0.3">
      <c r="A162" s="6">
        <f t="shared" si="2"/>
        <v>150</v>
      </c>
      <c r="B162" s="7">
        <v>960220.21</v>
      </c>
      <c r="C162" s="10" t="s">
        <v>176</v>
      </c>
      <c r="D162" s="22"/>
      <c r="E162" s="9" t="s">
        <v>8</v>
      </c>
    </row>
    <row r="163" spans="1:5" x14ac:dyDescent="0.3">
      <c r="A163" s="6">
        <f t="shared" si="2"/>
        <v>151</v>
      </c>
      <c r="B163" s="7">
        <v>85133.97</v>
      </c>
      <c r="C163" s="10" t="s">
        <v>177</v>
      </c>
      <c r="D163" s="22"/>
      <c r="E163" s="9" t="s">
        <v>8</v>
      </c>
    </row>
    <row r="164" spans="1:5" x14ac:dyDescent="0.3">
      <c r="A164" s="6">
        <f t="shared" si="2"/>
        <v>152</v>
      </c>
      <c r="B164" s="7">
        <v>12296.96</v>
      </c>
      <c r="C164" s="10" t="s">
        <v>177</v>
      </c>
      <c r="D164" s="22"/>
      <c r="E164" s="9" t="s">
        <v>8</v>
      </c>
    </row>
    <row r="165" spans="1:5" x14ac:dyDescent="0.3">
      <c r="A165" s="6">
        <f t="shared" si="2"/>
        <v>153</v>
      </c>
      <c r="B165" s="7">
        <v>130662.67</v>
      </c>
      <c r="C165" s="10" t="s">
        <v>178</v>
      </c>
      <c r="D165" s="22"/>
      <c r="E165" s="9" t="s">
        <v>8</v>
      </c>
    </row>
    <row r="166" spans="1:5" x14ac:dyDescent="0.3">
      <c r="A166" s="6">
        <f t="shared" si="2"/>
        <v>154</v>
      </c>
      <c r="B166" s="7">
        <v>47204.92</v>
      </c>
      <c r="C166" s="10" t="s">
        <v>179</v>
      </c>
      <c r="D166" s="22" t="s">
        <v>180</v>
      </c>
      <c r="E166" s="9" t="s">
        <v>8</v>
      </c>
    </row>
    <row r="167" spans="1:5" x14ac:dyDescent="0.3">
      <c r="A167" s="6">
        <f t="shared" si="2"/>
        <v>155</v>
      </c>
      <c r="B167" s="7">
        <v>474531.32</v>
      </c>
      <c r="C167" s="10" t="s">
        <v>181</v>
      </c>
      <c r="D167" s="22"/>
      <c r="E167" s="9" t="s">
        <v>8</v>
      </c>
    </row>
    <row r="168" spans="1:5" x14ac:dyDescent="0.3">
      <c r="A168" s="6">
        <f t="shared" si="2"/>
        <v>156</v>
      </c>
      <c r="B168" s="7">
        <v>423579.14</v>
      </c>
      <c r="C168" s="10" t="s">
        <v>182</v>
      </c>
      <c r="D168" s="22"/>
      <c r="E168" s="9" t="s">
        <v>8</v>
      </c>
    </row>
    <row r="169" spans="1:5" x14ac:dyDescent="0.3">
      <c r="A169" s="6">
        <f t="shared" si="2"/>
        <v>157</v>
      </c>
      <c r="B169" s="7">
        <v>378473.86</v>
      </c>
      <c r="C169" s="10" t="s">
        <v>183</v>
      </c>
      <c r="D169" s="22"/>
      <c r="E169" s="9" t="s">
        <v>8</v>
      </c>
    </row>
    <row r="170" spans="1:5" x14ac:dyDescent="0.3">
      <c r="A170" s="6">
        <f t="shared" si="2"/>
        <v>158</v>
      </c>
      <c r="B170" s="7">
        <v>366287.95</v>
      </c>
      <c r="C170" s="10" t="s">
        <v>184</v>
      </c>
      <c r="D170" s="22"/>
      <c r="E170" s="9" t="s">
        <v>8</v>
      </c>
    </row>
    <row r="171" spans="1:5" x14ac:dyDescent="0.3">
      <c r="A171" s="6">
        <f t="shared" si="2"/>
        <v>159</v>
      </c>
      <c r="B171" s="7">
        <v>416125.61</v>
      </c>
      <c r="C171" s="10" t="s">
        <v>185</v>
      </c>
      <c r="D171" s="22"/>
      <c r="E171" s="9" t="s">
        <v>8</v>
      </c>
    </row>
    <row r="172" spans="1:5" x14ac:dyDescent="0.3">
      <c r="A172" s="6">
        <f t="shared" si="2"/>
        <v>160</v>
      </c>
      <c r="B172" s="7">
        <v>697472.75</v>
      </c>
      <c r="C172" s="10" t="s">
        <v>185</v>
      </c>
      <c r="D172" s="22"/>
      <c r="E172" s="9" t="s">
        <v>8</v>
      </c>
    </row>
    <row r="173" spans="1:5" ht="16.8" customHeight="1" x14ac:dyDescent="0.3">
      <c r="A173" s="6">
        <f t="shared" si="2"/>
        <v>161</v>
      </c>
      <c r="B173" s="7">
        <v>946172.12</v>
      </c>
      <c r="C173" s="10" t="s">
        <v>186</v>
      </c>
      <c r="D173" s="22"/>
      <c r="E173" s="9" t="s">
        <v>8</v>
      </c>
    </row>
    <row r="174" spans="1:5" x14ac:dyDescent="0.3">
      <c r="A174" s="6">
        <f t="shared" si="2"/>
        <v>162</v>
      </c>
      <c r="B174" s="7">
        <v>1750610.58</v>
      </c>
      <c r="C174" s="10" t="s">
        <v>187</v>
      </c>
      <c r="D174" s="22" t="s">
        <v>36</v>
      </c>
      <c r="E174" s="9" t="s">
        <v>8</v>
      </c>
    </row>
    <row r="175" spans="1:5" x14ac:dyDescent="0.3">
      <c r="A175" s="6">
        <f t="shared" si="2"/>
        <v>163</v>
      </c>
      <c r="B175" s="7">
        <v>1624665.28</v>
      </c>
      <c r="C175" s="10" t="s">
        <v>188</v>
      </c>
      <c r="D175" s="22"/>
      <c r="E175" s="9" t="s">
        <v>8</v>
      </c>
    </row>
    <row r="176" spans="1:5" x14ac:dyDescent="0.3">
      <c r="A176" s="6">
        <f t="shared" si="2"/>
        <v>164</v>
      </c>
      <c r="B176" s="7">
        <v>4005138.66</v>
      </c>
      <c r="C176" s="10" t="s">
        <v>189</v>
      </c>
      <c r="D176" s="22"/>
      <c r="E176" s="9" t="s">
        <v>8</v>
      </c>
    </row>
    <row r="177" spans="1:5" x14ac:dyDescent="0.3">
      <c r="A177" s="6">
        <f t="shared" si="2"/>
        <v>165</v>
      </c>
      <c r="B177" s="7">
        <v>409778.55</v>
      </c>
      <c r="C177" s="10" t="s">
        <v>190</v>
      </c>
      <c r="D177" s="22"/>
      <c r="E177" s="9" t="s">
        <v>8</v>
      </c>
    </row>
    <row r="178" spans="1:5" x14ac:dyDescent="0.3">
      <c r="A178" s="6">
        <f t="shared" si="2"/>
        <v>166</v>
      </c>
      <c r="B178" s="7">
        <v>537907.63</v>
      </c>
      <c r="C178" s="10" t="s">
        <v>191</v>
      </c>
      <c r="D178" s="22"/>
      <c r="E178" s="9" t="s">
        <v>8</v>
      </c>
    </row>
    <row r="179" spans="1:5" x14ac:dyDescent="0.3">
      <c r="A179" s="6">
        <f t="shared" si="2"/>
        <v>167</v>
      </c>
      <c r="B179" s="7">
        <v>2700246.88</v>
      </c>
      <c r="C179" s="10" t="s">
        <v>192</v>
      </c>
      <c r="D179" s="22"/>
      <c r="E179" s="9" t="s">
        <v>8</v>
      </c>
    </row>
    <row r="180" spans="1:5" x14ac:dyDescent="0.3">
      <c r="A180" s="6">
        <f t="shared" si="2"/>
        <v>168</v>
      </c>
      <c r="B180" s="7">
        <v>82681</v>
      </c>
      <c r="C180" s="10" t="s">
        <v>193</v>
      </c>
      <c r="D180" s="22"/>
      <c r="E180" s="9" t="s">
        <v>8</v>
      </c>
    </row>
    <row r="181" spans="1:5" x14ac:dyDescent="0.3">
      <c r="A181" s="6">
        <f t="shared" si="2"/>
        <v>169</v>
      </c>
      <c r="B181" s="7">
        <v>290215.15000000002</v>
      </c>
      <c r="C181" s="10" t="s">
        <v>194</v>
      </c>
      <c r="D181" s="22"/>
      <c r="E181" s="9" t="s">
        <v>8</v>
      </c>
    </row>
    <row r="182" spans="1:5" x14ac:dyDescent="0.3">
      <c r="A182" s="6">
        <f t="shared" si="2"/>
        <v>170</v>
      </c>
      <c r="B182" s="7">
        <v>171969.57</v>
      </c>
      <c r="C182" s="10" t="s">
        <v>195</v>
      </c>
      <c r="D182" s="22"/>
      <c r="E182" s="9" t="s">
        <v>8</v>
      </c>
    </row>
    <row r="183" spans="1:5" x14ac:dyDescent="0.3">
      <c r="A183" s="6">
        <f t="shared" si="2"/>
        <v>171</v>
      </c>
      <c r="B183" s="7">
        <v>3880093.36</v>
      </c>
      <c r="C183" s="10" t="s">
        <v>196</v>
      </c>
      <c r="D183" s="22"/>
      <c r="E183" s="9" t="s">
        <v>8</v>
      </c>
    </row>
    <row r="184" spans="1:5" x14ac:dyDescent="0.3">
      <c r="A184" s="6">
        <f t="shared" si="2"/>
        <v>172</v>
      </c>
      <c r="B184" s="7">
        <v>2848834.56</v>
      </c>
      <c r="C184" s="10" t="s">
        <v>197</v>
      </c>
      <c r="D184" s="22"/>
      <c r="E184" s="9" t="s">
        <v>8</v>
      </c>
    </row>
    <row r="185" spans="1:5" x14ac:dyDescent="0.3">
      <c r="A185" s="6">
        <f t="shared" si="2"/>
        <v>173</v>
      </c>
      <c r="B185" s="7">
        <v>416043.72</v>
      </c>
      <c r="C185" s="10" t="s">
        <v>198</v>
      </c>
      <c r="D185" s="22" t="s">
        <v>38</v>
      </c>
      <c r="E185" s="9" t="s">
        <v>8</v>
      </c>
    </row>
    <row r="186" spans="1:5" ht="19.8" customHeight="1" x14ac:dyDescent="0.3">
      <c r="A186" s="6">
        <f t="shared" si="2"/>
        <v>174</v>
      </c>
      <c r="B186" s="7">
        <v>322126.24</v>
      </c>
      <c r="C186" s="10" t="s">
        <v>199</v>
      </c>
      <c r="D186" s="22"/>
      <c r="E186" s="9" t="s">
        <v>8</v>
      </c>
    </row>
    <row r="187" spans="1:5" ht="13.2" customHeight="1" x14ac:dyDescent="0.3">
      <c r="A187" s="6">
        <f t="shared" si="2"/>
        <v>175</v>
      </c>
      <c r="B187" s="7">
        <v>106729.18</v>
      </c>
      <c r="C187" s="10" t="s">
        <v>200</v>
      </c>
      <c r="D187" s="22"/>
      <c r="E187" s="9" t="s">
        <v>8</v>
      </c>
    </row>
    <row r="188" spans="1:5" ht="17.399999999999999" customHeight="1" x14ac:dyDescent="0.3">
      <c r="A188" s="6">
        <f t="shared" si="2"/>
        <v>176</v>
      </c>
      <c r="B188" s="7">
        <v>809833.48</v>
      </c>
      <c r="C188" s="10" t="s">
        <v>200</v>
      </c>
      <c r="D188" s="22"/>
      <c r="E188" s="9" t="s">
        <v>8</v>
      </c>
    </row>
    <row r="189" spans="1:5" x14ac:dyDescent="0.3">
      <c r="A189" s="6">
        <f t="shared" si="2"/>
        <v>177</v>
      </c>
      <c r="B189" s="7">
        <v>133059.37</v>
      </c>
      <c r="C189" s="10" t="s">
        <v>37</v>
      </c>
      <c r="D189" s="22"/>
      <c r="E189" s="9" t="s">
        <v>8</v>
      </c>
    </row>
    <row r="190" spans="1:5" x14ac:dyDescent="0.3">
      <c r="A190" s="6">
        <f t="shared" si="2"/>
        <v>178</v>
      </c>
      <c r="B190" s="7">
        <v>215572.05</v>
      </c>
      <c r="C190" s="10" t="s">
        <v>201</v>
      </c>
      <c r="D190" s="22" t="s">
        <v>202</v>
      </c>
      <c r="E190" s="9" t="s">
        <v>8</v>
      </c>
    </row>
    <row r="191" spans="1:5" x14ac:dyDescent="0.3">
      <c r="A191" s="6">
        <f t="shared" si="2"/>
        <v>179</v>
      </c>
      <c r="B191" s="7">
        <v>273246.21999999997</v>
      </c>
      <c r="C191" s="10" t="s">
        <v>203</v>
      </c>
      <c r="D191" s="22"/>
      <c r="E191" s="9" t="s">
        <v>8</v>
      </c>
    </row>
    <row r="192" spans="1:5" x14ac:dyDescent="0.3">
      <c r="A192" s="6">
        <f t="shared" si="2"/>
        <v>180</v>
      </c>
      <c r="B192" s="7">
        <v>71826.37</v>
      </c>
      <c r="C192" s="10" t="s">
        <v>204</v>
      </c>
      <c r="D192" s="22"/>
      <c r="E192" s="9" t="s">
        <v>8</v>
      </c>
    </row>
    <row r="193" spans="1:5" x14ac:dyDescent="0.3">
      <c r="A193" s="6">
        <f t="shared" si="2"/>
        <v>181</v>
      </c>
      <c r="B193" s="7">
        <v>865492.83</v>
      </c>
      <c r="C193" s="10" t="s">
        <v>205</v>
      </c>
      <c r="D193" s="22"/>
      <c r="E193" s="9" t="s">
        <v>8</v>
      </c>
    </row>
    <row r="194" spans="1:5" x14ac:dyDescent="0.3">
      <c r="A194" s="6">
        <f t="shared" si="2"/>
        <v>182</v>
      </c>
      <c r="B194" s="7">
        <v>468965.28</v>
      </c>
      <c r="C194" s="10" t="s">
        <v>206</v>
      </c>
      <c r="D194" s="22"/>
      <c r="E194" s="9" t="s">
        <v>8</v>
      </c>
    </row>
    <row r="195" spans="1:5" x14ac:dyDescent="0.3">
      <c r="A195" s="6">
        <f t="shared" si="2"/>
        <v>183</v>
      </c>
      <c r="B195" s="7">
        <v>122747.48</v>
      </c>
      <c r="C195" s="10" t="s">
        <v>207</v>
      </c>
      <c r="D195" s="22"/>
      <c r="E195" s="9" t="s">
        <v>8</v>
      </c>
    </row>
    <row r="196" spans="1:5" x14ac:dyDescent="0.3">
      <c r="A196" s="6">
        <f t="shared" si="2"/>
        <v>184</v>
      </c>
      <c r="B196" s="7">
        <v>132496.87</v>
      </c>
      <c r="C196" s="10" t="s">
        <v>208</v>
      </c>
      <c r="D196" s="22"/>
      <c r="E196" s="9" t="s">
        <v>8</v>
      </c>
    </row>
    <row r="197" spans="1:5" x14ac:dyDescent="0.3">
      <c r="A197" s="6">
        <f t="shared" si="2"/>
        <v>185</v>
      </c>
      <c r="B197" s="7">
        <v>24617.74</v>
      </c>
      <c r="C197" s="10" t="s">
        <v>209</v>
      </c>
      <c r="D197" s="22" t="s">
        <v>210</v>
      </c>
      <c r="E197" s="9" t="s">
        <v>8</v>
      </c>
    </row>
    <row r="198" spans="1:5" x14ac:dyDescent="0.3">
      <c r="A198" s="6">
        <f t="shared" si="2"/>
        <v>186</v>
      </c>
      <c r="B198" s="7">
        <v>340411.94</v>
      </c>
      <c r="C198" s="10" t="s">
        <v>211</v>
      </c>
      <c r="D198" s="22"/>
      <c r="E198" s="9" t="s">
        <v>8</v>
      </c>
    </row>
    <row r="199" spans="1:5" x14ac:dyDescent="0.3">
      <c r="A199" s="6">
        <f t="shared" si="2"/>
        <v>187</v>
      </c>
      <c r="B199" s="7">
        <v>1522799.4</v>
      </c>
      <c r="C199" s="10" t="s">
        <v>212</v>
      </c>
      <c r="D199" s="22"/>
      <c r="E199" s="9" t="s">
        <v>8</v>
      </c>
    </row>
    <row r="200" spans="1:5" x14ac:dyDescent="0.3">
      <c r="A200" s="6">
        <f t="shared" si="2"/>
        <v>188</v>
      </c>
      <c r="B200" s="7">
        <v>203079.5</v>
      </c>
      <c r="C200" s="10" t="s">
        <v>213</v>
      </c>
      <c r="D200" s="22"/>
      <c r="E200" s="9" t="s">
        <v>8</v>
      </c>
    </row>
    <row r="201" spans="1:5" x14ac:dyDescent="0.3">
      <c r="A201" s="6">
        <f t="shared" si="2"/>
        <v>189</v>
      </c>
      <c r="B201" s="7">
        <v>899650.6</v>
      </c>
      <c r="C201" s="10" t="s">
        <v>214</v>
      </c>
      <c r="D201" s="22"/>
      <c r="E201" s="9" t="s">
        <v>8</v>
      </c>
    </row>
    <row r="202" spans="1:5" x14ac:dyDescent="0.3">
      <c r="A202" s="6">
        <f t="shared" si="2"/>
        <v>190</v>
      </c>
      <c r="B202" s="7">
        <v>626154.42000000004</v>
      </c>
      <c r="C202" s="10" t="s">
        <v>215</v>
      </c>
      <c r="D202" s="22"/>
      <c r="E202" s="9" t="s">
        <v>8</v>
      </c>
    </row>
    <row r="203" spans="1:5" x14ac:dyDescent="0.3">
      <c r="A203" s="6">
        <f t="shared" si="2"/>
        <v>191</v>
      </c>
      <c r="B203" s="7">
        <v>955722.05</v>
      </c>
      <c r="C203" s="10" t="s">
        <v>215</v>
      </c>
      <c r="D203" s="22"/>
      <c r="E203" s="9" t="s">
        <v>8</v>
      </c>
    </row>
    <row r="204" spans="1:5" x14ac:dyDescent="0.3">
      <c r="A204" s="6">
        <f t="shared" si="2"/>
        <v>192</v>
      </c>
      <c r="B204" s="7">
        <v>389665.08</v>
      </c>
      <c r="C204" s="10" t="s">
        <v>216</v>
      </c>
      <c r="D204" s="22"/>
      <c r="E204" s="9" t="s">
        <v>8</v>
      </c>
    </row>
    <row r="205" spans="1:5" x14ac:dyDescent="0.3">
      <c r="A205" s="6">
        <f t="shared" si="2"/>
        <v>193</v>
      </c>
      <c r="B205" s="7">
        <v>672197.92</v>
      </c>
      <c r="C205" s="10" t="s">
        <v>217</v>
      </c>
      <c r="D205" s="22"/>
      <c r="E205" s="9" t="s">
        <v>8</v>
      </c>
    </row>
    <row r="206" spans="1:5" x14ac:dyDescent="0.3">
      <c r="A206" s="6">
        <f t="shared" si="2"/>
        <v>194</v>
      </c>
      <c r="B206" s="7">
        <v>177693.03</v>
      </c>
      <c r="C206" s="10" t="s">
        <v>218</v>
      </c>
      <c r="D206" s="22"/>
      <c r="E206" s="9" t="s">
        <v>8</v>
      </c>
    </row>
    <row r="207" spans="1:5" x14ac:dyDescent="0.3">
      <c r="A207" s="6">
        <f t="shared" ref="A207:A270" si="3">A206+1</f>
        <v>195</v>
      </c>
      <c r="B207" s="7">
        <v>89794.87</v>
      </c>
      <c r="C207" s="10" t="s">
        <v>219</v>
      </c>
      <c r="D207" s="22"/>
      <c r="E207" s="9" t="s">
        <v>8</v>
      </c>
    </row>
    <row r="208" spans="1:5" x14ac:dyDescent="0.3">
      <c r="A208" s="6">
        <f t="shared" si="3"/>
        <v>196</v>
      </c>
      <c r="B208" s="7">
        <v>214788</v>
      </c>
      <c r="C208" s="10" t="s">
        <v>220</v>
      </c>
      <c r="D208" s="22"/>
      <c r="E208" s="9" t="s">
        <v>8</v>
      </c>
    </row>
    <row r="209" spans="1:5" x14ac:dyDescent="0.3">
      <c r="A209" s="6">
        <f t="shared" si="3"/>
        <v>197</v>
      </c>
      <c r="B209" s="7">
        <v>586715.53</v>
      </c>
      <c r="C209" s="10" t="s">
        <v>221</v>
      </c>
      <c r="D209" s="22"/>
      <c r="E209" s="9" t="s">
        <v>8</v>
      </c>
    </row>
    <row r="210" spans="1:5" x14ac:dyDescent="0.3">
      <c r="A210" s="6">
        <f t="shared" si="3"/>
        <v>198</v>
      </c>
      <c r="B210" s="7">
        <v>372119.72</v>
      </c>
      <c r="C210" s="10" t="s">
        <v>222</v>
      </c>
      <c r="D210" s="22"/>
      <c r="E210" s="9" t="s">
        <v>8</v>
      </c>
    </row>
    <row r="211" spans="1:5" x14ac:dyDescent="0.3">
      <c r="A211" s="6">
        <f t="shared" si="3"/>
        <v>199</v>
      </c>
      <c r="B211" s="7">
        <v>151011.32999999999</v>
      </c>
      <c r="C211" s="10" t="s">
        <v>222</v>
      </c>
      <c r="D211" s="22"/>
      <c r="E211" s="9" t="s">
        <v>8</v>
      </c>
    </row>
    <row r="212" spans="1:5" x14ac:dyDescent="0.3">
      <c r="A212" s="6">
        <f t="shared" si="3"/>
        <v>200</v>
      </c>
      <c r="B212" s="7">
        <v>279759.58</v>
      </c>
      <c r="C212" s="10" t="s">
        <v>52</v>
      </c>
      <c r="D212" s="22"/>
      <c r="E212" s="9" t="s">
        <v>8</v>
      </c>
    </row>
    <row r="213" spans="1:5" x14ac:dyDescent="0.3">
      <c r="A213" s="6">
        <f t="shared" si="3"/>
        <v>201</v>
      </c>
      <c r="B213" s="7">
        <v>855247.31</v>
      </c>
      <c r="C213" s="10" t="s">
        <v>223</v>
      </c>
      <c r="D213" s="22"/>
      <c r="E213" s="9" t="s">
        <v>8</v>
      </c>
    </row>
    <row r="214" spans="1:5" x14ac:dyDescent="0.3">
      <c r="A214" s="6">
        <f t="shared" si="3"/>
        <v>202</v>
      </c>
      <c r="B214" s="7">
        <v>3213467.17</v>
      </c>
      <c r="C214" s="10" t="s">
        <v>224</v>
      </c>
      <c r="D214" s="22" t="s">
        <v>225</v>
      </c>
      <c r="E214" s="9" t="s">
        <v>8</v>
      </c>
    </row>
    <row r="215" spans="1:5" x14ac:dyDescent="0.3">
      <c r="A215" s="6">
        <f t="shared" si="3"/>
        <v>203</v>
      </c>
      <c r="B215" s="7">
        <v>518888.79</v>
      </c>
      <c r="C215" s="10" t="s">
        <v>226</v>
      </c>
      <c r="D215" s="22"/>
      <c r="E215" s="9" t="s">
        <v>8</v>
      </c>
    </row>
    <row r="216" spans="1:5" ht="15.6" customHeight="1" x14ac:dyDescent="0.3">
      <c r="A216" s="6">
        <f t="shared" si="3"/>
        <v>204</v>
      </c>
      <c r="B216" s="7">
        <v>1594701.09</v>
      </c>
      <c r="C216" s="10" t="s">
        <v>227</v>
      </c>
      <c r="D216" s="22"/>
      <c r="E216" s="9" t="s">
        <v>8</v>
      </c>
    </row>
    <row r="217" spans="1:5" ht="16.2" customHeight="1" x14ac:dyDescent="0.3">
      <c r="A217" s="6">
        <f t="shared" si="3"/>
        <v>205</v>
      </c>
      <c r="B217" s="7">
        <v>315892.64</v>
      </c>
      <c r="C217" s="10" t="s">
        <v>227</v>
      </c>
      <c r="D217" s="22"/>
      <c r="E217" s="9" t="s">
        <v>8</v>
      </c>
    </row>
    <row r="218" spans="1:5" x14ac:dyDescent="0.3">
      <c r="A218" s="6">
        <f t="shared" si="3"/>
        <v>206</v>
      </c>
      <c r="B218" s="7">
        <v>1062442</v>
      </c>
      <c r="C218" s="10" t="s">
        <v>228</v>
      </c>
      <c r="D218" s="22"/>
      <c r="E218" s="9" t="s">
        <v>8</v>
      </c>
    </row>
    <row r="219" spans="1:5" x14ac:dyDescent="0.3">
      <c r="A219" s="6">
        <f t="shared" si="3"/>
        <v>207</v>
      </c>
      <c r="B219" s="7">
        <v>355370.87</v>
      </c>
      <c r="C219" s="10" t="s">
        <v>229</v>
      </c>
      <c r="D219" s="22"/>
      <c r="E219" s="9" t="s">
        <v>8</v>
      </c>
    </row>
    <row r="220" spans="1:5" x14ac:dyDescent="0.3">
      <c r="A220" s="6">
        <f t="shared" si="3"/>
        <v>208</v>
      </c>
      <c r="B220" s="7">
        <v>301728.13</v>
      </c>
      <c r="C220" s="10" t="s">
        <v>230</v>
      </c>
      <c r="D220" s="22"/>
      <c r="E220" s="9" t="s">
        <v>8</v>
      </c>
    </row>
    <row r="221" spans="1:5" x14ac:dyDescent="0.3">
      <c r="A221" s="6">
        <f t="shared" si="3"/>
        <v>209</v>
      </c>
      <c r="B221" s="7">
        <v>1156355.17</v>
      </c>
      <c r="C221" s="10" t="s">
        <v>231</v>
      </c>
      <c r="D221" s="22"/>
      <c r="E221" s="9" t="s">
        <v>8</v>
      </c>
    </row>
    <row r="222" spans="1:5" x14ac:dyDescent="0.3">
      <c r="A222" s="6">
        <f t="shared" si="3"/>
        <v>210</v>
      </c>
      <c r="B222" s="7">
        <v>432128.62</v>
      </c>
      <c r="C222" s="10" t="s">
        <v>232</v>
      </c>
      <c r="D222" s="22" t="s">
        <v>45</v>
      </c>
      <c r="E222" s="9" t="s">
        <v>8</v>
      </c>
    </row>
    <row r="223" spans="1:5" x14ac:dyDescent="0.3">
      <c r="A223" s="6">
        <f t="shared" si="3"/>
        <v>211</v>
      </c>
      <c r="B223" s="7">
        <v>984219.98</v>
      </c>
      <c r="C223" s="10" t="s">
        <v>233</v>
      </c>
      <c r="D223" s="22"/>
      <c r="E223" s="9" t="s">
        <v>8</v>
      </c>
    </row>
    <row r="224" spans="1:5" x14ac:dyDescent="0.3">
      <c r="A224" s="6">
        <f t="shared" si="3"/>
        <v>212</v>
      </c>
      <c r="B224" s="7">
        <v>239907.81</v>
      </c>
      <c r="C224" s="10" t="s">
        <v>234</v>
      </c>
      <c r="D224" s="22"/>
      <c r="E224" s="9" t="s">
        <v>8</v>
      </c>
    </row>
    <row r="225" spans="1:5" ht="14.4" customHeight="1" x14ac:dyDescent="0.3">
      <c r="A225" s="6">
        <f t="shared" si="3"/>
        <v>213</v>
      </c>
      <c r="B225" s="7">
        <v>4996110.47</v>
      </c>
      <c r="C225" s="10" t="s">
        <v>235</v>
      </c>
      <c r="D225" s="22"/>
      <c r="E225" s="9" t="s">
        <v>8</v>
      </c>
    </row>
    <row r="226" spans="1:5" x14ac:dyDescent="0.3">
      <c r="A226" s="6">
        <f t="shared" si="3"/>
        <v>214</v>
      </c>
      <c r="B226" s="7">
        <v>183743.35</v>
      </c>
      <c r="C226" s="10" t="s">
        <v>236</v>
      </c>
      <c r="D226" s="22"/>
      <c r="E226" s="9" t="s">
        <v>8</v>
      </c>
    </row>
    <row r="227" spans="1:5" x14ac:dyDescent="0.3">
      <c r="A227" s="6">
        <f t="shared" si="3"/>
        <v>215</v>
      </c>
      <c r="B227" s="7">
        <f>165960.65+67382.06</f>
        <v>233342.71</v>
      </c>
      <c r="C227" s="10" t="s">
        <v>237</v>
      </c>
      <c r="D227" s="22"/>
      <c r="E227" s="9" t="s">
        <v>8</v>
      </c>
    </row>
    <row r="228" spans="1:5" x14ac:dyDescent="0.3">
      <c r="A228" s="6">
        <f t="shared" si="3"/>
        <v>216</v>
      </c>
      <c r="B228" s="7">
        <v>413606.89</v>
      </c>
      <c r="C228" s="10" t="s">
        <v>220</v>
      </c>
      <c r="D228" s="22"/>
      <c r="E228" s="9" t="s">
        <v>8</v>
      </c>
    </row>
    <row r="229" spans="1:5" x14ac:dyDescent="0.3">
      <c r="A229" s="6">
        <f t="shared" si="3"/>
        <v>217</v>
      </c>
      <c r="B229" s="7">
        <v>186210.96</v>
      </c>
      <c r="C229" s="10" t="s">
        <v>238</v>
      </c>
      <c r="D229" s="22" t="s">
        <v>239</v>
      </c>
      <c r="E229" s="9" t="s">
        <v>8</v>
      </c>
    </row>
    <row r="230" spans="1:5" x14ac:dyDescent="0.3">
      <c r="A230" s="6">
        <f t="shared" si="3"/>
        <v>218</v>
      </c>
      <c r="B230" s="7">
        <v>294714.5</v>
      </c>
      <c r="C230" s="10" t="s">
        <v>240</v>
      </c>
      <c r="D230" s="22"/>
      <c r="E230" s="9" t="s">
        <v>8</v>
      </c>
    </row>
    <row r="231" spans="1:5" x14ac:dyDescent="0.3">
      <c r="A231" s="6">
        <f t="shared" si="3"/>
        <v>219</v>
      </c>
      <c r="B231" s="7">
        <v>169476.31</v>
      </c>
      <c r="C231" s="10" t="s">
        <v>241</v>
      </c>
      <c r="D231" s="22"/>
      <c r="E231" s="9" t="s">
        <v>8</v>
      </c>
    </row>
    <row r="232" spans="1:5" x14ac:dyDescent="0.3">
      <c r="A232" s="6">
        <f t="shared" si="3"/>
        <v>220</v>
      </c>
      <c r="B232" s="7">
        <v>158867.85999999999</v>
      </c>
      <c r="C232" s="10" t="s">
        <v>242</v>
      </c>
      <c r="D232" s="22"/>
      <c r="E232" s="9" t="s">
        <v>8</v>
      </c>
    </row>
    <row r="233" spans="1:5" ht="15.6" customHeight="1" x14ac:dyDescent="0.3">
      <c r="A233" s="6">
        <f t="shared" si="3"/>
        <v>221</v>
      </c>
      <c r="B233" s="7">
        <v>141837.19</v>
      </c>
      <c r="C233" s="10" t="s">
        <v>243</v>
      </c>
      <c r="D233" s="22"/>
      <c r="E233" s="9" t="s">
        <v>8</v>
      </c>
    </row>
    <row r="234" spans="1:5" ht="16.8" customHeight="1" x14ac:dyDescent="0.3">
      <c r="A234" s="6">
        <f t="shared" si="3"/>
        <v>222</v>
      </c>
      <c r="B234" s="7">
        <v>165819.48000000001</v>
      </c>
      <c r="C234" s="10" t="s">
        <v>244</v>
      </c>
      <c r="D234" s="22"/>
      <c r="E234" s="9" t="s">
        <v>8</v>
      </c>
    </row>
    <row r="235" spans="1:5" x14ac:dyDescent="0.3">
      <c r="A235" s="6">
        <f t="shared" si="3"/>
        <v>223</v>
      </c>
      <c r="B235" s="7">
        <v>52449.93</v>
      </c>
      <c r="C235" s="10" t="s">
        <v>245</v>
      </c>
      <c r="D235" s="22"/>
      <c r="E235" s="9" t="s">
        <v>8</v>
      </c>
    </row>
    <row r="236" spans="1:5" x14ac:dyDescent="0.3">
      <c r="A236" s="6">
        <f t="shared" si="3"/>
        <v>224</v>
      </c>
      <c r="B236" s="7">
        <v>707208.36</v>
      </c>
      <c r="C236" s="10" t="s">
        <v>246</v>
      </c>
      <c r="D236" s="22"/>
      <c r="E236" s="9" t="s">
        <v>8</v>
      </c>
    </row>
    <row r="237" spans="1:5" x14ac:dyDescent="0.3">
      <c r="A237" s="6">
        <f t="shared" si="3"/>
        <v>225</v>
      </c>
      <c r="B237" s="7">
        <v>1192870.57</v>
      </c>
      <c r="C237" s="10" t="s">
        <v>247</v>
      </c>
      <c r="D237" s="22" t="s">
        <v>248</v>
      </c>
      <c r="E237" s="9" t="s">
        <v>8</v>
      </c>
    </row>
    <row r="238" spans="1:5" ht="19.8" customHeight="1" x14ac:dyDescent="0.3">
      <c r="A238" s="6">
        <f t="shared" si="3"/>
        <v>226</v>
      </c>
      <c r="B238" s="7">
        <v>4472879.37</v>
      </c>
      <c r="C238" s="10" t="s">
        <v>249</v>
      </c>
      <c r="D238" s="22"/>
      <c r="E238" s="9" t="s">
        <v>8</v>
      </c>
    </row>
    <row r="239" spans="1:5" ht="18.600000000000001" customHeight="1" x14ac:dyDescent="0.3">
      <c r="A239" s="6">
        <f t="shared" si="3"/>
        <v>227</v>
      </c>
      <c r="B239" s="7">
        <v>355097.71399999998</v>
      </c>
      <c r="C239" s="10" t="s">
        <v>249</v>
      </c>
      <c r="D239" s="22"/>
      <c r="E239" s="9" t="s">
        <v>8</v>
      </c>
    </row>
    <row r="240" spans="1:5" ht="16.2" customHeight="1" x14ac:dyDescent="0.3">
      <c r="A240" s="6">
        <f t="shared" si="3"/>
        <v>228</v>
      </c>
      <c r="B240" s="7">
        <v>245526.79</v>
      </c>
      <c r="C240" s="10" t="s">
        <v>250</v>
      </c>
      <c r="D240" s="22"/>
      <c r="E240" s="9" t="s">
        <v>8</v>
      </c>
    </row>
    <row r="241" spans="1:5" x14ac:dyDescent="0.3">
      <c r="A241" s="6">
        <f t="shared" si="3"/>
        <v>229</v>
      </c>
      <c r="B241" s="7">
        <v>440747.86</v>
      </c>
      <c r="C241" s="10" t="s">
        <v>251</v>
      </c>
      <c r="D241" s="22"/>
      <c r="E241" s="9" t="s">
        <v>8</v>
      </c>
    </row>
    <row r="242" spans="1:5" x14ac:dyDescent="0.3">
      <c r="A242" s="6">
        <f t="shared" si="3"/>
        <v>230</v>
      </c>
      <c r="B242" s="7">
        <v>92136.26</v>
      </c>
      <c r="C242" s="10" t="s">
        <v>252</v>
      </c>
      <c r="D242" s="22"/>
      <c r="E242" s="9" t="s">
        <v>8</v>
      </c>
    </row>
    <row r="243" spans="1:5" x14ac:dyDescent="0.3">
      <c r="A243" s="6">
        <f t="shared" si="3"/>
        <v>231</v>
      </c>
      <c r="B243" s="7">
        <v>164787.95000000001</v>
      </c>
      <c r="C243" s="10" t="s">
        <v>253</v>
      </c>
      <c r="D243" s="22"/>
      <c r="E243" s="9" t="s">
        <v>8</v>
      </c>
    </row>
    <row r="244" spans="1:5" x14ac:dyDescent="0.3">
      <c r="A244" s="6">
        <f t="shared" si="3"/>
        <v>232</v>
      </c>
      <c r="B244" s="7">
        <v>96168</v>
      </c>
      <c r="C244" s="10" t="s">
        <v>254</v>
      </c>
      <c r="D244" s="22"/>
      <c r="E244" s="9" t="s">
        <v>8</v>
      </c>
    </row>
    <row r="245" spans="1:5" x14ac:dyDescent="0.3">
      <c r="A245" s="6">
        <f t="shared" si="3"/>
        <v>233</v>
      </c>
      <c r="B245" s="7">
        <v>1359367.68</v>
      </c>
      <c r="C245" s="10" t="s">
        <v>255</v>
      </c>
      <c r="D245" s="22" t="s">
        <v>256</v>
      </c>
      <c r="E245" s="9" t="s">
        <v>8</v>
      </c>
    </row>
    <row r="246" spans="1:5" x14ac:dyDescent="0.3">
      <c r="A246" s="6">
        <f t="shared" si="3"/>
        <v>234</v>
      </c>
      <c r="B246" s="7">
        <v>727472.7</v>
      </c>
      <c r="C246" s="10" t="s">
        <v>257</v>
      </c>
      <c r="D246" s="22"/>
      <c r="E246" s="9" t="s">
        <v>8</v>
      </c>
    </row>
    <row r="247" spans="1:5" x14ac:dyDescent="0.3">
      <c r="A247" s="6">
        <f t="shared" si="3"/>
        <v>235</v>
      </c>
      <c r="B247" s="7">
        <v>644467.28</v>
      </c>
      <c r="C247" s="10" t="s">
        <v>258</v>
      </c>
      <c r="D247" s="22"/>
      <c r="E247" s="9" t="s">
        <v>8</v>
      </c>
    </row>
    <row r="248" spans="1:5" x14ac:dyDescent="0.3">
      <c r="A248" s="6">
        <f t="shared" si="3"/>
        <v>236</v>
      </c>
      <c r="B248" s="7">
        <v>2224562.41</v>
      </c>
      <c r="C248" s="10" t="s">
        <v>259</v>
      </c>
      <c r="D248" s="22"/>
      <c r="E248" s="9" t="s">
        <v>8</v>
      </c>
    </row>
    <row r="249" spans="1:5" x14ac:dyDescent="0.3">
      <c r="A249" s="6">
        <f t="shared" si="3"/>
        <v>237</v>
      </c>
      <c r="B249" s="7">
        <v>957005</v>
      </c>
      <c r="C249" s="10" t="s">
        <v>260</v>
      </c>
      <c r="D249" s="22"/>
      <c r="E249" s="9" t="s">
        <v>8</v>
      </c>
    </row>
    <row r="250" spans="1:5" x14ac:dyDescent="0.3">
      <c r="A250" s="6">
        <f t="shared" si="3"/>
        <v>238</v>
      </c>
      <c r="B250" s="7">
        <v>161768.60999999999</v>
      </c>
      <c r="C250" s="10" t="s">
        <v>261</v>
      </c>
      <c r="D250" s="22" t="s">
        <v>47</v>
      </c>
      <c r="E250" s="9" t="s">
        <v>8</v>
      </c>
    </row>
    <row r="251" spans="1:5" x14ac:dyDescent="0.3">
      <c r="A251" s="6">
        <f t="shared" si="3"/>
        <v>239</v>
      </c>
      <c r="B251" s="7">
        <v>525380.79</v>
      </c>
      <c r="C251" s="10" t="s">
        <v>262</v>
      </c>
      <c r="D251" s="22"/>
      <c r="E251" s="9" t="s">
        <v>8</v>
      </c>
    </row>
    <row r="252" spans="1:5" x14ac:dyDescent="0.3">
      <c r="A252" s="6">
        <f t="shared" si="3"/>
        <v>240</v>
      </c>
      <c r="B252" s="7">
        <v>36617.660000000003</v>
      </c>
      <c r="C252" s="10" t="s">
        <v>263</v>
      </c>
      <c r="D252" s="22"/>
      <c r="E252" s="9" t="s">
        <v>8</v>
      </c>
    </row>
    <row r="253" spans="1:5" x14ac:dyDescent="0.3">
      <c r="A253" s="6">
        <f t="shared" si="3"/>
        <v>241</v>
      </c>
      <c r="B253" s="7">
        <v>742155.8</v>
      </c>
      <c r="C253" s="10" t="s">
        <v>264</v>
      </c>
      <c r="D253" s="22"/>
      <c r="E253" s="9" t="s">
        <v>8</v>
      </c>
    </row>
    <row r="254" spans="1:5" x14ac:dyDescent="0.3">
      <c r="A254" s="6">
        <f t="shared" si="3"/>
        <v>242</v>
      </c>
      <c r="B254" s="7">
        <v>1115918.58</v>
      </c>
      <c r="C254" s="10" t="s">
        <v>265</v>
      </c>
      <c r="D254" s="22"/>
      <c r="E254" s="9" t="s">
        <v>8</v>
      </c>
    </row>
    <row r="255" spans="1:5" x14ac:dyDescent="0.3">
      <c r="A255" s="6">
        <f t="shared" si="3"/>
        <v>243</v>
      </c>
      <c r="B255" s="7">
        <v>252924.69</v>
      </c>
      <c r="C255" s="10" t="s">
        <v>266</v>
      </c>
      <c r="D255" s="22"/>
      <c r="E255" s="9" t="s">
        <v>8</v>
      </c>
    </row>
    <row r="256" spans="1:5" x14ac:dyDescent="0.3">
      <c r="A256" s="6">
        <f t="shared" si="3"/>
        <v>244</v>
      </c>
      <c r="B256" s="7">
        <v>432566.65</v>
      </c>
      <c r="C256" s="10" t="s">
        <v>267</v>
      </c>
      <c r="D256" s="22"/>
      <c r="E256" s="9" t="s">
        <v>8</v>
      </c>
    </row>
    <row r="257" spans="1:5" x14ac:dyDescent="0.3">
      <c r="A257" s="6">
        <f t="shared" si="3"/>
        <v>245</v>
      </c>
      <c r="B257" s="7">
        <v>1389664</v>
      </c>
      <c r="C257" s="10" t="s">
        <v>268</v>
      </c>
      <c r="D257" s="22"/>
      <c r="E257" s="9" t="s">
        <v>8</v>
      </c>
    </row>
    <row r="258" spans="1:5" x14ac:dyDescent="0.3">
      <c r="A258" s="6">
        <f t="shared" si="3"/>
        <v>246</v>
      </c>
      <c r="B258" s="7">
        <v>104761.45</v>
      </c>
      <c r="C258" s="10" t="s">
        <v>269</v>
      </c>
      <c r="D258" s="22"/>
      <c r="E258" s="9" t="s">
        <v>8</v>
      </c>
    </row>
    <row r="259" spans="1:5" x14ac:dyDescent="0.3">
      <c r="A259" s="6">
        <f t="shared" si="3"/>
        <v>247</v>
      </c>
      <c r="B259" s="7">
        <v>233042.13</v>
      </c>
      <c r="C259" s="10" t="s">
        <v>270</v>
      </c>
      <c r="D259" s="22"/>
      <c r="E259" s="9" t="s">
        <v>8</v>
      </c>
    </row>
    <row r="260" spans="1:5" x14ac:dyDescent="0.3">
      <c r="A260" s="6">
        <f t="shared" si="3"/>
        <v>248</v>
      </c>
      <c r="B260" s="7">
        <v>35105</v>
      </c>
      <c r="C260" s="10" t="s">
        <v>271</v>
      </c>
      <c r="D260" s="22"/>
      <c r="E260" s="9" t="s">
        <v>8</v>
      </c>
    </row>
    <row r="261" spans="1:5" x14ac:dyDescent="0.3">
      <c r="A261" s="6">
        <f t="shared" si="3"/>
        <v>249</v>
      </c>
      <c r="B261" s="7">
        <v>330032.03999999998</v>
      </c>
      <c r="C261" s="10" t="s">
        <v>272</v>
      </c>
      <c r="D261" s="22"/>
      <c r="E261" s="9" t="s">
        <v>8</v>
      </c>
    </row>
    <row r="262" spans="1:5" x14ac:dyDescent="0.3">
      <c r="A262" s="6">
        <f t="shared" si="3"/>
        <v>250</v>
      </c>
      <c r="B262" s="7">
        <v>522574.03</v>
      </c>
      <c r="C262" s="10" t="s">
        <v>273</v>
      </c>
      <c r="D262" s="22"/>
      <c r="E262" s="9" t="s">
        <v>8</v>
      </c>
    </row>
    <row r="263" spans="1:5" x14ac:dyDescent="0.3">
      <c r="A263" s="6">
        <f t="shared" si="3"/>
        <v>251</v>
      </c>
      <c r="B263" s="7">
        <v>1345456.85</v>
      </c>
      <c r="C263" s="10" t="s">
        <v>274</v>
      </c>
      <c r="D263" s="22"/>
      <c r="E263" s="9" t="s">
        <v>8</v>
      </c>
    </row>
    <row r="264" spans="1:5" x14ac:dyDescent="0.3">
      <c r="A264" s="6">
        <f t="shared" si="3"/>
        <v>252</v>
      </c>
      <c r="B264" s="7">
        <v>3000</v>
      </c>
      <c r="C264" s="10" t="s">
        <v>275</v>
      </c>
      <c r="D264" s="22"/>
      <c r="E264" s="9" t="s">
        <v>8</v>
      </c>
    </row>
    <row r="265" spans="1:5" x14ac:dyDescent="0.3">
      <c r="A265" s="6">
        <f t="shared" si="3"/>
        <v>253</v>
      </c>
      <c r="B265" s="7">
        <v>236164.5</v>
      </c>
      <c r="C265" s="10" t="s">
        <v>276</v>
      </c>
      <c r="D265" s="22" t="s">
        <v>54</v>
      </c>
      <c r="E265" s="9" t="s">
        <v>8</v>
      </c>
    </row>
    <row r="266" spans="1:5" x14ac:dyDescent="0.3">
      <c r="A266" s="6">
        <f t="shared" si="3"/>
        <v>254</v>
      </c>
      <c r="B266" s="7">
        <v>621614.69999999995</v>
      </c>
      <c r="C266" s="10" t="s">
        <v>276</v>
      </c>
      <c r="D266" s="22"/>
      <c r="E266" s="9" t="s">
        <v>8</v>
      </c>
    </row>
    <row r="267" spans="1:5" x14ac:dyDescent="0.3">
      <c r="A267" s="6">
        <f t="shared" si="3"/>
        <v>255</v>
      </c>
      <c r="B267" s="7">
        <v>270343.81</v>
      </c>
      <c r="C267" s="10" t="s">
        <v>276</v>
      </c>
      <c r="D267" s="22"/>
      <c r="E267" s="9" t="s">
        <v>8</v>
      </c>
    </row>
    <row r="268" spans="1:5" x14ac:dyDescent="0.3">
      <c r="A268" s="6">
        <f t="shared" si="3"/>
        <v>256</v>
      </c>
      <c r="B268" s="7">
        <v>42791.78</v>
      </c>
      <c r="C268" s="10" t="s">
        <v>277</v>
      </c>
      <c r="D268" s="22"/>
      <c r="E268" s="9" t="s">
        <v>8</v>
      </c>
    </row>
    <row r="269" spans="1:5" ht="18" customHeight="1" x14ac:dyDescent="0.3">
      <c r="A269" s="6">
        <f t="shared" si="3"/>
        <v>257</v>
      </c>
      <c r="B269" s="7">
        <v>1587774.47</v>
      </c>
      <c r="C269" s="10" t="s">
        <v>278</v>
      </c>
      <c r="D269" s="22"/>
      <c r="E269" s="9" t="s">
        <v>8</v>
      </c>
    </row>
    <row r="270" spans="1:5" x14ac:dyDescent="0.3">
      <c r="A270" s="6">
        <f t="shared" si="3"/>
        <v>258</v>
      </c>
      <c r="B270" s="7">
        <v>222132.76</v>
      </c>
      <c r="C270" s="10" t="s">
        <v>279</v>
      </c>
      <c r="D270" s="22"/>
      <c r="E270" s="9" t="s">
        <v>8</v>
      </c>
    </row>
    <row r="271" spans="1:5" x14ac:dyDescent="0.3">
      <c r="A271" s="6">
        <f t="shared" ref="A271:A334" si="4">A270+1</f>
        <v>259</v>
      </c>
      <c r="B271" s="7">
        <v>1421052.8</v>
      </c>
      <c r="C271" s="10" t="s">
        <v>280</v>
      </c>
      <c r="D271" s="22"/>
      <c r="E271" s="9" t="s">
        <v>8</v>
      </c>
    </row>
    <row r="272" spans="1:5" x14ac:dyDescent="0.3">
      <c r="A272" s="6">
        <f t="shared" si="4"/>
        <v>260</v>
      </c>
      <c r="B272" s="7">
        <v>190707.63</v>
      </c>
      <c r="C272" s="10" t="s">
        <v>281</v>
      </c>
      <c r="D272" s="22"/>
      <c r="E272" s="9" t="s">
        <v>8</v>
      </c>
    </row>
    <row r="273" spans="1:5" x14ac:dyDescent="0.3">
      <c r="A273" s="6">
        <f t="shared" si="4"/>
        <v>261</v>
      </c>
      <c r="B273" s="7">
        <v>155719.01999999999</v>
      </c>
      <c r="C273" s="10" t="s">
        <v>282</v>
      </c>
      <c r="D273" s="22"/>
      <c r="E273" s="9" t="s">
        <v>8</v>
      </c>
    </row>
    <row r="274" spans="1:5" x14ac:dyDescent="0.3">
      <c r="A274" s="6">
        <f t="shared" si="4"/>
        <v>262</v>
      </c>
      <c r="B274" s="7">
        <v>577555.85</v>
      </c>
      <c r="C274" s="10" t="s">
        <v>283</v>
      </c>
      <c r="D274" s="22"/>
      <c r="E274" s="9" t="s">
        <v>8</v>
      </c>
    </row>
    <row r="275" spans="1:5" x14ac:dyDescent="0.3">
      <c r="A275" s="6">
        <f t="shared" si="4"/>
        <v>263</v>
      </c>
      <c r="B275" s="7">
        <v>21095.54</v>
      </c>
      <c r="C275" s="10" t="s">
        <v>284</v>
      </c>
      <c r="D275" s="22"/>
      <c r="E275" s="9" t="s">
        <v>8</v>
      </c>
    </row>
    <row r="276" spans="1:5" x14ac:dyDescent="0.3">
      <c r="A276" s="6">
        <f t="shared" si="4"/>
        <v>264</v>
      </c>
      <c r="B276" s="7">
        <v>1282693.71</v>
      </c>
      <c r="C276" s="10" t="s">
        <v>285</v>
      </c>
      <c r="D276" s="22" t="s">
        <v>56</v>
      </c>
      <c r="E276" s="9" t="s">
        <v>8</v>
      </c>
    </row>
    <row r="277" spans="1:5" x14ac:dyDescent="0.3">
      <c r="A277" s="6">
        <f t="shared" si="4"/>
        <v>265</v>
      </c>
      <c r="B277" s="7">
        <v>1222169.28</v>
      </c>
      <c r="C277" s="10" t="s">
        <v>286</v>
      </c>
      <c r="D277" s="22"/>
      <c r="E277" s="9" t="s">
        <v>8</v>
      </c>
    </row>
    <row r="278" spans="1:5" x14ac:dyDescent="0.3">
      <c r="A278" s="6">
        <f t="shared" si="4"/>
        <v>266</v>
      </c>
      <c r="B278" s="7">
        <v>899680.79</v>
      </c>
      <c r="C278" s="10" t="s">
        <v>287</v>
      </c>
      <c r="D278" s="22"/>
      <c r="E278" s="9" t="s">
        <v>8</v>
      </c>
    </row>
    <row r="279" spans="1:5" x14ac:dyDescent="0.3">
      <c r="A279" s="6">
        <f t="shared" si="4"/>
        <v>267</v>
      </c>
      <c r="B279" s="7">
        <v>1070316.3500000001</v>
      </c>
      <c r="C279" s="10" t="s">
        <v>288</v>
      </c>
      <c r="D279" s="22"/>
      <c r="E279" s="9" t="s">
        <v>8</v>
      </c>
    </row>
    <row r="280" spans="1:5" x14ac:dyDescent="0.3">
      <c r="A280" s="6">
        <f t="shared" si="4"/>
        <v>268</v>
      </c>
      <c r="B280" s="7">
        <v>1004427.95</v>
      </c>
      <c r="C280" s="10" t="s">
        <v>289</v>
      </c>
      <c r="D280" s="22"/>
      <c r="E280" s="9" t="s">
        <v>8</v>
      </c>
    </row>
    <row r="281" spans="1:5" x14ac:dyDescent="0.3">
      <c r="A281" s="6">
        <f t="shared" si="4"/>
        <v>269</v>
      </c>
      <c r="B281" s="7">
        <v>1376521.64</v>
      </c>
      <c r="C281" s="10" t="s">
        <v>290</v>
      </c>
      <c r="D281" s="22"/>
      <c r="E281" s="9" t="s">
        <v>8</v>
      </c>
    </row>
    <row r="282" spans="1:5" x14ac:dyDescent="0.3">
      <c r="A282" s="6">
        <f t="shared" si="4"/>
        <v>270</v>
      </c>
      <c r="B282" s="7">
        <v>209145.51</v>
      </c>
      <c r="C282" s="10" t="s">
        <v>291</v>
      </c>
      <c r="D282" s="22"/>
      <c r="E282" s="9" t="s">
        <v>8</v>
      </c>
    </row>
    <row r="283" spans="1:5" x14ac:dyDescent="0.3">
      <c r="A283" s="6">
        <f t="shared" si="4"/>
        <v>271</v>
      </c>
      <c r="B283" s="7">
        <v>540688.81000000006</v>
      </c>
      <c r="C283" s="10" t="s">
        <v>91</v>
      </c>
      <c r="D283" s="22"/>
      <c r="E283" s="9" t="s">
        <v>8</v>
      </c>
    </row>
    <row r="284" spans="1:5" x14ac:dyDescent="0.3">
      <c r="A284" s="6">
        <f t="shared" si="4"/>
        <v>272</v>
      </c>
      <c r="B284" s="7">
        <v>104832.53</v>
      </c>
      <c r="C284" s="10" t="s">
        <v>292</v>
      </c>
      <c r="D284" s="22"/>
      <c r="E284" s="9" t="s">
        <v>8</v>
      </c>
    </row>
    <row r="285" spans="1:5" x14ac:dyDescent="0.3">
      <c r="A285" s="6">
        <f t="shared" si="4"/>
        <v>273</v>
      </c>
      <c r="B285" s="7">
        <v>192815.62</v>
      </c>
      <c r="C285" s="10" t="s">
        <v>293</v>
      </c>
      <c r="D285" s="22"/>
      <c r="E285" s="9" t="s">
        <v>8</v>
      </c>
    </row>
    <row r="286" spans="1:5" x14ac:dyDescent="0.3">
      <c r="A286" s="6">
        <f t="shared" si="4"/>
        <v>274</v>
      </c>
      <c r="B286" s="7">
        <v>47388.06</v>
      </c>
      <c r="C286" s="10" t="s">
        <v>293</v>
      </c>
      <c r="D286" s="22"/>
      <c r="E286" s="9" t="s">
        <v>8</v>
      </c>
    </row>
    <row r="287" spans="1:5" x14ac:dyDescent="0.3">
      <c r="A287" s="6">
        <f t="shared" si="4"/>
        <v>275</v>
      </c>
      <c r="B287" s="7">
        <v>64462.36</v>
      </c>
      <c r="C287" s="10" t="s">
        <v>294</v>
      </c>
      <c r="D287" s="22" t="s">
        <v>58</v>
      </c>
      <c r="E287" s="9" t="s">
        <v>8</v>
      </c>
    </row>
    <row r="288" spans="1:5" x14ac:dyDescent="0.3">
      <c r="A288" s="6">
        <f t="shared" si="4"/>
        <v>276</v>
      </c>
      <c r="B288" s="7">
        <v>144568.99</v>
      </c>
      <c r="C288" s="10" t="s">
        <v>295</v>
      </c>
      <c r="D288" s="22"/>
      <c r="E288" s="9" t="s">
        <v>8</v>
      </c>
    </row>
    <row r="289" spans="1:5" x14ac:dyDescent="0.3">
      <c r="A289" s="6">
        <f t="shared" si="4"/>
        <v>277</v>
      </c>
      <c r="B289" s="7">
        <v>1343521.63</v>
      </c>
      <c r="C289" s="10" t="s">
        <v>296</v>
      </c>
      <c r="D289" s="22"/>
      <c r="E289" s="9" t="s">
        <v>8</v>
      </c>
    </row>
    <row r="290" spans="1:5" x14ac:dyDescent="0.3">
      <c r="A290" s="6">
        <f t="shared" si="4"/>
        <v>278</v>
      </c>
      <c r="B290" s="7">
        <v>422549.5</v>
      </c>
      <c r="C290" s="10" t="s">
        <v>297</v>
      </c>
      <c r="D290" s="22"/>
      <c r="E290" s="9" t="s">
        <v>8</v>
      </c>
    </row>
    <row r="291" spans="1:5" x14ac:dyDescent="0.3">
      <c r="A291" s="6">
        <f t="shared" si="4"/>
        <v>279</v>
      </c>
      <c r="B291" s="7">
        <v>115899.8</v>
      </c>
      <c r="C291" s="10" t="s">
        <v>298</v>
      </c>
      <c r="D291" s="22"/>
      <c r="E291" s="9" t="s">
        <v>8</v>
      </c>
    </row>
    <row r="292" spans="1:5" x14ac:dyDescent="0.3">
      <c r="A292" s="6">
        <f t="shared" si="4"/>
        <v>280</v>
      </c>
      <c r="B292" s="7">
        <v>831750.81</v>
      </c>
      <c r="C292" s="10" t="s">
        <v>299</v>
      </c>
      <c r="D292" s="22"/>
      <c r="E292" s="9" t="s">
        <v>8</v>
      </c>
    </row>
    <row r="293" spans="1:5" x14ac:dyDescent="0.3">
      <c r="A293" s="6">
        <f t="shared" si="4"/>
        <v>281</v>
      </c>
      <c r="B293" s="7">
        <v>782185.25</v>
      </c>
      <c r="C293" s="10" t="s">
        <v>300</v>
      </c>
      <c r="D293" s="22"/>
      <c r="E293" s="9" t="s">
        <v>8</v>
      </c>
    </row>
    <row r="294" spans="1:5" x14ac:dyDescent="0.3">
      <c r="A294" s="6">
        <f t="shared" si="4"/>
        <v>282</v>
      </c>
      <c r="B294" s="7">
        <v>988026.67</v>
      </c>
      <c r="C294" s="10" t="s">
        <v>301</v>
      </c>
      <c r="D294" s="22"/>
      <c r="E294" s="9" t="s">
        <v>8</v>
      </c>
    </row>
    <row r="295" spans="1:5" x14ac:dyDescent="0.3">
      <c r="A295" s="6">
        <f t="shared" si="4"/>
        <v>283</v>
      </c>
      <c r="B295" s="7">
        <v>913079.85</v>
      </c>
      <c r="C295" s="10" t="s">
        <v>302</v>
      </c>
      <c r="D295" s="22"/>
      <c r="E295" s="9" t="s">
        <v>8</v>
      </c>
    </row>
    <row r="296" spans="1:5" x14ac:dyDescent="0.3">
      <c r="A296" s="6">
        <f t="shared" si="4"/>
        <v>284</v>
      </c>
      <c r="B296" s="7">
        <v>230971.01</v>
      </c>
      <c r="C296" s="10" t="s">
        <v>303</v>
      </c>
      <c r="D296" s="22"/>
      <c r="E296" s="9" t="s">
        <v>8</v>
      </c>
    </row>
    <row r="297" spans="1:5" x14ac:dyDescent="0.3">
      <c r="A297" s="6">
        <f t="shared" si="4"/>
        <v>285</v>
      </c>
      <c r="B297" s="7">
        <v>658560.59</v>
      </c>
      <c r="C297" s="10" t="s">
        <v>304</v>
      </c>
      <c r="D297" s="22"/>
      <c r="E297" s="9" t="s">
        <v>8</v>
      </c>
    </row>
    <row r="298" spans="1:5" x14ac:dyDescent="0.3">
      <c r="A298" s="6">
        <f t="shared" si="4"/>
        <v>286</v>
      </c>
      <c r="B298" s="7">
        <v>148755.82</v>
      </c>
      <c r="C298" s="10" t="s">
        <v>305</v>
      </c>
      <c r="D298" s="22"/>
      <c r="E298" s="9" t="s">
        <v>8</v>
      </c>
    </row>
    <row r="299" spans="1:5" x14ac:dyDescent="0.3">
      <c r="A299" s="6">
        <f t="shared" si="4"/>
        <v>287</v>
      </c>
      <c r="B299" s="7">
        <v>100108.27</v>
      </c>
      <c r="C299" s="10" t="s">
        <v>305</v>
      </c>
      <c r="D299" s="22"/>
      <c r="E299" s="9" t="s">
        <v>8</v>
      </c>
    </row>
    <row r="300" spans="1:5" x14ac:dyDescent="0.3">
      <c r="A300" s="6">
        <f t="shared" si="4"/>
        <v>288</v>
      </c>
      <c r="B300" s="7">
        <v>960690.48</v>
      </c>
      <c r="C300" s="10" t="s">
        <v>306</v>
      </c>
      <c r="D300" s="22"/>
      <c r="E300" s="9" t="s">
        <v>8</v>
      </c>
    </row>
    <row r="301" spans="1:5" x14ac:dyDescent="0.3">
      <c r="A301" s="6">
        <f t="shared" si="4"/>
        <v>289</v>
      </c>
      <c r="B301" s="7">
        <v>491212.1</v>
      </c>
      <c r="C301" s="10" t="s">
        <v>307</v>
      </c>
      <c r="D301" s="22" t="s">
        <v>60</v>
      </c>
      <c r="E301" s="9" t="s">
        <v>8</v>
      </c>
    </row>
    <row r="302" spans="1:5" x14ac:dyDescent="0.3">
      <c r="A302" s="6">
        <f t="shared" si="4"/>
        <v>290</v>
      </c>
      <c r="B302" s="7">
        <v>94264.87</v>
      </c>
      <c r="C302" s="10" t="s">
        <v>308</v>
      </c>
      <c r="D302" s="22"/>
      <c r="E302" s="9" t="s">
        <v>8</v>
      </c>
    </row>
    <row r="303" spans="1:5" x14ac:dyDescent="0.3">
      <c r="A303" s="6">
        <f t="shared" si="4"/>
        <v>291</v>
      </c>
      <c r="B303" s="7">
        <v>355357.68</v>
      </c>
      <c r="C303" s="10" t="s">
        <v>308</v>
      </c>
      <c r="D303" s="22"/>
      <c r="E303" s="9" t="s">
        <v>8</v>
      </c>
    </row>
    <row r="304" spans="1:5" x14ac:dyDescent="0.3">
      <c r="A304" s="6">
        <f t="shared" si="4"/>
        <v>292</v>
      </c>
      <c r="B304" s="7">
        <v>487662</v>
      </c>
      <c r="C304" s="10" t="s">
        <v>308</v>
      </c>
      <c r="D304" s="22"/>
      <c r="E304" s="9" t="s">
        <v>8</v>
      </c>
    </row>
    <row r="305" spans="1:5" x14ac:dyDescent="0.3">
      <c r="A305" s="6">
        <f t="shared" si="4"/>
        <v>293</v>
      </c>
      <c r="B305" s="7">
        <v>262950</v>
      </c>
      <c r="C305" s="10" t="s">
        <v>309</v>
      </c>
      <c r="D305" s="22"/>
      <c r="E305" s="9" t="s">
        <v>8</v>
      </c>
    </row>
    <row r="306" spans="1:5" ht="19.8" customHeight="1" x14ac:dyDescent="0.3">
      <c r="A306" s="6">
        <f t="shared" si="4"/>
        <v>294</v>
      </c>
      <c r="B306" s="7">
        <v>534310</v>
      </c>
      <c r="C306" s="10" t="s">
        <v>310</v>
      </c>
      <c r="D306" s="22"/>
      <c r="E306" s="9" t="s">
        <v>8</v>
      </c>
    </row>
    <row r="307" spans="1:5" ht="15.6" customHeight="1" x14ac:dyDescent="0.3">
      <c r="A307" s="6">
        <f t="shared" si="4"/>
        <v>295</v>
      </c>
      <c r="B307" s="7">
        <v>793075.5</v>
      </c>
      <c r="C307" s="10" t="s">
        <v>310</v>
      </c>
      <c r="D307" s="22"/>
      <c r="E307" s="9" t="s">
        <v>8</v>
      </c>
    </row>
    <row r="308" spans="1:5" ht="13.2" customHeight="1" x14ac:dyDescent="0.3">
      <c r="A308" s="6">
        <f t="shared" si="4"/>
        <v>296</v>
      </c>
      <c r="B308" s="7">
        <v>221077.2</v>
      </c>
      <c r="C308" s="10" t="s">
        <v>311</v>
      </c>
      <c r="D308" s="22"/>
      <c r="E308" s="9" t="s">
        <v>8</v>
      </c>
    </row>
    <row r="309" spans="1:5" ht="17.399999999999999" customHeight="1" x14ac:dyDescent="0.3">
      <c r="A309" s="6">
        <f t="shared" si="4"/>
        <v>297</v>
      </c>
      <c r="B309" s="7">
        <v>269224.58</v>
      </c>
      <c r="C309" s="10" t="s">
        <v>311</v>
      </c>
      <c r="D309" s="22"/>
      <c r="E309" s="9" t="s">
        <v>8</v>
      </c>
    </row>
    <row r="310" spans="1:5" x14ac:dyDescent="0.3">
      <c r="A310" s="6">
        <f t="shared" si="4"/>
        <v>298</v>
      </c>
      <c r="B310" s="7">
        <v>152701.59</v>
      </c>
      <c r="C310" s="10" t="s">
        <v>312</v>
      </c>
      <c r="D310" s="22"/>
      <c r="E310" s="9" t="s">
        <v>8</v>
      </c>
    </row>
    <row r="311" spans="1:5" x14ac:dyDescent="0.3">
      <c r="A311" s="6">
        <f t="shared" si="4"/>
        <v>299</v>
      </c>
      <c r="B311" s="7">
        <v>220885.37</v>
      </c>
      <c r="C311" s="10" t="s">
        <v>313</v>
      </c>
      <c r="D311" s="22"/>
      <c r="E311" s="9" t="s">
        <v>8</v>
      </c>
    </row>
    <row r="312" spans="1:5" x14ac:dyDescent="0.3">
      <c r="A312" s="6">
        <f t="shared" si="4"/>
        <v>300</v>
      </c>
      <c r="B312" s="7">
        <v>84490</v>
      </c>
      <c r="C312" s="10" t="s">
        <v>314</v>
      </c>
      <c r="D312" s="22"/>
      <c r="E312" s="9" t="s">
        <v>8</v>
      </c>
    </row>
    <row r="313" spans="1:5" x14ac:dyDescent="0.3">
      <c r="A313" s="6">
        <f t="shared" si="4"/>
        <v>301</v>
      </c>
      <c r="B313" s="7">
        <v>784595.41</v>
      </c>
      <c r="C313" s="10" t="s">
        <v>315</v>
      </c>
      <c r="D313" s="22" t="s">
        <v>62</v>
      </c>
      <c r="E313" s="9" t="s">
        <v>8</v>
      </c>
    </row>
    <row r="314" spans="1:5" x14ac:dyDescent="0.3">
      <c r="A314" s="6">
        <f t="shared" si="4"/>
        <v>302</v>
      </c>
      <c r="B314" s="7">
        <v>1797292.23</v>
      </c>
      <c r="C314" s="10" t="s">
        <v>316</v>
      </c>
      <c r="D314" s="22"/>
      <c r="E314" s="9" t="s">
        <v>8</v>
      </c>
    </row>
    <row r="315" spans="1:5" x14ac:dyDescent="0.3">
      <c r="A315" s="6">
        <f t="shared" si="4"/>
        <v>303</v>
      </c>
      <c r="B315" s="7">
        <v>1455711.79</v>
      </c>
      <c r="C315" s="10" t="s">
        <v>317</v>
      </c>
      <c r="D315" s="22"/>
      <c r="E315" s="9" t="s">
        <v>8</v>
      </c>
    </row>
    <row r="316" spans="1:5" x14ac:dyDescent="0.3">
      <c r="A316" s="6">
        <f t="shared" si="4"/>
        <v>304</v>
      </c>
      <c r="B316" s="7">
        <v>525806.17000000004</v>
      </c>
      <c r="C316" s="10" t="s">
        <v>318</v>
      </c>
      <c r="D316" s="22"/>
      <c r="E316" s="9" t="s">
        <v>8</v>
      </c>
    </row>
    <row r="317" spans="1:5" x14ac:dyDescent="0.3">
      <c r="A317" s="6">
        <f t="shared" si="4"/>
        <v>305</v>
      </c>
      <c r="B317" s="7">
        <v>308851.64</v>
      </c>
      <c r="C317" s="10" t="s">
        <v>319</v>
      </c>
      <c r="D317" s="22"/>
      <c r="E317" s="9" t="s">
        <v>8</v>
      </c>
    </row>
    <row r="318" spans="1:5" x14ac:dyDescent="0.3">
      <c r="A318" s="6">
        <f t="shared" si="4"/>
        <v>306</v>
      </c>
      <c r="B318" s="7">
        <v>429258.03</v>
      </c>
      <c r="C318" s="10" t="s">
        <v>320</v>
      </c>
      <c r="D318" s="22"/>
      <c r="E318" s="9" t="s">
        <v>8</v>
      </c>
    </row>
    <row r="319" spans="1:5" x14ac:dyDescent="0.3">
      <c r="A319" s="6">
        <f t="shared" si="4"/>
        <v>307</v>
      </c>
      <c r="B319" s="7">
        <v>934545.39</v>
      </c>
      <c r="C319" s="10" t="s">
        <v>321</v>
      </c>
      <c r="D319" s="22" t="s">
        <v>64</v>
      </c>
      <c r="E319" s="9" t="s">
        <v>8</v>
      </c>
    </row>
    <row r="320" spans="1:5" x14ac:dyDescent="0.3">
      <c r="A320" s="6">
        <f t="shared" si="4"/>
        <v>308</v>
      </c>
      <c r="B320" s="7">
        <v>284637.03000000003</v>
      </c>
      <c r="C320" s="10" t="s">
        <v>322</v>
      </c>
      <c r="D320" s="22"/>
      <c r="E320" s="9" t="s">
        <v>8</v>
      </c>
    </row>
    <row r="321" spans="1:5" x14ac:dyDescent="0.3">
      <c r="A321" s="6">
        <f t="shared" si="4"/>
        <v>309</v>
      </c>
      <c r="B321" s="7">
        <v>178427.86</v>
      </c>
      <c r="C321" s="10" t="s">
        <v>323</v>
      </c>
      <c r="D321" s="22"/>
      <c r="E321" s="9" t="s">
        <v>8</v>
      </c>
    </row>
    <row r="322" spans="1:5" x14ac:dyDescent="0.3">
      <c r="A322" s="6">
        <f t="shared" si="4"/>
        <v>310</v>
      </c>
      <c r="B322" s="7">
        <v>547747.87</v>
      </c>
      <c r="C322" s="10" t="s">
        <v>324</v>
      </c>
      <c r="D322" s="22"/>
      <c r="E322" s="9" t="s">
        <v>8</v>
      </c>
    </row>
    <row r="323" spans="1:5" x14ac:dyDescent="0.3">
      <c r="A323" s="6">
        <f t="shared" si="4"/>
        <v>311</v>
      </c>
      <c r="B323" s="7">
        <v>130755.11</v>
      </c>
      <c r="C323" s="10" t="s">
        <v>325</v>
      </c>
      <c r="D323" s="22"/>
      <c r="E323" s="9" t="s">
        <v>8</v>
      </c>
    </row>
    <row r="324" spans="1:5" x14ac:dyDescent="0.3">
      <c r="A324" s="6">
        <f t="shared" si="4"/>
        <v>312</v>
      </c>
      <c r="B324" s="7">
        <v>314874.34000000003</v>
      </c>
      <c r="C324" s="10" t="s">
        <v>326</v>
      </c>
      <c r="D324" s="22"/>
      <c r="E324" s="9" t="s">
        <v>8</v>
      </c>
    </row>
    <row r="325" spans="1:5" x14ac:dyDescent="0.3">
      <c r="A325" s="6">
        <f t="shared" si="4"/>
        <v>313</v>
      </c>
      <c r="B325" s="7">
        <v>527355.32999999996</v>
      </c>
      <c r="C325" s="10" t="s">
        <v>327</v>
      </c>
      <c r="D325" s="22"/>
      <c r="E325" s="9" t="s">
        <v>8</v>
      </c>
    </row>
    <row r="326" spans="1:5" x14ac:dyDescent="0.3">
      <c r="A326" s="6">
        <f t="shared" si="4"/>
        <v>314</v>
      </c>
      <c r="B326" s="7">
        <v>69132.649999999994</v>
      </c>
      <c r="C326" s="10" t="s">
        <v>328</v>
      </c>
      <c r="D326" s="22"/>
      <c r="E326" s="9" t="s">
        <v>8</v>
      </c>
    </row>
    <row r="327" spans="1:5" x14ac:dyDescent="0.3">
      <c r="A327" s="6">
        <f t="shared" si="4"/>
        <v>315</v>
      </c>
      <c r="B327" s="7">
        <v>54974.99</v>
      </c>
      <c r="C327" s="10" t="s">
        <v>329</v>
      </c>
      <c r="D327" s="22"/>
      <c r="E327" s="9" t="s">
        <v>8</v>
      </c>
    </row>
    <row r="328" spans="1:5" x14ac:dyDescent="0.3">
      <c r="A328" s="6">
        <f t="shared" si="4"/>
        <v>316</v>
      </c>
      <c r="B328" s="7">
        <v>1195153.2</v>
      </c>
      <c r="C328" s="10" t="s">
        <v>330</v>
      </c>
      <c r="D328" s="22" t="s">
        <v>68</v>
      </c>
      <c r="E328" s="9" t="s">
        <v>8</v>
      </c>
    </row>
    <row r="329" spans="1:5" x14ac:dyDescent="0.3">
      <c r="A329" s="6">
        <f t="shared" si="4"/>
        <v>317</v>
      </c>
      <c r="B329" s="7">
        <v>2469538.79</v>
      </c>
      <c r="C329" s="10" t="s">
        <v>331</v>
      </c>
      <c r="D329" s="22"/>
      <c r="E329" s="9" t="s">
        <v>8</v>
      </c>
    </row>
    <row r="330" spans="1:5" x14ac:dyDescent="0.3">
      <c r="A330" s="6">
        <f t="shared" si="4"/>
        <v>318</v>
      </c>
      <c r="B330" s="7">
        <v>442233.11</v>
      </c>
      <c r="C330" s="10" t="s">
        <v>332</v>
      </c>
      <c r="D330" s="22"/>
      <c r="E330" s="9" t="s">
        <v>8</v>
      </c>
    </row>
    <row r="331" spans="1:5" x14ac:dyDescent="0.3">
      <c r="A331" s="6">
        <f t="shared" si="4"/>
        <v>319</v>
      </c>
      <c r="B331" s="7">
        <v>126716.35</v>
      </c>
      <c r="C331" s="10" t="s">
        <v>332</v>
      </c>
      <c r="D331" s="22"/>
      <c r="E331" s="9" t="s">
        <v>8</v>
      </c>
    </row>
    <row r="332" spans="1:5" ht="15" customHeight="1" x14ac:dyDescent="0.3">
      <c r="A332" s="6">
        <f t="shared" si="4"/>
        <v>320</v>
      </c>
      <c r="B332" s="7">
        <v>107100</v>
      </c>
      <c r="C332" s="10" t="s">
        <v>333</v>
      </c>
      <c r="D332" s="22"/>
      <c r="E332" s="9" t="s">
        <v>8</v>
      </c>
    </row>
    <row r="333" spans="1:5" ht="15" customHeight="1" x14ac:dyDescent="0.3">
      <c r="A333" s="6">
        <f t="shared" si="4"/>
        <v>321</v>
      </c>
      <c r="B333" s="7">
        <v>878550.74</v>
      </c>
      <c r="C333" s="10" t="s">
        <v>334</v>
      </c>
      <c r="D333" s="22"/>
      <c r="E333" s="9" t="s">
        <v>8</v>
      </c>
    </row>
    <row r="334" spans="1:5" x14ac:dyDescent="0.3">
      <c r="A334" s="6">
        <f t="shared" si="4"/>
        <v>322</v>
      </c>
      <c r="B334" s="7">
        <v>79139.240000000005</v>
      </c>
      <c r="C334" s="10" t="s">
        <v>335</v>
      </c>
      <c r="D334" s="22"/>
      <c r="E334" s="9" t="s">
        <v>8</v>
      </c>
    </row>
    <row r="335" spans="1:5" x14ac:dyDescent="0.3">
      <c r="A335" s="6">
        <f t="shared" ref="A335:A398" si="5">A334+1</f>
        <v>323</v>
      </c>
      <c r="B335" s="7">
        <v>181094.97</v>
      </c>
      <c r="C335" s="10" t="s">
        <v>336</v>
      </c>
      <c r="D335" s="22"/>
      <c r="E335" s="9" t="s">
        <v>8</v>
      </c>
    </row>
    <row r="336" spans="1:5" x14ac:dyDescent="0.3">
      <c r="A336" s="6">
        <f t="shared" si="5"/>
        <v>324</v>
      </c>
      <c r="B336" s="7">
        <v>575661.92000000004</v>
      </c>
      <c r="C336" s="10" t="s">
        <v>337</v>
      </c>
      <c r="D336" s="22"/>
      <c r="E336" s="9" t="s">
        <v>8</v>
      </c>
    </row>
    <row r="337" spans="1:5" x14ac:dyDescent="0.3">
      <c r="A337" s="6">
        <f t="shared" si="5"/>
        <v>325</v>
      </c>
      <c r="B337" s="7">
        <v>1068558.49</v>
      </c>
      <c r="C337" s="10" t="s">
        <v>338</v>
      </c>
      <c r="D337" s="22"/>
      <c r="E337" s="9" t="s">
        <v>8</v>
      </c>
    </row>
    <row r="338" spans="1:5" x14ac:dyDescent="0.3">
      <c r="A338" s="6">
        <f t="shared" si="5"/>
        <v>326</v>
      </c>
      <c r="B338" s="7">
        <v>123522</v>
      </c>
      <c r="C338" s="10" t="s">
        <v>339</v>
      </c>
      <c r="D338" s="22"/>
      <c r="E338" s="9" t="s">
        <v>8</v>
      </c>
    </row>
    <row r="339" spans="1:5" x14ac:dyDescent="0.3">
      <c r="A339" s="6">
        <f t="shared" si="5"/>
        <v>327</v>
      </c>
      <c r="B339" s="7">
        <v>39270</v>
      </c>
      <c r="C339" s="10" t="s">
        <v>339</v>
      </c>
      <c r="D339" s="22"/>
      <c r="E339" s="9" t="s">
        <v>8</v>
      </c>
    </row>
    <row r="340" spans="1:5" x14ac:dyDescent="0.3">
      <c r="A340" s="6">
        <f t="shared" si="5"/>
        <v>328</v>
      </c>
      <c r="B340" s="7">
        <v>139099.17000000001</v>
      </c>
      <c r="C340" s="10" t="s">
        <v>340</v>
      </c>
      <c r="D340" s="22" t="s">
        <v>341</v>
      </c>
      <c r="E340" s="9" t="s">
        <v>8</v>
      </c>
    </row>
    <row r="341" spans="1:5" x14ac:dyDescent="0.3">
      <c r="A341" s="6">
        <f t="shared" si="5"/>
        <v>329</v>
      </c>
      <c r="B341" s="7">
        <v>346683.5</v>
      </c>
      <c r="C341" s="10" t="s">
        <v>342</v>
      </c>
      <c r="D341" s="22"/>
      <c r="E341" s="9" t="s">
        <v>8</v>
      </c>
    </row>
    <row r="342" spans="1:5" x14ac:dyDescent="0.3">
      <c r="A342" s="6">
        <f t="shared" si="5"/>
        <v>330</v>
      </c>
      <c r="B342" s="7">
        <v>688353.61</v>
      </c>
      <c r="C342" s="10" t="s">
        <v>343</v>
      </c>
      <c r="D342" s="22"/>
      <c r="E342" s="9" t="s">
        <v>8</v>
      </c>
    </row>
    <row r="343" spans="1:5" x14ac:dyDescent="0.3">
      <c r="A343" s="6">
        <f t="shared" si="5"/>
        <v>331</v>
      </c>
      <c r="B343" s="7">
        <v>7140</v>
      </c>
      <c r="C343" s="10" t="s">
        <v>344</v>
      </c>
      <c r="D343" s="22"/>
      <c r="E343" s="9" t="s">
        <v>8</v>
      </c>
    </row>
    <row r="344" spans="1:5" x14ac:dyDescent="0.3">
      <c r="A344" s="6">
        <f t="shared" si="5"/>
        <v>332</v>
      </c>
      <c r="B344" s="7">
        <v>424045.39</v>
      </c>
      <c r="C344" s="10" t="s">
        <v>345</v>
      </c>
      <c r="D344" s="22"/>
      <c r="E344" s="9" t="s">
        <v>8</v>
      </c>
    </row>
    <row r="345" spans="1:5" x14ac:dyDescent="0.3">
      <c r="A345" s="6">
        <f t="shared" si="5"/>
        <v>333</v>
      </c>
      <c r="B345" s="7">
        <v>100650.22</v>
      </c>
      <c r="C345" s="10" t="s">
        <v>346</v>
      </c>
      <c r="D345" s="22"/>
      <c r="E345" s="9" t="s">
        <v>8</v>
      </c>
    </row>
    <row r="346" spans="1:5" ht="16.2" customHeight="1" x14ac:dyDescent="0.3">
      <c r="A346" s="6">
        <f t="shared" si="5"/>
        <v>334</v>
      </c>
      <c r="B346" s="7">
        <v>549454.36</v>
      </c>
      <c r="C346" s="10" t="s">
        <v>347</v>
      </c>
      <c r="D346" s="22"/>
      <c r="E346" s="9" t="s">
        <v>8</v>
      </c>
    </row>
    <row r="347" spans="1:5" x14ac:dyDescent="0.3">
      <c r="A347" s="6">
        <f t="shared" si="5"/>
        <v>335</v>
      </c>
      <c r="B347" s="7">
        <v>698070.8</v>
      </c>
      <c r="C347" s="10" t="s">
        <v>348</v>
      </c>
      <c r="D347" s="22"/>
      <c r="E347" s="9" t="s">
        <v>8</v>
      </c>
    </row>
    <row r="348" spans="1:5" x14ac:dyDescent="0.3">
      <c r="A348" s="6">
        <f t="shared" si="5"/>
        <v>336</v>
      </c>
      <c r="B348" s="7">
        <v>1361360.53</v>
      </c>
      <c r="C348" s="10" t="s">
        <v>349</v>
      </c>
      <c r="D348" s="22"/>
      <c r="E348" s="9" t="s">
        <v>8</v>
      </c>
    </row>
    <row r="349" spans="1:5" x14ac:dyDescent="0.3">
      <c r="A349" s="6">
        <f t="shared" si="5"/>
        <v>337</v>
      </c>
      <c r="B349" s="7">
        <v>261289.55</v>
      </c>
      <c r="C349" s="10" t="s">
        <v>350</v>
      </c>
      <c r="D349" s="22" t="s">
        <v>351</v>
      </c>
      <c r="E349" s="9" t="s">
        <v>8</v>
      </c>
    </row>
    <row r="350" spans="1:5" x14ac:dyDescent="0.3">
      <c r="A350" s="6">
        <f t="shared" si="5"/>
        <v>338</v>
      </c>
      <c r="B350" s="7">
        <v>141126.85999999999</v>
      </c>
      <c r="C350" s="10" t="s">
        <v>352</v>
      </c>
      <c r="D350" s="22"/>
      <c r="E350" s="9" t="s">
        <v>8</v>
      </c>
    </row>
    <row r="351" spans="1:5" ht="12.6" customHeight="1" x14ac:dyDescent="0.3">
      <c r="A351" s="6">
        <f t="shared" si="5"/>
        <v>339</v>
      </c>
      <c r="B351" s="7">
        <v>218073.84</v>
      </c>
      <c r="C351" s="10" t="s">
        <v>353</v>
      </c>
      <c r="D351" s="22"/>
      <c r="E351" s="9" t="s">
        <v>8</v>
      </c>
    </row>
    <row r="352" spans="1:5" ht="16.2" customHeight="1" x14ac:dyDescent="0.3">
      <c r="A352" s="6">
        <f t="shared" si="5"/>
        <v>340</v>
      </c>
      <c r="B352" s="7">
        <v>8459454.0600000005</v>
      </c>
      <c r="C352" s="10" t="s">
        <v>353</v>
      </c>
      <c r="D352" s="22"/>
      <c r="E352" s="9" t="s">
        <v>8</v>
      </c>
    </row>
    <row r="353" spans="1:5" ht="15.6" customHeight="1" x14ac:dyDescent="0.3">
      <c r="A353" s="6">
        <f t="shared" si="5"/>
        <v>341</v>
      </c>
      <c r="B353" s="7">
        <v>315877.94</v>
      </c>
      <c r="C353" s="10" t="s">
        <v>353</v>
      </c>
      <c r="D353" s="22"/>
      <c r="E353" s="9" t="s">
        <v>8</v>
      </c>
    </row>
    <row r="354" spans="1:5" x14ac:dyDescent="0.3">
      <c r="A354" s="6">
        <f t="shared" si="5"/>
        <v>342</v>
      </c>
      <c r="B354" s="7">
        <v>373258.35</v>
      </c>
      <c r="C354" s="10" t="s">
        <v>354</v>
      </c>
      <c r="D354" s="22"/>
      <c r="E354" s="9" t="s">
        <v>8</v>
      </c>
    </row>
    <row r="355" spans="1:5" x14ac:dyDescent="0.3">
      <c r="A355" s="6">
        <f t="shared" si="5"/>
        <v>343</v>
      </c>
      <c r="B355" s="7">
        <v>224661.99</v>
      </c>
      <c r="C355" s="10" t="s">
        <v>355</v>
      </c>
      <c r="D355" s="22"/>
      <c r="E355" s="9" t="s">
        <v>8</v>
      </c>
    </row>
    <row r="356" spans="1:5" x14ac:dyDescent="0.3">
      <c r="A356" s="6">
        <f t="shared" si="5"/>
        <v>344</v>
      </c>
      <c r="B356" s="7">
        <v>408637.3</v>
      </c>
      <c r="C356" s="10" t="s">
        <v>356</v>
      </c>
      <c r="D356" s="22"/>
      <c r="E356" s="9" t="s">
        <v>8</v>
      </c>
    </row>
    <row r="357" spans="1:5" x14ac:dyDescent="0.3">
      <c r="A357" s="6">
        <f t="shared" si="5"/>
        <v>345</v>
      </c>
      <c r="B357" s="7">
        <v>94136.59</v>
      </c>
      <c r="C357" s="10" t="s">
        <v>357</v>
      </c>
      <c r="D357" s="22"/>
      <c r="E357" s="9" t="s">
        <v>8</v>
      </c>
    </row>
    <row r="358" spans="1:5" x14ac:dyDescent="0.3">
      <c r="A358" s="6">
        <f t="shared" si="5"/>
        <v>346</v>
      </c>
      <c r="B358" s="7">
        <v>1581887.16</v>
      </c>
      <c r="C358" s="10" t="s">
        <v>358</v>
      </c>
      <c r="D358" s="22"/>
      <c r="E358" s="9" t="s">
        <v>8</v>
      </c>
    </row>
    <row r="359" spans="1:5" x14ac:dyDescent="0.3">
      <c r="A359" s="6">
        <f t="shared" si="5"/>
        <v>347</v>
      </c>
      <c r="B359" s="7">
        <v>446462.45</v>
      </c>
      <c r="C359" s="10" t="s">
        <v>359</v>
      </c>
      <c r="D359" s="22"/>
      <c r="E359" s="9" t="s">
        <v>8</v>
      </c>
    </row>
    <row r="360" spans="1:5" x14ac:dyDescent="0.3">
      <c r="A360" s="6">
        <f t="shared" si="5"/>
        <v>348</v>
      </c>
      <c r="B360" s="7">
        <v>68443.520000000004</v>
      </c>
      <c r="C360" s="10" t="s">
        <v>360</v>
      </c>
      <c r="D360" s="22" t="s">
        <v>70</v>
      </c>
      <c r="E360" s="9" t="s">
        <v>8</v>
      </c>
    </row>
    <row r="361" spans="1:5" x14ac:dyDescent="0.3">
      <c r="A361" s="6">
        <f t="shared" si="5"/>
        <v>349</v>
      </c>
      <c r="B361" s="7">
        <v>251869.93</v>
      </c>
      <c r="C361" s="10" t="s">
        <v>360</v>
      </c>
      <c r="D361" s="22"/>
      <c r="E361" s="9" t="s">
        <v>8</v>
      </c>
    </row>
    <row r="362" spans="1:5" x14ac:dyDescent="0.3">
      <c r="A362" s="6">
        <f t="shared" si="5"/>
        <v>350</v>
      </c>
      <c r="B362" s="7">
        <v>456989.51</v>
      </c>
      <c r="C362" s="10" t="s">
        <v>361</v>
      </c>
      <c r="D362" s="22"/>
      <c r="E362" s="9" t="s">
        <v>8</v>
      </c>
    </row>
    <row r="363" spans="1:5" x14ac:dyDescent="0.3">
      <c r="A363" s="6">
        <f t="shared" si="5"/>
        <v>351</v>
      </c>
      <c r="B363" s="7">
        <v>1291605.1499999999</v>
      </c>
      <c r="C363" s="10" t="s">
        <v>362</v>
      </c>
      <c r="D363" s="22"/>
      <c r="E363" s="9" t="s">
        <v>8</v>
      </c>
    </row>
    <row r="364" spans="1:5" x14ac:dyDescent="0.3">
      <c r="A364" s="6">
        <f t="shared" si="5"/>
        <v>352</v>
      </c>
      <c r="B364" s="7">
        <v>787938.27</v>
      </c>
      <c r="C364" s="10" t="s">
        <v>71</v>
      </c>
      <c r="D364" s="22"/>
      <c r="E364" s="9" t="s">
        <v>8</v>
      </c>
    </row>
    <row r="365" spans="1:5" x14ac:dyDescent="0.3">
      <c r="A365" s="6">
        <f t="shared" si="5"/>
        <v>353</v>
      </c>
      <c r="B365" s="7">
        <v>74526.77</v>
      </c>
      <c r="C365" s="10" t="s">
        <v>363</v>
      </c>
      <c r="D365" s="22"/>
      <c r="E365" s="9" t="s">
        <v>8</v>
      </c>
    </row>
    <row r="366" spans="1:5" x14ac:dyDescent="0.3">
      <c r="A366" s="6">
        <f t="shared" si="5"/>
        <v>354</v>
      </c>
      <c r="B366" s="7">
        <v>205997.08</v>
      </c>
      <c r="C366" s="10" t="s">
        <v>364</v>
      </c>
      <c r="D366" s="22"/>
      <c r="E366" s="9" t="s">
        <v>8</v>
      </c>
    </row>
    <row r="367" spans="1:5" x14ac:dyDescent="0.3">
      <c r="A367" s="6">
        <f t="shared" si="5"/>
        <v>355</v>
      </c>
      <c r="B367" s="7">
        <v>811846.8</v>
      </c>
      <c r="C367" s="10" t="s">
        <v>365</v>
      </c>
      <c r="D367" s="22"/>
      <c r="E367" s="9" t="s">
        <v>8</v>
      </c>
    </row>
    <row r="368" spans="1:5" x14ac:dyDescent="0.3">
      <c r="A368" s="6">
        <f t="shared" si="5"/>
        <v>356</v>
      </c>
      <c r="B368" s="7">
        <v>369622.81</v>
      </c>
      <c r="C368" s="10" t="s">
        <v>366</v>
      </c>
      <c r="D368" s="22"/>
      <c r="E368" s="9" t="s">
        <v>8</v>
      </c>
    </row>
    <row r="369" spans="1:5" x14ac:dyDescent="0.3">
      <c r="A369" s="6">
        <f t="shared" si="5"/>
        <v>357</v>
      </c>
      <c r="B369" s="7">
        <v>941491.57</v>
      </c>
      <c r="C369" s="10" t="s">
        <v>367</v>
      </c>
      <c r="D369" s="22"/>
      <c r="E369" s="9" t="s">
        <v>8</v>
      </c>
    </row>
    <row r="370" spans="1:5" ht="15.6" customHeight="1" x14ac:dyDescent="0.3">
      <c r="A370" s="6">
        <f t="shared" si="5"/>
        <v>358</v>
      </c>
      <c r="B370" s="7">
        <v>525578.27</v>
      </c>
      <c r="C370" s="10" t="s">
        <v>368</v>
      </c>
      <c r="D370" s="22"/>
      <c r="E370" s="9" t="s">
        <v>8</v>
      </c>
    </row>
    <row r="371" spans="1:5" x14ac:dyDescent="0.3">
      <c r="A371" s="6">
        <f t="shared" si="5"/>
        <v>359</v>
      </c>
      <c r="B371" s="7">
        <v>167168.71</v>
      </c>
      <c r="C371" s="10" t="s">
        <v>369</v>
      </c>
      <c r="D371" s="22"/>
      <c r="E371" s="9" t="s">
        <v>8</v>
      </c>
    </row>
    <row r="372" spans="1:5" x14ac:dyDescent="0.3">
      <c r="A372" s="6">
        <f t="shared" si="5"/>
        <v>360</v>
      </c>
      <c r="B372" s="7">
        <v>696139.4</v>
      </c>
      <c r="C372" s="10" t="s">
        <v>370</v>
      </c>
      <c r="D372" s="22"/>
      <c r="E372" s="9" t="s">
        <v>8</v>
      </c>
    </row>
    <row r="373" spans="1:5" x14ac:dyDescent="0.3">
      <c r="A373" s="6">
        <f t="shared" si="5"/>
        <v>361</v>
      </c>
      <c r="B373" s="7">
        <v>2023087.07</v>
      </c>
      <c r="C373" s="10" t="s">
        <v>371</v>
      </c>
      <c r="D373" s="22"/>
      <c r="E373" s="9" t="s">
        <v>8</v>
      </c>
    </row>
    <row r="374" spans="1:5" x14ac:dyDescent="0.3">
      <c r="A374" s="6">
        <f t="shared" si="5"/>
        <v>362</v>
      </c>
      <c r="B374" s="7">
        <v>433046.3</v>
      </c>
      <c r="C374" s="10" t="s">
        <v>372</v>
      </c>
      <c r="D374" s="22"/>
      <c r="E374" s="9" t="s">
        <v>8</v>
      </c>
    </row>
    <row r="375" spans="1:5" x14ac:dyDescent="0.3">
      <c r="A375" s="6">
        <f t="shared" si="5"/>
        <v>363</v>
      </c>
      <c r="B375" s="7">
        <v>131353.1</v>
      </c>
      <c r="C375" s="10" t="s">
        <v>373</v>
      </c>
      <c r="D375" s="22"/>
      <c r="E375" s="9" t="s">
        <v>8</v>
      </c>
    </row>
    <row r="376" spans="1:5" x14ac:dyDescent="0.3">
      <c r="A376" s="6">
        <f t="shared" si="5"/>
        <v>364</v>
      </c>
      <c r="B376" s="7">
        <v>53464.93</v>
      </c>
      <c r="C376" s="10" t="s">
        <v>374</v>
      </c>
      <c r="D376" s="22"/>
      <c r="E376" s="9" t="s">
        <v>8</v>
      </c>
    </row>
    <row r="377" spans="1:5" x14ac:dyDescent="0.3">
      <c r="A377" s="6">
        <f t="shared" si="5"/>
        <v>365</v>
      </c>
      <c r="B377" s="7">
        <v>1106507.54</v>
      </c>
      <c r="C377" s="10" t="s">
        <v>274</v>
      </c>
      <c r="D377" s="22"/>
      <c r="E377" s="9" t="s">
        <v>8</v>
      </c>
    </row>
    <row r="378" spans="1:5" x14ac:dyDescent="0.3">
      <c r="A378" s="6">
        <f t="shared" si="5"/>
        <v>366</v>
      </c>
      <c r="B378" s="7">
        <v>248280</v>
      </c>
      <c r="C378" s="10" t="s">
        <v>375</v>
      </c>
      <c r="D378" s="22"/>
      <c r="E378" s="9" t="s">
        <v>8</v>
      </c>
    </row>
    <row r="379" spans="1:5" x14ac:dyDescent="0.3">
      <c r="A379" s="6">
        <f t="shared" si="5"/>
        <v>367</v>
      </c>
      <c r="B379" s="7">
        <v>621893.25</v>
      </c>
      <c r="C379" s="10" t="s">
        <v>376</v>
      </c>
      <c r="D379" s="22"/>
      <c r="E379" s="9" t="s">
        <v>8</v>
      </c>
    </row>
    <row r="380" spans="1:5" x14ac:dyDescent="0.3">
      <c r="A380" s="6">
        <f t="shared" si="5"/>
        <v>368</v>
      </c>
      <c r="B380" s="7">
        <v>196373.25</v>
      </c>
      <c r="C380" s="10" t="s">
        <v>377</v>
      </c>
      <c r="D380" s="22" t="s">
        <v>378</v>
      </c>
      <c r="E380" s="9" t="s">
        <v>8</v>
      </c>
    </row>
    <row r="381" spans="1:5" x14ac:dyDescent="0.3">
      <c r="A381" s="6">
        <f t="shared" si="5"/>
        <v>369</v>
      </c>
      <c r="B381" s="7">
        <v>323364.59000000003</v>
      </c>
      <c r="C381" s="10" t="s">
        <v>379</v>
      </c>
      <c r="D381" s="22"/>
      <c r="E381" s="9" t="s">
        <v>8</v>
      </c>
    </row>
    <row r="382" spans="1:5" x14ac:dyDescent="0.3">
      <c r="A382" s="6">
        <f t="shared" si="5"/>
        <v>370</v>
      </c>
      <c r="B382" s="7">
        <v>566286.49</v>
      </c>
      <c r="C382" s="10" t="s">
        <v>380</v>
      </c>
      <c r="D382" s="22"/>
      <c r="E382" s="9" t="s">
        <v>8</v>
      </c>
    </row>
    <row r="383" spans="1:5" x14ac:dyDescent="0.3">
      <c r="A383" s="6">
        <f t="shared" si="5"/>
        <v>371</v>
      </c>
      <c r="B383" s="7">
        <v>2110377.4500000002</v>
      </c>
      <c r="C383" s="10" t="s">
        <v>381</v>
      </c>
      <c r="D383" s="22"/>
      <c r="E383" s="9" t="s">
        <v>8</v>
      </c>
    </row>
    <row r="384" spans="1:5" x14ac:dyDescent="0.3">
      <c r="A384" s="6">
        <f t="shared" si="5"/>
        <v>372</v>
      </c>
      <c r="B384" s="7">
        <v>197473.24</v>
      </c>
      <c r="C384" s="10" t="s">
        <v>382</v>
      </c>
      <c r="D384" s="22"/>
      <c r="E384" s="9" t="s">
        <v>8</v>
      </c>
    </row>
    <row r="385" spans="1:5" x14ac:dyDescent="0.3">
      <c r="A385" s="6">
        <f t="shared" si="5"/>
        <v>373</v>
      </c>
      <c r="B385" s="7">
        <v>1547080.47</v>
      </c>
      <c r="C385" s="10" t="s">
        <v>383</v>
      </c>
      <c r="D385" s="22"/>
      <c r="E385" s="9" t="s">
        <v>8</v>
      </c>
    </row>
    <row r="386" spans="1:5" x14ac:dyDescent="0.3">
      <c r="A386" s="6">
        <f t="shared" si="5"/>
        <v>374</v>
      </c>
      <c r="B386" s="7">
        <v>1251793.28</v>
      </c>
      <c r="C386" s="10" t="s">
        <v>384</v>
      </c>
      <c r="D386" s="22"/>
      <c r="E386" s="9" t="s">
        <v>8</v>
      </c>
    </row>
    <row r="387" spans="1:5" x14ac:dyDescent="0.3">
      <c r="A387" s="6">
        <f t="shared" si="5"/>
        <v>375</v>
      </c>
      <c r="B387" s="7">
        <v>1055052.3600000001</v>
      </c>
      <c r="C387" s="10" t="s">
        <v>385</v>
      </c>
      <c r="D387" s="22"/>
      <c r="E387" s="9" t="s">
        <v>8</v>
      </c>
    </row>
    <row r="388" spans="1:5" x14ac:dyDescent="0.3">
      <c r="A388" s="6">
        <f t="shared" si="5"/>
        <v>376</v>
      </c>
      <c r="B388" s="7">
        <v>79774.34</v>
      </c>
      <c r="C388" s="10" t="s">
        <v>386</v>
      </c>
      <c r="D388" s="22"/>
      <c r="E388" s="9" t="s">
        <v>8</v>
      </c>
    </row>
    <row r="389" spans="1:5" x14ac:dyDescent="0.3">
      <c r="A389" s="6">
        <f t="shared" si="5"/>
        <v>377</v>
      </c>
      <c r="B389" s="7">
        <v>710905.75</v>
      </c>
      <c r="C389" s="10" t="s">
        <v>387</v>
      </c>
      <c r="D389" s="22"/>
      <c r="E389" s="9" t="s">
        <v>8</v>
      </c>
    </row>
    <row r="390" spans="1:5" x14ac:dyDescent="0.3">
      <c r="A390" s="6">
        <f t="shared" si="5"/>
        <v>378</v>
      </c>
      <c r="B390" s="7">
        <v>1188191.21</v>
      </c>
      <c r="C390" s="10" t="s">
        <v>388</v>
      </c>
      <c r="D390" s="22"/>
      <c r="E390" s="9" t="s">
        <v>8</v>
      </c>
    </row>
    <row r="391" spans="1:5" x14ac:dyDescent="0.3">
      <c r="A391" s="6">
        <f t="shared" si="5"/>
        <v>379</v>
      </c>
      <c r="B391" s="7">
        <v>683605.97</v>
      </c>
      <c r="C391" s="10" t="s">
        <v>389</v>
      </c>
      <c r="D391" s="22"/>
      <c r="E391" s="9" t="s">
        <v>8</v>
      </c>
    </row>
    <row r="392" spans="1:5" x14ac:dyDescent="0.3">
      <c r="A392" s="6">
        <f t="shared" si="5"/>
        <v>380</v>
      </c>
      <c r="B392" s="7">
        <v>355103.76</v>
      </c>
      <c r="C392" s="10" t="s">
        <v>390</v>
      </c>
      <c r="D392" s="22" t="s">
        <v>74</v>
      </c>
      <c r="E392" s="9" t="s">
        <v>8</v>
      </c>
    </row>
    <row r="393" spans="1:5" x14ac:dyDescent="0.3">
      <c r="A393" s="6">
        <f t="shared" si="5"/>
        <v>381</v>
      </c>
      <c r="B393" s="7">
        <v>268914.17</v>
      </c>
      <c r="C393" s="10" t="s">
        <v>390</v>
      </c>
      <c r="D393" s="22"/>
      <c r="E393" s="9" t="s">
        <v>8</v>
      </c>
    </row>
    <row r="394" spans="1:5" x14ac:dyDescent="0.3">
      <c r="A394" s="6">
        <f t="shared" si="5"/>
        <v>382</v>
      </c>
      <c r="B394" s="7">
        <v>602684.27</v>
      </c>
      <c r="C394" s="10" t="s">
        <v>391</v>
      </c>
      <c r="D394" s="22"/>
      <c r="E394" s="9" t="s">
        <v>8</v>
      </c>
    </row>
    <row r="395" spans="1:5" ht="15.6" customHeight="1" x14ac:dyDescent="0.3">
      <c r="A395" s="6">
        <f t="shared" si="5"/>
        <v>383</v>
      </c>
      <c r="B395" s="7">
        <v>1246576.77</v>
      </c>
      <c r="C395" s="10" t="s">
        <v>392</v>
      </c>
      <c r="D395" s="22"/>
      <c r="E395" s="9" t="s">
        <v>8</v>
      </c>
    </row>
    <row r="396" spans="1:5" ht="15" customHeight="1" x14ac:dyDescent="0.3">
      <c r="A396" s="6">
        <f t="shared" si="5"/>
        <v>384</v>
      </c>
      <c r="B396" s="7">
        <v>1373855.96</v>
      </c>
      <c r="C396" s="10" t="s">
        <v>392</v>
      </c>
      <c r="D396" s="22"/>
      <c r="E396" s="9" t="s">
        <v>8</v>
      </c>
    </row>
    <row r="397" spans="1:5" x14ac:dyDescent="0.3">
      <c r="A397" s="6">
        <f t="shared" si="5"/>
        <v>385</v>
      </c>
      <c r="B397" s="7">
        <v>550924.55000000005</v>
      </c>
      <c r="C397" s="10" t="s">
        <v>393</v>
      </c>
      <c r="D397" s="22"/>
      <c r="E397" s="9" t="s">
        <v>8</v>
      </c>
    </row>
    <row r="398" spans="1:5" x14ac:dyDescent="0.3">
      <c r="A398" s="6">
        <f t="shared" si="5"/>
        <v>386</v>
      </c>
      <c r="B398" s="7">
        <v>3206807.28</v>
      </c>
      <c r="C398" s="10" t="s">
        <v>394</v>
      </c>
      <c r="D398" s="22"/>
      <c r="E398" s="9" t="s">
        <v>8</v>
      </c>
    </row>
    <row r="399" spans="1:5" x14ac:dyDescent="0.3">
      <c r="A399" s="6">
        <f t="shared" ref="A399:A462" si="6">A398+1</f>
        <v>387</v>
      </c>
      <c r="B399" s="7">
        <v>770268.33</v>
      </c>
      <c r="C399" s="10" t="s">
        <v>395</v>
      </c>
      <c r="D399" s="22" t="s">
        <v>77</v>
      </c>
      <c r="E399" s="9" t="s">
        <v>8</v>
      </c>
    </row>
    <row r="400" spans="1:5" x14ac:dyDescent="0.3">
      <c r="A400" s="6">
        <f t="shared" si="6"/>
        <v>388</v>
      </c>
      <c r="B400" s="7">
        <v>96240.02</v>
      </c>
      <c r="C400" s="10" t="s">
        <v>395</v>
      </c>
      <c r="D400" s="22"/>
      <c r="E400" s="9" t="s">
        <v>8</v>
      </c>
    </row>
    <row r="401" spans="1:5" x14ac:dyDescent="0.3">
      <c r="A401" s="6">
        <f t="shared" si="6"/>
        <v>389</v>
      </c>
      <c r="B401" s="7">
        <v>951153.34</v>
      </c>
      <c r="C401" s="10" t="s">
        <v>396</v>
      </c>
      <c r="D401" s="22"/>
      <c r="E401" s="9" t="s">
        <v>8</v>
      </c>
    </row>
    <row r="402" spans="1:5" x14ac:dyDescent="0.3">
      <c r="A402" s="6">
        <f t="shared" si="6"/>
        <v>390</v>
      </c>
      <c r="B402" s="7">
        <v>754183.6</v>
      </c>
      <c r="C402" s="10" t="s">
        <v>397</v>
      </c>
      <c r="D402" s="22"/>
      <c r="E402" s="9" t="s">
        <v>8</v>
      </c>
    </row>
    <row r="403" spans="1:5" x14ac:dyDescent="0.3">
      <c r="A403" s="6">
        <f t="shared" si="6"/>
        <v>391</v>
      </c>
      <c r="B403" s="7">
        <v>47005</v>
      </c>
      <c r="C403" s="10" t="s">
        <v>397</v>
      </c>
      <c r="D403" s="22"/>
      <c r="E403" s="9" t="s">
        <v>8</v>
      </c>
    </row>
    <row r="404" spans="1:5" ht="13.2" customHeight="1" x14ac:dyDescent="0.3">
      <c r="A404" s="6">
        <f t="shared" si="6"/>
        <v>392</v>
      </c>
      <c r="B404" s="7">
        <v>947741.73</v>
      </c>
      <c r="C404" s="10" t="s">
        <v>398</v>
      </c>
      <c r="D404" s="22"/>
      <c r="E404" s="9" t="s">
        <v>8</v>
      </c>
    </row>
    <row r="405" spans="1:5" x14ac:dyDescent="0.3">
      <c r="A405" s="6">
        <f t="shared" si="6"/>
        <v>393</v>
      </c>
      <c r="B405" s="7">
        <v>305473.13</v>
      </c>
      <c r="C405" s="10" t="s">
        <v>399</v>
      </c>
      <c r="D405" s="22"/>
      <c r="E405" s="9" t="s">
        <v>8</v>
      </c>
    </row>
    <row r="406" spans="1:5" x14ac:dyDescent="0.3">
      <c r="A406" s="6">
        <f t="shared" si="6"/>
        <v>394</v>
      </c>
      <c r="B406" s="7">
        <v>228224.14</v>
      </c>
      <c r="C406" s="10" t="s">
        <v>399</v>
      </c>
      <c r="D406" s="22"/>
      <c r="E406" s="9" t="s">
        <v>8</v>
      </c>
    </row>
    <row r="407" spans="1:5" x14ac:dyDescent="0.3">
      <c r="A407" s="6">
        <f t="shared" si="6"/>
        <v>395</v>
      </c>
      <c r="B407" s="7">
        <v>1148990.53</v>
      </c>
      <c r="C407" s="10" t="s">
        <v>229</v>
      </c>
      <c r="D407" s="22"/>
      <c r="E407" s="9" t="s">
        <v>8</v>
      </c>
    </row>
    <row r="408" spans="1:5" ht="18" customHeight="1" x14ac:dyDescent="0.3">
      <c r="A408" s="6">
        <f t="shared" si="6"/>
        <v>396</v>
      </c>
      <c r="B408" s="7">
        <v>855971.56</v>
      </c>
      <c r="C408" s="10" t="s">
        <v>400</v>
      </c>
      <c r="D408" s="22"/>
      <c r="E408" s="9" t="s">
        <v>8</v>
      </c>
    </row>
    <row r="409" spans="1:5" x14ac:dyDescent="0.3">
      <c r="A409" s="6">
        <f t="shared" si="6"/>
        <v>397</v>
      </c>
      <c r="B409" s="7">
        <v>101886.12</v>
      </c>
      <c r="C409" s="10" t="s">
        <v>401</v>
      </c>
      <c r="D409" s="22"/>
      <c r="E409" s="9" t="s">
        <v>8</v>
      </c>
    </row>
    <row r="410" spans="1:5" x14ac:dyDescent="0.3">
      <c r="A410" s="6">
        <f t="shared" si="6"/>
        <v>398</v>
      </c>
      <c r="B410" s="7">
        <v>318894.21999999997</v>
      </c>
      <c r="C410" s="10" t="s">
        <v>402</v>
      </c>
      <c r="D410" s="22"/>
      <c r="E410" s="9" t="s">
        <v>8</v>
      </c>
    </row>
    <row r="411" spans="1:5" x14ac:dyDescent="0.3">
      <c r="A411" s="6">
        <f t="shared" si="6"/>
        <v>399</v>
      </c>
      <c r="B411" s="7">
        <v>352058.77</v>
      </c>
      <c r="C411" s="10" t="s">
        <v>402</v>
      </c>
      <c r="D411" s="22"/>
      <c r="E411" s="9" t="s">
        <v>8</v>
      </c>
    </row>
    <row r="412" spans="1:5" x14ac:dyDescent="0.3">
      <c r="A412" s="6">
        <f t="shared" si="6"/>
        <v>400</v>
      </c>
      <c r="B412" s="7">
        <v>108110.88</v>
      </c>
      <c r="C412" s="10" t="s">
        <v>403</v>
      </c>
      <c r="D412" s="22"/>
      <c r="E412" s="9" t="s">
        <v>8</v>
      </c>
    </row>
    <row r="413" spans="1:5" x14ac:dyDescent="0.3">
      <c r="A413" s="6">
        <f t="shared" si="6"/>
        <v>401</v>
      </c>
      <c r="B413" s="7">
        <v>462269.29</v>
      </c>
      <c r="C413" s="10" t="s">
        <v>403</v>
      </c>
      <c r="D413" s="22"/>
      <c r="E413" s="9" t="s">
        <v>8</v>
      </c>
    </row>
    <row r="414" spans="1:5" x14ac:dyDescent="0.3">
      <c r="A414" s="6">
        <f t="shared" si="6"/>
        <v>402</v>
      </c>
      <c r="B414" s="7">
        <v>440043.65</v>
      </c>
      <c r="C414" s="10" t="s">
        <v>404</v>
      </c>
      <c r="D414" s="22"/>
      <c r="E414" s="9" t="s">
        <v>8</v>
      </c>
    </row>
    <row r="415" spans="1:5" x14ac:dyDescent="0.3">
      <c r="A415" s="6">
        <f t="shared" si="6"/>
        <v>403</v>
      </c>
      <c r="B415" s="7">
        <v>216222.13</v>
      </c>
      <c r="C415" s="10" t="s">
        <v>405</v>
      </c>
      <c r="D415" s="22"/>
      <c r="E415" s="9" t="s">
        <v>8</v>
      </c>
    </row>
    <row r="416" spans="1:5" x14ac:dyDescent="0.3">
      <c r="A416" s="6">
        <f t="shared" si="6"/>
        <v>404</v>
      </c>
      <c r="B416" s="7">
        <v>63951.3</v>
      </c>
      <c r="C416" s="10" t="s">
        <v>406</v>
      </c>
      <c r="D416" s="22"/>
      <c r="E416" s="9" t="s">
        <v>8</v>
      </c>
    </row>
    <row r="417" spans="1:5" x14ac:dyDescent="0.3">
      <c r="A417" s="6">
        <f t="shared" si="6"/>
        <v>405</v>
      </c>
      <c r="B417" s="7">
        <v>219874.06</v>
      </c>
      <c r="C417" s="10" t="s">
        <v>407</v>
      </c>
      <c r="D417" s="22" t="s">
        <v>84</v>
      </c>
      <c r="E417" s="9" t="s">
        <v>8</v>
      </c>
    </row>
    <row r="418" spans="1:5" x14ac:dyDescent="0.3">
      <c r="A418" s="6">
        <f t="shared" si="6"/>
        <v>406</v>
      </c>
      <c r="B418" s="7">
        <v>180822.75</v>
      </c>
      <c r="C418" s="10" t="s">
        <v>408</v>
      </c>
      <c r="D418" s="22"/>
      <c r="E418" s="9" t="s">
        <v>8</v>
      </c>
    </row>
    <row r="419" spans="1:5" ht="17.399999999999999" customHeight="1" x14ac:dyDescent="0.3">
      <c r="A419" s="6">
        <f t="shared" si="6"/>
        <v>407</v>
      </c>
      <c r="B419" s="7">
        <v>2024647.17</v>
      </c>
      <c r="C419" s="10" t="s">
        <v>409</v>
      </c>
      <c r="D419" s="22"/>
      <c r="E419" s="9" t="s">
        <v>8</v>
      </c>
    </row>
    <row r="420" spans="1:5" ht="16.2" customHeight="1" x14ac:dyDescent="0.3">
      <c r="A420" s="6">
        <f t="shared" si="6"/>
        <v>408</v>
      </c>
      <c r="B420" s="7">
        <v>3391603.21</v>
      </c>
      <c r="C420" s="10" t="s">
        <v>409</v>
      </c>
      <c r="D420" s="22"/>
      <c r="E420" s="9" t="s">
        <v>8</v>
      </c>
    </row>
    <row r="421" spans="1:5" x14ac:dyDescent="0.3">
      <c r="A421" s="6">
        <f t="shared" si="6"/>
        <v>409</v>
      </c>
      <c r="B421" s="7">
        <v>287405.48</v>
      </c>
      <c r="C421" s="10" t="s">
        <v>410</v>
      </c>
      <c r="D421" s="22"/>
      <c r="E421" s="9" t="s">
        <v>8</v>
      </c>
    </row>
    <row r="422" spans="1:5" ht="16.8" customHeight="1" x14ac:dyDescent="0.3">
      <c r="A422" s="6">
        <f t="shared" si="6"/>
        <v>410</v>
      </c>
      <c r="B422" s="7">
        <v>40629.980000000003</v>
      </c>
      <c r="C422" s="10" t="s">
        <v>411</v>
      </c>
      <c r="D422" s="22"/>
      <c r="E422" s="9" t="s">
        <v>8</v>
      </c>
    </row>
    <row r="423" spans="1:5" x14ac:dyDescent="0.3">
      <c r="A423" s="6">
        <f t="shared" si="6"/>
        <v>411</v>
      </c>
      <c r="B423" s="7">
        <v>372114.48</v>
      </c>
      <c r="C423" s="10" t="s">
        <v>412</v>
      </c>
      <c r="D423" s="22"/>
      <c r="E423" s="9" t="s">
        <v>8</v>
      </c>
    </row>
    <row r="424" spans="1:5" x14ac:dyDescent="0.3">
      <c r="A424" s="6">
        <f t="shared" si="6"/>
        <v>412</v>
      </c>
      <c r="B424" s="7">
        <v>1210982.02</v>
      </c>
      <c r="C424" s="10" t="s">
        <v>413</v>
      </c>
      <c r="D424" s="22"/>
      <c r="E424" s="9" t="s">
        <v>8</v>
      </c>
    </row>
    <row r="425" spans="1:5" x14ac:dyDescent="0.3">
      <c r="A425" s="6">
        <f t="shared" si="6"/>
        <v>413</v>
      </c>
      <c r="B425" s="7">
        <v>350265.12</v>
      </c>
      <c r="C425" s="10" t="s">
        <v>414</v>
      </c>
      <c r="D425" s="22"/>
      <c r="E425" s="9" t="s">
        <v>8</v>
      </c>
    </row>
    <row r="426" spans="1:5" x14ac:dyDescent="0.3">
      <c r="A426" s="6">
        <f t="shared" si="6"/>
        <v>414</v>
      </c>
      <c r="B426" s="7">
        <v>447866.54</v>
      </c>
      <c r="C426" s="10" t="s">
        <v>415</v>
      </c>
      <c r="D426" s="22" t="s">
        <v>87</v>
      </c>
      <c r="E426" s="9" t="s">
        <v>8</v>
      </c>
    </row>
    <row r="427" spans="1:5" x14ac:dyDescent="0.3">
      <c r="A427" s="6">
        <f t="shared" si="6"/>
        <v>415</v>
      </c>
      <c r="B427" s="7">
        <v>431863.35</v>
      </c>
      <c r="C427" s="10" t="s">
        <v>416</v>
      </c>
      <c r="D427" s="22"/>
      <c r="E427" s="9" t="s">
        <v>8</v>
      </c>
    </row>
    <row r="428" spans="1:5" x14ac:dyDescent="0.3">
      <c r="A428" s="6">
        <f t="shared" si="6"/>
        <v>416</v>
      </c>
      <c r="B428" s="7">
        <v>441954.11</v>
      </c>
      <c r="C428" s="10" t="s">
        <v>417</v>
      </c>
      <c r="D428" s="22"/>
      <c r="E428" s="9" t="s">
        <v>8</v>
      </c>
    </row>
    <row r="429" spans="1:5" x14ac:dyDescent="0.3">
      <c r="A429" s="6">
        <f t="shared" si="6"/>
        <v>417</v>
      </c>
      <c r="B429" s="7">
        <v>72410.080000000002</v>
      </c>
      <c r="C429" s="10" t="s">
        <v>418</v>
      </c>
      <c r="D429" s="22"/>
      <c r="E429" s="9" t="s">
        <v>8</v>
      </c>
    </row>
    <row r="430" spans="1:5" x14ac:dyDescent="0.3">
      <c r="A430" s="6">
        <f t="shared" si="6"/>
        <v>418</v>
      </c>
      <c r="B430" s="7">
        <v>259716.51</v>
      </c>
      <c r="C430" s="10" t="s">
        <v>418</v>
      </c>
      <c r="D430" s="22"/>
      <c r="E430" s="9" t="s">
        <v>8</v>
      </c>
    </row>
    <row r="431" spans="1:5" x14ac:dyDescent="0.3">
      <c r="A431" s="6">
        <f t="shared" si="6"/>
        <v>419</v>
      </c>
      <c r="B431" s="7">
        <v>200319.4</v>
      </c>
      <c r="C431" s="10" t="s">
        <v>419</v>
      </c>
      <c r="D431" s="22" t="s">
        <v>118</v>
      </c>
      <c r="E431" s="9" t="s">
        <v>8</v>
      </c>
    </row>
    <row r="432" spans="1:5" x14ac:dyDescent="0.3">
      <c r="A432" s="6">
        <f t="shared" si="6"/>
        <v>420</v>
      </c>
      <c r="B432" s="7">
        <v>71296.899999999994</v>
      </c>
      <c r="C432" s="10" t="s">
        <v>420</v>
      </c>
      <c r="D432" s="22"/>
      <c r="E432" s="9" t="s">
        <v>8</v>
      </c>
    </row>
    <row r="433" spans="1:5" x14ac:dyDescent="0.3">
      <c r="A433" s="6">
        <f t="shared" si="6"/>
        <v>421</v>
      </c>
      <c r="B433" s="7">
        <v>390370.34</v>
      </c>
      <c r="C433" s="10" t="s">
        <v>135</v>
      </c>
      <c r="D433" s="10" t="s">
        <v>118</v>
      </c>
      <c r="E433" s="9" t="s">
        <v>8</v>
      </c>
    </row>
    <row r="434" spans="1:5" ht="18" customHeight="1" x14ac:dyDescent="0.3">
      <c r="A434" s="6">
        <f t="shared" si="6"/>
        <v>422</v>
      </c>
      <c r="B434" s="7">
        <v>415817.33</v>
      </c>
      <c r="C434" s="10" t="s">
        <v>421</v>
      </c>
      <c r="D434" s="10" t="s">
        <v>150</v>
      </c>
      <c r="E434" s="9" t="s">
        <v>8</v>
      </c>
    </row>
    <row r="435" spans="1:5" x14ac:dyDescent="0.3">
      <c r="A435" s="6">
        <f t="shared" si="6"/>
        <v>423</v>
      </c>
      <c r="B435" s="7">
        <v>292387.45</v>
      </c>
      <c r="C435" s="10" t="s">
        <v>422</v>
      </c>
      <c r="D435" s="22" t="s">
        <v>17</v>
      </c>
      <c r="E435" s="9" t="s">
        <v>8</v>
      </c>
    </row>
    <row r="436" spans="1:5" x14ac:dyDescent="0.3">
      <c r="A436" s="6">
        <f t="shared" si="6"/>
        <v>424</v>
      </c>
      <c r="B436" s="7">
        <v>435959.32</v>
      </c>
      <c r="C436" s="10" t="s">
        <v>423</v>
      </c>
      <c r="D436" s="22"/>
      <c r="E436" s="9" t="s">
        <v>8</v>
      </c>
    </row>
    <row r="437" spans="1:5" x14ac:dyDescent="0.3">
      <c r="A437" s="6">
        <f t="shared" si="6"/>
        <v>425</v>
      </c>
      <c r="B437" s="7">
        <v>87548.59</v>
      </c>
      <c r="C437" s="10" t="s">
        <v>424</v>
      </c>
      <c r="D437" s="22"/>
      <c r="E437" s="9" t="s">
        <v>8</v>
      </c>
    </row>
    <row r="438" spans="1:5" x14ac:dyDescent="0.3">
      <c r="A438" s="6">
        <f t="shared" si="6"/>
        <v>426</v>
      </c>
      <c r="B438" s="7">
        <v>27532.39</v>
      </c>
      <c r="C438" s="10" t="s">
        <v>425</v>
      </c>
      <c r="D438" s="22"/>
      <c r="E438" s="9" t="s">
        <v>8</v>
      </c>
    </row>
    <row r="439" spans="1:5" x14ac:dyDescent="0.3">
      <c r="A439" s="6">
        <f t="shared" si="6"/>
        <v>427</v>
      </c>
      <c r="B439" s="7">
        <v>501942.6</v>
      </c>
      <c r="C439" s="10" t="s">
        <v>426</v>
      </c>
      <c r="D439" s="22"/>
      <c r="E439" s="9" t="s">
        <v>8</v>
      </c>
    </row>
    <row r="440" spans="1:5" x14ac:dyDescent="0.3">
      <c r="A440" s="6">
        <f t="shared" si="6"/>
        <v>428</v>
      </c>
      <c r="B440" s="7">
        <v>163265.12</v>
      </c>
      <c r="C440" s="10" t="s">
        <v>427</v>
      </c>
      <c r="D440" s="22"/>
      <c r="E440" s="9" t="s">
        <v>8</v>
      </c>
    </row>
    <row r="441" spans="1:5" x14ac:dyDescent="0.3">
      <c r="A441" s="6">
        <f t="shared" si="6"/>
        <v>429</v>
      </c>
      <c r="B441" s="7">
        <v>1021596.92</v>
      </c>
      <c r="C441" s="10" t="s">
        <v>428</v>
      </c>
      <c r="D441" s="22"/>
      <c r="E441" s="9" t="s">
        <v>8</v>
      </c>
    </row>
    <row r="442" spans="1:5" ht="15.6" customHeight="1" x14ac:dyDescent="0.3">
      <c r="A442" s="6">
        <f t="shared" si="6"/>
        <v>430</v>
      </c>
      <c r="B442" s="7">
        <v>4957433.82</v>
      </c>
      <c r="C442" s="10" t="s">
        <v>429</v>
      </c>
      <c r="D442" s="22"/>
      <c r="E442" s="9" t="s">
        <v>8</v>
      </c>
    </row>
    <row r="443" spans="1:5" ht="15.6" customHeight="1" x14ac:dyDescent="0.3">
      <c r="A443" s="6">
        <f t="shared" si="6"/>
        <v>431</v>
      </c>
      <c r="B443" s="7">
        <v>702776.42</v>
      </c>
      <c r="C443" s="10" t="s">
        <v>429</v>
      </c>
      <c r="D443" s="22"/>
      <c r="E443" s="9" t="s">
        <v>8</v>
      </c>
    </row>
    <row r="444" spans="1:5" x14ac:dyDescent="0.3">
      <c r="A444" s="6">
        <f t="shared" si="6"/>
        <v>432</v>
      </c>
      <c r="B444" s="7">
        <v>643744.34</v>
      </c>
      <c r="C444" s="10" t="s">
        <v>430</v>
      </c>
      <c r="D444" s="22"/>
      <c r="E444" s="9" t="s">
        <v>8</v>
      </c>
    </row>
    <row r="445" spans="1:5" x14ac:dyDescent="0.3">
      <c r="A445" s="6">
        <f t="shared" si="6"/>
        <v>433</v>
      </c>
      <c r="B445" s="7">
        <v>50200</v>
      </c>
      <c r="C445" s="10" t="s">
        <v>18</v>
      </c>
      <c r="D445" s="22"/>
      <c r="E445" s="9" t="s">
        <v>8</v>
      </c>
    </row>
    <row r="446" spans="1:5" x14ac:dyDescent="0.3">
      <c r="A446" s="6">
        <f t="shared" si="6"/>
        <v>434</v>
      </c>
      <c r="B446" s="7">
        <v>852053.61</v>
      </c>
      <c r="C446" s="10" t="s">
        <v>18</v>
      </c>
      <c r="D446" s="22"/>
      <c r="E446" s="9" t="s">
        <v>8</v>
      </c>
    </row>
    <row r="447" spans="1:5" x14ac:dyDescent="0.3">
      <c r="A447" s="6">
        <f t="shared" si="6"/>
        <v>435</v>
      </c>
      <c r="B447" s="7">
        <v>1732548.07</v>
      </c>
      <c r="C447" s="10" t="s">
        <v>431</v>
      </c>
      <c r="D447" s="22"/>
      <c r="E447" s="9" t="s">
        <v>8</v>
      </c>
    </row>
    <row r="448" spans="1:5" x14ac:dyDescent="0.3">
      <c r="A448" s="6">
        <f t="shared" si="6"/>
        <v>436</v>
      </c>
      <c r="B448" s="7">
        <v>847433.66</v>
      </c>
      <c r="C448" s="10" t="s">
        <v>432</v>
      </c>
      <c r="D448" s="22"/>
      <c r="E448" s="9" t="s">
        <v>8</v>
      </c>
    </row>
    <row r="449" spans="1:5" x14ac:dyDescent="0.3">
      <c r="A449" s="6">
        <f t="shared" si="6"/>
        <v>437</v>
      </c>
      <c r="B449" s="7">
        <v>241352.22</v>
      </c>
      <c r="C449" s="10" t="s">
        <v>433</v>
      </c>
      <c r="D449" s="22"/>
      <c r="E449" s="9" t="s">
        <v>8</v>
      </c>
    </row>
    <row r="450" spans="1:5" x14ac:dyDescent="0.3">
      <c r="A450" s="6">
        <f t="shared" si="6"/>
        <v>438</v>
      </c>
      <c r="B450" s="7">
        <v>596030.62</v>
      </c>
      <c r="C450" s="10" t="s">
        <v>434</v>
      </c>
      <c r="D450" s="22"/>
      <c r="E450" s="9" t="s">
        <v>8</v>
      </c>
    </row>
    <row r="451" spans="1:5" x14ac:dyDescent="0.3">
      <c r="A451" s="6">
        <f t="shared" si="6"/>
        <v>439</v>
      </c>
      <c r="B451" s="7">
        <v>747258.27</v>
      </c>
      <c r="C451" s="10" t="s">
        <v>435</v>
      </c>
      <c r="D451" s="22"/>
      <c r="E451" s="9" t="s">
        <v>8</v>
      </c>
    </row>
    <row r="452" spans="1:5" x14ac:dyDescent="0.3">
      <c r="A452" s="6">
        <f t="shared" si="6"/>
        <v>440</v>
      </c>
      <c r="B452" s="7">
        <v>508514</v>
      </c>
      <c r="C452" s="10" t="s">
        <v>436</v>
      </c>
      <c r="D452" s="22" t="s">
        <v>43</v>
      </c>
      <c r="E452" s="9" t="s">
        <v>8</v>
      </c>
    </row>
    <row r="453" spans="1:5" x14ac:dyDescent="0.3">
      <c r="A453" s="6">
        <f t="shared" si="6"/>
        <v>441</v>
      </c>
      <c r="B453" s="7">
        <v>239276.92</v>
      </c>
      <c r="C453" s="10" t="s">
        <v>437</v>
      </c>
      <c r="D453" s="22"/>
      <c r="E453" s="9" t="s">
        <v>8</v>
      </c>
    </row>
    <row r="454" spans="1:5" x14ac:dyDescent="0.3">
      <c r="A454" s="6">
        <f t="shared" si="6"/>
        <v>442</v>
      </c>
      <c r="B454" s="7">
        <v>204681.46</v>
      </c>
      <c r="C454" s="10" t="s">
        <v>438</v>
      </c>
      <c r="D454" s="22"/>
      <c r="E454" s="9" t="s">
        <v>8</v>
      </c>
    </row>
    <row r="455" spans="1:5" x14ac:dyDescent="0.3">
      <c r="A455" s="6">
        <f t="shared" si="6"/>
        <v>443</v>
      </c>
      <c r="B455" s="7">
        <v>370677.18</v>
      </c>
      <c r="C455" s="10" t="s">
        <v>439</v>
      </c>
      <c r="D455" s="22"/>
      <c r="E455" s="9" t="s">
        <v>8</v>
      </c>
    </row>
    <row r="456" spans="1:5" x14ac:dyDescent="0.3">
      <c r="A456" s="6">
        <f t="shared" si="6"/>
        <v>444</v>
      </c>
      <c r="B456" s="7">
        <v>696192.48</v>
      </c>
      <c r="C456" s="10" t="s">
        <v>440</v>
      </c>
      <c r="D456" s="22"/>
      <c r="E456" s="9" t="s">
        <v>8</v>
      </c>
    </row>
    <row r="457" spans="1:5" x14ac:dyDescent="0.3">
      <c r="A457" s="6">
        <f t="shared" si="6"/>
        <v>445</v>
      </c>
      <c r="B457" s="7">
        <v>1489016.88</v>
      </c>
      <c r="C457" s="10" t="s">
        <v>441</v>
      </c>
      <c r="D457" s="22"/>
      <c r="E457" s="9" t="s">
        <v>8</v>
      </c>
    </row>
    <row r="458" spans="1:5" x14ac:dyDescent="0.3">
      <c r="A458" s="6">
        <f t="shared" si="6"/>
        <v>446</v>
      </c>
      <c r="B458" s="7">
        <v>211511.84</v>
      </c>
      <c r="C458" s="10" t="s">
        <v>442</v>
      </c>
      <c r="D458" s="22"/>
      <c r="E458" s="9" t="s">
        <v>8</v>
      </c>
    </row>
    <row r="459" spans="1:5" x14ac:dyDescent="0.3">
      <c r="A459" s="6">
        <f t="shared" si="6"/>
        <v>447</v>
      </c>
      <c r="B459" s="7">
        <v>291955.77</v>
      </c>
      <c r="C459" s="10" t="s">
        <v>443</v>
      </c>
      <c r="D459" s="22"/>
      <c r="E459" s="9" t="s">
        <v>8</v>
      </c>
    </row>
    <row r="460" spans="1:5" x14ac:dyDescent="0.3">
      <c r="A460" s="6">
        <f t="shared" si="6"/>
        <v>448</v>
      </c>
      <c r="B460" s="7">
        <v>596774.93000000005</v>
      </c>
      <c r="C460" s="10" t="s">
        <v>443</v>
      </c>
      <c r="D460" s="22"/>
      <c r="E460" s="9" t="s">
        <v>8</v>
      </c>
    </row>
    <row r="461" spans="1:5" x14ac:dyDescent="0.3">
      <c r="A461" s="6">
        <f t="shared" si="6"/>
        <v>449</v>
      </c>
      <c r="B461" s="7">
        <v>544034.59</v>
      </c>
      <c r="C461" s="10" t="s">
        <v>444</v>
      </c>
      <c r="D461" s="22"/>
      <c r="E461" s="9" t="s">
        <v>8</v>
      </c>
    </row>
    <row r="462" spans="1:5" x14ac:dyDescent="0.3">
      <c r="A462" s="6">
        <f t="shared" si="6"/>
        <v>450</v>
      </c>
      <c r="B462" s="7">
        <v>1704833.08</v>
      </c>
      <c r="C462" s="10" t="s">
        <v>445</v>
      </c>
      <c r="D462" s="22"/>
      <c r="E462" s="9" t="s">
        <v>8</v>
      </c>
    </row>
    <row r="463" spans="1:5" x14ac:dyDescent="0.3">
      <c r="A463" s="6">
        <f t="shared" ref="A463:A480" si="7">A462+1</f>
        <v>451</v>
      </c>
      <c r="B463" s="7">
        <v>705477.7</v>
      </c>
      <c r="C463" s="10" t="s">
        <v>446</v>
      </c>
      <c r="D463" s="22" t="s">
        <v>79</v>
      </c>
      <c r="E463" s="9" t="s">
        <v>8</v>
      </c>
    </row>
    <row r="464" spans="1:5" x14ac:dyDescent="0.3">
      <c r="A464" s="6">
        <f t="shared" si="7"/>
        <v>452</v>
      </c>
      <c r="B464" s="7">
        <v>152243.95000000001</v>
      </c>
      <c r="C464" s="10" t="s">
        <v>447</v>
      </c>
      <c r="D464" s="22"/>
      <c r="E464" s="9" t="s">
        <v>8</v>
      </c>
    </row>
    <row r="465" spans="1:5" x14ac:dyDescent="0.3">
      <c r="A465" s="6">
        <f t="shared" si="7"/>
        <v>453</v>
      </c>
      <c r="B465" s="7">
        <v>574083.94999999995</v>
      </c>
      <c r="C465" s="10" t="s">
        <v>447</v>
      </c>
      <c r="D465" s="22"/>
      <c r="E465" s="9" t="s">
        <v>8</v>
      </c>
    </row>
    <row r="466" spans="1:5" x14ac:dyDescent="0.3">
      <c r="A466" s="6">
        <f t="shared" si="7"/>
        <v>454</v>
      </c>
      <c r="B466" s="7">
        <v>972422.21</v>
      </c>
      <c r="C466" s="10" t="s">
        <v>447</v>
      </c>
      <c r="D466" s="22"/>
      <c r="E466" s="9" t="s">
        <v>8</v>
      </c>
    </row>
    <row r="467" spans="1:5" ht="17.399999999999999" customHeight="1" x14ac:dyDescent="0.3">
      <c r="A467" s="6">
        <f t="shared" si="7"/>
        <v>455</v>
      </c>
      <c r="B467" s="7">
        <v>873778.45</v>
      </c>
      <c r="C467" s="10" t="s">
        <v>448</v>
      </c>
      <c r="D467" s="22"/>
      <c r="E467" s="9" t="s">
        <v>8</v>
      </c>
    </row>
    <row r="468" spans="1:5" ht="15" customHeight="1" x14ac:dyDescent="0.3">
      <c r="A468" s="6">
        <f t="shared" si="7"/>
        <v>456</v>
      </c>
      <c r="B468" s="7">
        <v>3989669.62</v>
      </c>
      <c r="C468" s="10" t="s">
        <v>448</v>
      </c>
      <c r="D468" s="22"/>
      <c r="E468" s="9" t="s">
        <v>8</v>
      </c>
    </row>
    <row r="469" spans="1:5" x14ac:dyDescent="0.3">
      <c r="A469" s="6">
        <f t="shared" si="7"/>
        <v>457</v>
      </c>
      <c r="B469" s="7">
        <v>141142.64000000001</v>
      </c>
      <c r="C469" s="10" t="s">
        <v>449</v>
      </c>
      <c r="D469" s="22"/>
      <c r="E469" s="9" t="s">
        <v>8</v>
      </c>
    </row>
    <row r="470" spans="1:5" x14ac:dyDescent="0.3">
      <c r="A470" s="6">
        <f t="shared" si="7"/>
        <v>458</v>
      </c>
      <c r="B470" s="7">
        <v>94772.34</v>
      </c>
      <c r="C470" s="10" t="s">
        <v>450</v>
      </c>
      <c r="D470" s="22"/>
      <c r="E470" s="9" t="s">
        <v>8</v>
      </c>
    </row>
    <row r="471" spans="1:5" x14ac:dyDescent="0.3">
      <c r="A471" s="6">
        <f t="shared" si="7"/>
        <v>459</v>
      </c>
      <c r="B471" s="7">
        <v>406940.48</v>
      </c>
      <c r="C471" s="10" t="s">
        <v>11</v>
      </c>
      <c r="D471" s="22" t="s">
        <v>12</v>
      </c>
      <c r="E471" s="9" t="s">
        <v>8</v>
      </c>
    </row>
    <row r="472" spans="1:5" x14ac:dyDescent="0.3">
      <c r="A472" s="6">
        <f t="shared" si="7"/>
        <v>460</v>
      </c>
      <c r="B472" s="7">
        <v>59816.68</v>
      </c>
      <c r="C472" s="10" t="s">
        <v>451</v>
      </c>
      <c r="D472" s="22"/>
      <c r="E472" s="9" t="s">
        <v>8</v>
      </c>
    </row>
    <row r="473" spans="1:5" ht="15.6" customHeight="1" x14ac:dyDescent="0.3">
      <c r="A473" s="6">
        <f t="shared" si="7"/>
        <v>461</v>
      </c>
      <c r="B473" s="7">
        <v>818255.82</v>
      </c>
      <c r="C473" s="10" t="s">
        <v>452</v>
      </c>
      <c r="D473" s="22"/>
      <c r="E473" s="9" t="s">
        <v>8</v>
      </c>
    </row>
    <row r="474" spans="1:5" x14ac:dyDescent="0.3">
      <c r="A474" s="6">
        <f t="shared" si="7"/>
        <v>462</v>
      </c>
      <c r="B474" s="7">
        <v>33320</v>
      </c>
      <c r="C474" s="10" t="s">
        <v>453</v>
      </c>
      <c r="D474" s="22"/>
      <c r="E474" s="9" t="s">
        <v>8</v>
      </c>
    </row>
    <row r="475" spans="1:5" x14ac:dyDescent="0.3">
      <c r="A475" s="6">
        <f t="shared" si="7"/>
        <v>463</v>
      </c>
      <c r="B475" s="7">
        <v>274000</v>
      </c>
      <c r="C475" s="10" t="s">
        <v>454</v>
      </c>
      <c r="D475" s="22" t="s">
        <v>455</v>
      </c>
      <c r="E475" s="9" t="s">
        <v>8</v>
      </c>
    </row>
    <row r="476" spans="1:5" x14ac:dyDescent="0.3">
      <c r="A476" s="6">
        <f t="shared" si="7"/>
        <v>464</v>
      </c>
      <c r="B476" s="7">
        <v>1710970.89</v>
      </c>
      <c r="C476" s="10" t="s">
        <v>456</v>
      </c>
      <c r="D476" s="22"/>
      <c r="E476" s="9" t="s">
        <v>8</v>
      </c>
    </row>
    <row r="477" spans="1:5" x14ac:dyDescent="0.3">
      <c r="A477" s="6">
        <f t="shared" si="7"/>
        <v>465</v>
      </c>
      <c r="B477" s="7">
        <v>595974.43999999994</v>
      </c>
      <c r="C477" s="10" t="s">
        <v>457</v>
      </c>
      <c r="D477" s="22"/>
      <c r="E477" s="9" t="s">
        <v>8</v>
      </c>
    </row>
    <row r="478" spans="1:5" x14ac:dyDescent="0.3">
      <c r="A478" s="6">
        <f t="shared" si="7"/>
        <v>466</v>
      </c>
      <c r="B478" s="7">
        <v>300497</v>
      </c>
      <c r="C478" s="10" t="s">
        <v>458</v>
      </c>
      <c r="D478" s="22"/>
      <c r="E478" s="9" t="s">
        <v>8</v>
      </c>
    </row>
    <row r="479" spans="1:5" x14ac:dyDescent="0.3">
      <c r="A479" s="6">
        <f t="shared" si="7"/>
        <v>467</v>
      </c>
      <c r="B479" s="7">
        <v>149091.57999999999</v>
      </c>
      <c r="C479" s="10" t="s">
        <v>459</v>
      </c>
      <c r="D479" s="22"/>
      <c r="E479" s="9" t="s">
        <v>8</v>
      </c>
    </row>
    <row r="480" spans="1:5" x14ac:dyDescent="0.3">
      <c r="A480" s="6">
        <f t="shared" si="7"/>
        <v>468</v>
      </c>
      <c r="B480" s="7">
        <v>582969.44999999995</v>
      </c>
      <c r="C480" s="10" t="s">
        <v>460</v>
      </c>
      <c r="D480" s="22"/>
      <c r="E480" s="9" t="s">
        <v>8</v>
      </c>
    </row>
    <row r="481" spans="2:4" x14ac:dyDescent="0.3">
      <c r="B481" s="12"/>
      <c r="C481" s="13"/>
      <c r="D481" s="13"/>
    </row>
    <row r="510" spans="2:3" x14ac:dyDescent="0.3">
      <c r="B510" s="18" t="s">
        <v>464</v>
      </c>
      <c r="C510" s="19">
        <f>SUM(B13:B67)</f>
        <v>27318988.900000006</v>
      </c>
    </row>
    <row r="511" spans="2:3" x14ac:dyDescent="0.3">
      <c r="B511" s="18" t="s">
        <v>465</v>
      </c>
      <c r="C511" s="19">
        <f>SUM(B69:B430)</f>
        <v>228007777.04400021</v>
      </c>
    </row>
    <row r="512" spans="2:3" x14ac:dyDescent="0.3">
      <c r="C512" s="21">
        <f>C510+C511</f>
        <v>255326765.94400021</v>
      </c>
    </row>
    <row r="513" spans="3:3" x14ac:dyDescent="0.3">
      <c r="C513" s="19" t="e">
        <f>#REF!-C512</f>
        <v>#REF!</v>
      </c>
    </row>
  </sheetData>
  <mergeCells count="57">
    <mergeCell ref="D360:D379"/>
    <mergeCell ref="D380:D391"/>
    <mergeCell ref="D392:D398"/>
    <mergeCell ref="D475:D480"/>
    <mergeCell ref="D426:D430"/>
    <mergeCell ref="D431:D432"/>
    <mergeCell ref="D435:D451"/>
    <mergeCell ref="D452:D462"/>
    <mergeCell ref="D463:D470"/>
    <mergeCell ref="D471:D474"/>
    <mergeCell ref="D265:D275"/>
    <mergeCell ref="D276:D286"/>
    <mergeCell ref="D287:D300"/>
    <mergeCell ref="D340:D348"/>
    <mergeCell ref="D349:D359"/>
    <mergeCell ref="D42:D45"/>
    <mergeCell ref="D68:D74"/>
    <mergeCell ref="D75:D85"/>
    <mergeCell ref="D86:D94"/>
    <mergeCell ref="D95:D103"/>
    <mergeCell ref="D16:D17"/>
    <mergeCell ref="A1:D1"/>
    <mergeCell ref="D21:D22"/>
    <mergeCell ref="D23:D28"/>
    <mergeCell ref="D32:D33"/>
    <mergeCell ref="E1:H1"/>
    <mergeCell ref="A3:D3"/>
    <mergeCell ref="A4:D4"/>
    <mergeCell ref="A11:C11"/>
    <mergeCell ref="D13:D14"/>
    <mergeCell ref="D185:D189"/>
    <mergeCell ref="D190:D196"/>
    <mergeCell ref="D197:D213"/>
    <mergeCell ref="D166:D173"/>
    <mergeCell ref="D417:D425"/>
    <mergeCell ref="D301:D312"/>
    <mergeCell ref="D313:D318"/>
    <mergeCell ref="D319:D327"/>
    <mergeCell ref="D328:D339"/>
    <mergeCell ref="D399:D416"/>
    <mergeCell ref="D214:D221"/>
    <mergeCell ref="D222:D228"/>
    <mergeCell ref="D229:D236"/>
    <mergeCell ref="D237:D244"/>
    <mergeCell ref="D245:D249"/>
    <mergeCell ref="D250:D264"/>
    <mergeCell ref="D52:D53"/>
    <mergeCell ref="D55:D57"/>
    <mergeCell ref="D58:D59"/>
    <mergeCell ref="D62:D63"/>
    <mergeCell ref="D174:D184"/>
    <mergeCell ref="D153:D165"/>
    <mergeCell ref="D104:D122"/>
    <mergeCell ref="D123:D128"/>
    <mergeCell ref="D129:D134"/>
    <mergeCell ref="D135:D143"/>
    <mergeCell ref="D144:D1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Anabella Gate</cp:lastModifiedBy>
  <dcterms:created xsi:type="dcterms:W3CDTF">2020-07-01T11:39:08Z</dcterms:created>
  <dcterms:modified xsi:type="dcterms:W3CDTF">2020-07-01T12:34:01Z</dcterms:modified>
</cp:coreProperties>
</file>