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D:\Dropbox\adrese_statistica_judiciara\_Anul 8 - 15.10.2018 -\152. NI OGP MJ 2018\"/>
    </mc:Choice>
  </mc:AlternateContent>
  <xr:revisionPtr revIDLastSave="0" documentId="13_ncr:1_{3D8797D7-5AF0-4EF6-847A-B0363CCB3241}" xr6:coauthVersionLast="43" xr6:coauthVersionMax="43" xr10:uidLastSave="{00000000-0000-0000-0000-000000000000}"/>
  <bookViews>
    <workbookView xWindow="-120" yWindow="-120" windowWidth="24240" windowHeight="13140" tabRatio="876" xr2:uid="{00000000-000D-0000-FFFF-FFFF00000000}"/>
  </bookViews>
  <sheets>
    <sheet name="Civil" sheetId="1" r:id="rId1"/>
    <sheet name="Litigii cu profesioniști" sheetId="2" r:id="rId2"/>
    <sheet name="Contencios administrativ și fis" sheetId="3" r:id="rId3"/>
    <sheet name="Minori și familie" sheetId="4" r:id="rId4"/>
    <sheet name="Litigii de muncă" sheetId="5" r:id="rId5"/>
    <sheet name="Asigurări sociale" sheetId="6" r:id="rId6"/>
    <sheet name="Proprietate intelectuală" sheetId="9" r:id="rId7"/>
    <sheet name="Insolventa pers. fizice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4" l="1"/>
  <c r="D15" i="4"/>
  <c r="C15" i="4"/>
  <c r="F41" i="1"/>
  <c r="D41" i="1"/>
  <c r="C41" i="1"/>
  <c r="E41" i="1" s="1"/>
  <c r="G41" i="1" s="1"/>
  <c r="E15" i="4" l="1"/>
  <c r="G15" i="4" s="1"/>
  <c r="C8" i="2"/>
  <c r="D8" i="2"/>
  <c r="E8" i="2"/>
  <c r="F8" i="2"/>
  <c r="G8" i="2"/>
</calcChain>
</file>

<file path=xl/sharedStrings.xml><?xml version="1.0" encoding="utf-8"?>
<sst xmlns="http://schemas.openxmlformats.org/spreadsheetml/2006/main" count="152" uniqueCount="60">
  <si>
    <t>Materia:</t>
  </si>
  <si>
    <t>Civil</t>
  </si>
  <si>
    <t>Obiectul cauzei:</t>
  </si>
  <si>
    <t>cerere de ajutor public judiciar</t>
  </si>
  <si>
    <t>Stoc inițial - număr cauze</t>
  </si>
  <si>
    <t>Număr cauze intrate</t>
  </si>
  <si>
    <t>Număr total cauze</t>
  </si>
  <si>
    <t>Stoc cauze la sfârșitul perioadei - număr cauze</t>
  </si>
  <si>
    <t>Nr. crt.</t>
  </si>
  <si>
    <t>Denumire judecătorie</t>
  </si>
  <si>
    <t>Minori și familie</t>
  </si>
  <si>
    <t>Asigurări sociale</t>
  </si>
  <si>
    <t>Proprietate intelectuală</t>
  </si>
  <si>
    <t>-</t>
  </si>
  <si>
    <t>Litigii de muncă</t>
  </si>
  <si>
    <t>Contencios administrativ și fiscal</t>
  </si>
  <si>
    <t>Număr cauze soluționate</t>
  </si>
  <si>
    <t>Litigii cu profesioniștii</t>
  </si>
  <si>
    <t>Judecatoria ARAD</t>
  </si>
  <si>
    <t>Judecatoria BRAILA</t>
  </si>
  <si>
    <t>Judecatoria BACAU</t>
  </si>
  <si>
    <t>Judecatoria BUZAU</t>
  </si>
  <si>
    <t>Judecatoria IASI</t>
  </si>
  <si>
    <t>Judecatoria SECTORUL 5 BUCURESTI</t>
  </si>
  <si>
    <t>Judecatoria MOINESTI</t>
  </si>
  <si>
    <t>Judecatoria VIDELE</t>
  </si>
  <si>
    <t>Judecatoria CONSTANTA</t>
  </si>
  <si>
    <t>Judecatoria PLOIESTI</t>
  </si>
  <si>
    <t>Judecatoria SECTORUL 4 BUCURESTI</t>
  </si>
  <si>
    <t>Judecatoria GIURGIU</t>
  </si>
  <si>
    <t>Judecatoria TIMISOARA</t>
  </si>
  <si>
    <t>Judecatoria ORADEA</t>
  </si>
  <si>
    <t>Judecatoria ZIMNICEA</t>
  </si>
  <si>
    <t>Judecatoria ALEXANDRIA</t>
  </si>
  <si>
    <t>Judecatoria PETROSANI</t>
  </si>
  <si>
    <t>Judecatoria PIATRA-NEAMT</t>
  </si>
  <si>
    <t>Judecatoria CAMPULUNG MOLDOVENESC</t>
  </si>
  <si>
    <t>Judecatoria SECTORUL 3 BUCURESTI</t>
  </si>
  <si>
    <t>Judecatoria FOCSANI</t>
  </si>
  <si>
    <t>Judecatoria CAMPENI</t>
  </si>
  <si>
    <t>Judecatoria MIERCUREA CIUC</t>
  </si>
  <si>
    <t>Insolvența persoanei fizice</t>
  </si>
  <si>
    <t>Judecatoria CLUJ-NAPOCA</t>
  </si>
  <si>
    <t>Judecatoria MEDGIDIA</t>
  </si>
  <si>
    <t>Judecatoria RAMNICU VALCEA</t>
  </si>
  <si>
    <t>TOTAL GENERAL</t>
  </si>
  <si>
    <t>Judecatoria SECTORUL 1 BUCURESTI</t>
  </si>
  <si>
    <t>Judecatoria AGNITA</t>
  </si>
  <si>
    <t>Judecatoria BISTRITA</t>
  </si>
  <si>
    <t>Judecatoria CALARASI</t>
  </si>
  <si>
    <t>Judecatoria DROBETA-TURNU SEVERIN</t>
  </si>
  <si>
    <t>Judecatoria LIESTI</t>
  </si>
  <si>
    <t>Judecatoria MACIN</t>
  </si>
  <si>
    <t>Judecatoria ROMAN</t>
  </si>
  <si>
    <t>Judecatoria TOPOLOVENI</t>
  </si>
  <si>
    <t>Judecatoria TURDA</t>
  </si>
  <si>
    <t>Judecatoria VISEU DE SUS</t>
  </si>
  <si>
    <t>Situația cauzelor judecate în fond, pe rolul judecătoriilor din România, în perioada 01.01.2019 - 30.06.2019</t>
  </si>
  <si>
    <t>Judecatoria SATU MARE</t>
  </si>
  <si>
    <t>Judecatoria SAVENI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</si>
</sst>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Border="1" applyAlignment="1">
      <alignment vertical="center" wrapText="1"/>
    </xf>
    <xf numFmtId="0" fontId="1" fillId="3" borderId="0" xfId="0" applyFont="1" applyFill="1"/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3" fillId="3" borderId="0" xfId="0" applyFont="1" applyFill="1"/>
    <xf numFmtId="0" fontId="4" fillId="3" borderId="0" xfId="0" applyFont="1" applyFill="1"/>
    <xf numFmtId="0" fontId="5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" fillId="0" borderId="0" xfId="0" applyFont="1"/>
    <xf numFmtId="0" fontId="0" fillId="0" borderId="0" xfId="0" applyFont="1"/>
    <xf numFmtId="0" fontId="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workbookViewId="0">
      <selection activeCell="I20" sqref="I20"/>
    </sheetView>
  </sheetViews>
  <sheetFormatPr defaultColWidth="13.5703125" defaultRowHeight="15" x14ac:dyDescent="0.25"/>
  <cols>
    <col min="1" max="1" width="15.42578125" style="5" customWidth="1"/>
    <col min="2" max="2" width="38" style="5" bestFit="1" customWidth="1"/>
    <col min="3" max="3" width="18.7109375" style="5" customWidth="1"/>
    <col min="4" max="5" width="17.140625" style="5" customWidth="1"/>
    <col min="6" max="6" width="18.42578125" style="5" customWidth="1"/>
    <col min="7" max="7" width="21.7109375" style="5" customWidth="1"/>
    <col min="8" max="16384" width="13.5703125" style="5"/>
  </cols>
  <sheetData>
    <row r="1" spans="1:7" x14ac:dyDescent="0.25">
      <c r="A1" s="19" t="s">
        <v>57</v>
      </c>
      <c r="B1" s="20"/>
      <c r="C1" s="20"/>
      <c r="D1" s="20"/>
      <c r="E1" s="20"/>
      <c r="F1" s="20"/>
      <c r="G1" s="20"/>
    </row>
    <row r="2" spans="1:7" x14ac:dyDescent="0.25">
      <c r="A2" s="6" t="s">
        <v>0</v>
      </c>
      <c r="B2" s="6" t="s">
        <v>1</v>
      </c>
      <c r="C2" s="7"/>
      <c r="D2" s="7"/>
      <c r="E2" s="7"/>
      <c r="F2" s="7"/>
      <c r="G2" s="7"/>
    </row>
    <row r="3" spans="1:7" x14ac:dyDescent="0.25">
      <c r="A3" s="6" t="s">
        <v>2</v>
      </c>
      <c r="B3" s="6" t="s">
        <v>3</v>
      </c>
      <c r="C3" s="7"/>
      <c r="D3" s="7"/>
      <c r="E3" s="7"/>
      <c r="F3" s="7"/>
      <c r="G3" s="7"/>
    </row>
    <row r="4" spans="1:7" x14ac:dyDescent="0.25">
      <c r="A4" s="8"/>
      <c r="B4" s="8"/>
    </row>
    <row r="5" spans="1:7" x14ac:dyDescent="0.25">
      <c r="A5" s="21" t="s">
        <v>8</v>
      </c>
      <c r="B5" s="21" t="s">
        <v>9</v>
      </c>
      <c r="C5" s="21" t="s">
        <v>4</v>
      </c>
      <c r="D5" s="21" t="s">
        <v>5</v>
      </c>
      <c r="E5" s="21" t="s">
        <v>6</v>
      </c>
      <c r="F5" s="21" t="s">
        <v>16</v>
      </c>
      <c r="G5" s="21" t="s">
        <v>7</v>
      </c>
    </row>
    <row r="6" spans="1:7" x14ac:dyDescent="0.25">
      <c r="A6" s="21"/>
      <c r="B6" s="21"/>
      <c r="C6" s="21"/>
      <c r="D6" s="21"/>
      <c r="E6" s="21"/>
      <c r="F6" s="21"/>
      <c r="G6" s="21"/>
    </row>
    <row r="7" spans="1:7" x14ac:dyDescent="0.25">
      <c r="A7" s="15">
        <v>1</v>
      </c>
      <c r="B7" s="16" t="s">
        <v>47</v>
      </c>
      <c r="C7" s="15">
        <v>0</v>
      </c>
      <c r="D7" s="15">
        <v>1</v>
      </c>
      <c r="E7" s="15">
        <v>1</v>
      </c>
      <c r="F7" s="15">
        <v>1</v>
      </c>
      <c r="G7" s="15">
        <v>0</v>
      </c>
    </row>
    <row r="8" spans="1:7" x14ac:dyDescent="0.25">
      <c r="A8" s="15">
        <v>2</v>
      </c>
      <c r="B8" s="16" t="s">
        <v>33</v>
      </c>
      <c r="C8" s="15">
        <v>1</v>
      </c>
      <c r="D8" s="15">
        <v>0</v>
      </c>
      <c r="E8" s="15">
        <v>1</v>
      </c>
      <c r="F8" s="15">
        <v>0</v>
      </c>
      <c r="G8" s="15">
        <v>1</v>
      </c>
    </row>
    <row r="9" spans="1:7" x14ac:dyDescent="0.25">
      <c r="A9" s="15">
        <v>3</v>
      </c>
      <c r="B9" s="16" t="s">
        <v>18</v>
      </c>
      <c r="C9" s="15">
        <v>1</v>
      </c>
      <c r="D9" s="15">
        <v>6</v>
      </c>
      <c r="E9" s="15">
        <v>7</v>
      </c>
      <c r="F9" s="15">
        <v>7</v>
      </c>
      <c r="G9" s="15">
        <v>0</v>
      </c>
    </row>
    <row r="10" spans="1:7" x14ac:dyDescent="0.25">
      <c r="A10" s="15">
        <v>4</v>
      </c>
      <c r="B10" s="16" t="s">
        <v>20</v>
      </c>
      <c r="C10" s="15">
        <v>0</v>
      </c>
      <c r="D10" s="15">
        <v>3</v>
      </c>
      <c r="E10" s="15">
        <v>3</v>
      </c>
      <c r="F10" s="15">
        <v>2</v>
      </c>
      <c r="G10" s="15">
        <v>1</v>
      </c>
    </row>
    <row r="11" spans="1:7" x14ac:dyDescent="0.25">
      <c r="A11" s="15">
        <v>5</v>
      </c>
      <c r="B11" s="16" t="s">
        <v>48</v>
      </c>
      <c r="C11" s="15">
        <v>0</v>
      </c>
      <c r="D11" s="15">
        <v>2</v>
      </c>
      <c r="E11" s="15">
        <v>2</v>
      </c>
      <c r="F11" s="15">
        <v>2</v>
      </c>
      <c r="G11" s="15">
        <v>0</v>
      </c>
    </row>
    <row r="12" spans="1:7" x14ac:dyDescent="0.25">
      <c r="A12" s="15">
        <v>6</v>
      </c>
      <c r="B12" s="16" t="s">
        <v>19</v>
      </c>
      <c r="C12" s="15">
        <v>1</v>
      </c>
      <c r="D12" s="15">
        <v>2</v>
      </c>
      <c r="E12" s="15">
        <v>3</v>
      </c>
      <c r="F12" s="15">
        <v>2</v>
      </c>
      <c r="G12" s="15">
        <v>1</v>
      </c>
    </row>
    <row r="13" spans="1:7" x14ac:dyDescent="0.25">
      <c r="A13" s="15">
        <v>7</v>
      </c>
      <c r="B13" s="16" t="s">
        <v>21</v>
      </c>
      <c r="C13" s="15">
        <v>1</v>
      </c>
      <c r="D13" s="15">
        <v>0</v>
      </c>
      <c r="E13" s="15">
        <v>1</v>
      </c>
      <c r="F13" s="15">
        <v>0</v>
      </c>
      <c r="G13" s="15">
        <v>1</v>
      </c>
    </row>
    <row r="14" spans="1:7" x14ac:dyDescent="0.25">
      <c r="A14" s="15">
        <v>8</v>
      </c>
      <c r="B14" s="16" t="s">
        <v>49</v>
      </c>
      <c r="C14" s="15">
        <v>0</v>
      </c>
      <c r="D14" s="15">
        <v>1</v>
      </c>
      <c r="E14" s="15">
        <v>1</v>
      </c>
      <c r="F14" s="15">
        <v>1</v>
      </c>
      <c r="G14" s="15">
        <v>0</v>
      </c>
    </row>
    <row r="15" spans="1:7" x14ac:dyDescent="0.25">
      <c r="A15" s="15">
        <v>9</v>
      </c>
      <c r="B15" s="16" t="s">
        <v>39</v>
      </c>
      <c r="C15" s="15">
        <v>1</v>
      </c>
      <c r="D15" s="15">
        <v>0</v>
      </c>
      <c r="E15" s="15">
        <v>1</v>
      </c>
      <c r="F15" s="15">
        <v>0</v>
      </c>
      <c r="G15" s="15">
        <v>1</v>
      </c>
    </row>
    <row r="16" spans="1:7" x14ac:dyDescent="0.25">
      <c r="A16" s="15">
        <v>10</v>
      </c>
      <c r="B16" s="16" t="s">
        <v>36</v>
      </c>
      <c r="C16" s="15">
        <v>1</v>
      </c>
      <c r="D16" s="15">
        <v>1</v>
      </c>
      <c r="E16" s="15">
        <v>2</v>
      </c>
      <c r="F16" s="15">
        <v>1</v>
      </c>
      <c r="G16" s="15">
        <v>1</v>
      </c>
    </row>
    <row r="17" spans="1:7" x14ac:dyDescent="0.25">
      <c r="A17" s="15">
        <v>11</v>
      </c>
      <c r="B17" s="16" t="s">
        <v>42</v>
      </c>
      <c r="C17" s="15">
        <v>1</v>
      </c>
      <c r="D17" s="15">
        <v>0</v>
      </c>
      <c r="E17" s="15">
        <v>1</v>
      </c>
      <c r="F17" s="15">
        <v>1</v>
      </c>
      <c r="G17" s="15">
        <v>0</v>
      </c>
    </row>
    <row r="18" spans="1:7" x14ac:dyDescent="0.25">
      <c r="A18" s="15">
        <v>12</v>
      </c>
      <c r="B18" s="16" t="s">
        <v>26</v>
      </c>
      <c r="C18" s="15">
        <v>1</v>
      </c>
      <c r="D18" s="15">
        <v>0</v>
      </c>
      <c r="E18" s="15">
        <v>1</v>
      </c>
      <c r="F18" s="15">
        <v>0</v>
      </c>
      <c r="G18" s="15">
        <v>1</v>
      </c>
    </row>
    <row r="19" spans="1:7" x14ac:dyDescent="0.25">
      <c r="A19" s="15">
        <v>13</v>
      </c>
      <c r="B19" s="16" t="s">
        <v>50</v>
      </c>
      <c r="C19" s="15">
        <v>0</v>
      </c>
      <c r="D19" s="15">
        <v>2</v>
      </c>
      <c r="E19" s="15">
        <v>2</v>
      </c>
      <c r="F19" s="15">
        <v>1</v>
      </c>
      <c r="G19" s="15">
        <v>1</v>
      </c>
    </row>
    <row r="20" spans="1:7" x14ac:dyDescent="0.25">
      <c r="A20" s="15">
        <v>14</v>
      </c>
      <c r="B20" s="16" t="s">
        <v>29</v>
      </c>
      <c r="C20" s="15">
        <v>2</v>
      </c>
      <c r="D20" s="15">
        <v>0</v>
      </c>
      <c r="E20" s="15">
        <v>2</v>
      </c>
      <c r="F20" s="15">
        <v>0</v>
      </c>
      <c r="G20" s="15">
        <v>2</v>
      </c>
    </row>
    <row r="21" spans="1:7" x14ac:dyDescent="0.25">
      <c r="A21" s="15">
        <v>15</v>
      </c>
      <c r="B21" s="16" t="s">
        <v>22</v>
      </c>
      <c r="C21" s="15">
        <v>0</v>
      </c>
      <c r="D21" s="15">
        <v>1</v>
      </c>
      <c r="E21" s="15">
        <v>1</v>
      </c>
      <c r="F21" s="15">
        <v>1</v>
      </c>
      <c r="G21" s="15">
        <v>0</v>
      </c>
    </row>
    <row r="22" spans="1:7" x14ac:dyDescent="0.25">
      <c r="A22" s="15">
        <v>16</v>
      </c>
      <c r="B22" s="16" t="s">
        <v>51</v>
      </c>
      <c r="C22" s="15">
        <v>0</v>
      </c>
      <c r="D22" s="15">
        <v>1</v>
      </c>
      <c r="E22" s="15">
        <v>1</v>
      </c>
      <c r="F22" s="15">
        <v>0</v>
      </c>
      <c r="G22" s="15">
        <v>1</v>
      </c>
    </row>
    <row r="23" spans="1:7" x14ac:dyDescent="0.25">
      <c r="A23" s="15">
        <v>17</v>
      </c>
      <c r="B23" s="16" t="s">
        <v>52</v>
      </c>
      <c r="C23" s="15">
        <v>0</v>
      </c>
      <c r="D23" s="15">
        <v>1</v>
      </c>
      <c r="E23" s="15">
        <v>1</v>
      </c>
      <c r="F23" s="15">
        <v>0</v>
      </c>
      <c r="G23" s="15">
        <v>1</v>
      </c>
    </row>
    <row r="24" spans="1:7" x14ac:dyDescent="0.25">
      <c r="A24" s="15">
        <v>18</v>
      </c>
      <c r="B24" s="16" t="s">
        <v>43</v>
      </c>
      <c r="C24" s="15">
        <v>2</v>
      </c>
      <c r="D24" s="15">
        <v>0</v>
      </c>
      <c r="E24" s="15">
        <v>2</v>
      </c>
      <c r="F24" s="15">
        <v>1</v>
      </c>
      <c r="G24" s="15">
        <v>1</v>
      </c>
    </row>
    <row r="25" spans="1:7" x14ac:dyDescent="0.25">
      <c r="A25" s="15">
        <v>19</v>
      </c>
      <c r="B25" s="16" t="s">
        <v>40</v>
      </c>
      <c r="C25" s="15">
        <v>0</v>
      </c>
      <c r="D25" s="15">
        <v>1</v>
      </c>
      <c r="E25" s="15">
        <v>1</v>
      </c>
      <c r="F25" s="15">
        <v>1</v>
      </c>
      <c r="G25" s="15">
        <v>0</v>
      </c>
    </row>
    <row r="26" spans="1:7" x14ac:dyDescent="0.25">
      <c r="A26" s="15">
        <v>20</v>
      </c>
      <c r="B26" s="16" t="s">
        <v>24</v>
      </c>
      <c r="C26" s="15">
        <v>0</v>
      </c>
      <c r="D26" s="15">
        <v>3</v>
      </c>
      <c r="E26" s="15">
        <v>3</v>
      </c>
      <c r="F26" s="15">
        <v>2</v>
      </c>
      <c r="G26" s="15">
        <v>1</v>
      </c>
    </row>
    <row r="27" spans="1:7" x14ac:dyDescent="0.25">
      <c r="A27" s="15">
        <v>21</v>
      </c>
      <c r="B27" s="16" t="s">
        <v>31</v>
      </c>
      <c r="C27" s="15">
        <v>1</v>
      </c>
      <c r="D27" s="15">
        <v>0</v>
      </c>
      <c r="E27" s="15">
        <v>1</v>
      </c>
      <c r="F27" s="15">
        <v>0</v>
      </c>
      <c r="G27" s="15">
        <v>1</v>
      </c>
    </row>
    <row r="28" spans="1:7" x14ac:dyDescent="0.25">
      <c r="A28" s="15">
        <v>22</v>
      </c>
      <c r="B28" s="16" t="s">
        <v>34</v>
      </c>
      <c r="C28" s="15">
        <v>1</v>
      </c>
      <c r="D28" s="15">
        <v>0</v>
      </c>
      <c r="E28" s="15">
        <v>1</v>
      </c>
      <c r="F28" s="15">
        <v>0</v>
      </c>
      <c r="G28" s="15">
        <v>1</v>
      </c>
    </row>
    <row r="29" spans="1:7" x14ac:dyDescent="0.25">
      <c r="A29" s="15">
        <v>23</v>
      </c>
      <c r="B29" s="16" t="s">
        <v>35</v>
      </c>
      <c r="C29" s="15">
        <v>1</v>
      </c>
      <c r="D29" s="15">
        <v>0</v>
      </c>
      <c r="E29" s="15">
        <v>1</v>
      </c>
      <c r="F29" s="15">
        <v>0</v>
      </c>
      <c r="G29" s="15">
        <v>1</v>
      </c>
    </row>
    <row r="30" spans="1:7" x14ac:dyDescent="0.25">
      <c r="A30" s="15">
        <v>24</v>
      </c>
      <c r="B30" s="16" t="s">
        <v>44</v>
      </c>
      <c r="C30" s="15">
        <v>0</v>
      </c>
      <c r="D30" s="15">
        <v>2</v>
      </c>
      <c r="E30" s="15">
        <v>2</v>
      </c>
      <c r="F30" s="15">
        <v>2</v>
      </c>
      <c r="G30" s="15">
        <v>0</v>
      </c>
    </row>
    <row r="31" spans="1:7" x14ac:dyDescent="0.25">
      <c r="A31" s="15">
        <v>25</v>
      </c>
      <c r="B31" s="16" t="s">
        <v>53</v>
      </c>
      <c r="C31" s="15">
        <v>0</v>
      </c>
      <c r="D31" s="15">
        <v>3</v>
      </c>
      <c r="E31" s="15">
        <v>3</v>
      </c>
      <c r="F31" s="15">
        <v>0</v>
      </c>
      <c r="G31" s="15">
        <v>3</v>
      </c>
    </row>
    <row r="32" spans="1:7" x14ac:dyDescent="0.25">
      <c r="A32" s="15">
        <v>26</v>
      </c>
      <c r="B32" s="16" t="s">
        <v>37</v>
      </c>
      <c r="C32" s="15">
        <v>1</v>
      </c>
      <c r="D32" s="15">
        <v>0</v>
      </c>
      <c r="E32" s="15">
        <v>1</v>
      </c>
      <c r="F32" s="15">
        <v>0</v>
      </c>
      <c r="G32" s="15">
        <v>1</v>
      </c>
    </row>
    <row r="33" spans="1:7" x14ac:dyDescent="0.25">
      <c r="A33" s="15">
        <v>27</v>
      </c>
      <c r="B33" s="16" t="s">
        <v>28</v>
      </c>
      <c r="C33" s="15">
        <v>1</v>
      </c>
      <c r="D33" s="15">
        <v>2</v>
      </c>
      <c r="E33" s="15">
        <v>3</v>
      </c>
      <c r="F33" s="15">
        <v>2</v>
      </c>
      <c r="G33" s="15">
        <v>1</v>
      </c>
    </row>
    <row r="34" spans="1:7" x14ac:dyDescent="0.25">
      <c r="A34" s="15">
        <v>28</v>
      </c>
      <c r="B34" s="16" t="s">
        <v>23</v>
      </c>
      <c r="C34" s="15">
        <v>1</v>
      </c>
      <c r="D34" s="15">
        <v>3</v>
      </c>
      <c r="E34" s="15">
        <v>4</v>
      </c>
      <c r="F34" s="15">
        <v>2</v>
      </c>
      <c r="G34" s="15">
        <v>2</v>
      </c>
    </row>
    <row r="35" spans="1:7" x14ac:dyDescent="0.25">
      <c r="A35" s="15">
        <v>29</v>
      </c>
      <c r="B35" s="16" t="s">
        <v>30</v>
      </c>
      <c r="C35" s="15">
        <v>2</v>
      </c>
      <c r="D35" s="15">
        <v>4</v>
      </c>
      <c r="E35" s="15">
        <v>6</v>
      </c>
      <c r="F35" s="15">
        <v>5</v>
      </c>
      <c r="G35" s="15">
        <v>1</v>
      </c>
    </row>
    <row r="36" spans="1:7" x14ac:dyDescent="0.25">
      <c r="A36" s="15">
        <v>30</v>
      </c>
      <c r="B36" s="16" t="s">
        <v>54</v>
      </c>
      <c r="C36" s="15">
        <v>0</v>
      </c>
      <c r="D36" s="15">
        <v>1</v>
      </c>
      <c r="E36" s="15">
        <v>1</v>
      </c>
      <c r="F36" s="15">
        <v>0</v>
      </c>
      <c r="G36" s="15">
        <v>1</v>
      </c>
    </row>
    <row r="37" spans="1:7" x14ac:dyDescent="0.25">
      <c r="A37" s="15">
        <v>31</v>
      </c>
      <c r="B37" s="16" t="s">
        <v>55</v>
      </c>
      <c r="C37" s="15">
        <v>0</v>
      </c>
      <c r="D37" s="15">
        <v>1</v>
      </c>
      <c r="E37" s="15">
        <v>1</v>
      </c>
      <c r="F37" s="15">
        <v>1</v>
      </c>
      <c r="G37" s="15">
        <v>0</v>
      </c>
    </row>
    <row r="38" spans="1:7" x14ac:dyDescent="0.25">
      <c r="A38" s="15">
        <v>32</v>
      </c>
      <c r="B38" s="16" t="s">
        <v>25</v>
      </c>
      <c r="C38" s="15">
        <v>1</v>
      </c>
      <c r="D38" s="15">
        <v>0</v>
      </c>
      <c r="E38" s="15">
        <v>1</v>
      </c>
      <c r="F38" s="15">
        <v>0</v>
      </c>
      <c r="G38" s="15">
        <v>1</v>
      </c>
    </row>
    <row r="39" spans="1:7" x14ac:dyDescent="0.25">
      <c r="A39" s="15">
        <v>33</v>
      </c>
      <c r="B39" s="16" t="s">
        <v>56</v>
      </c>
      <c r="C39" s="15">
        <v>0</v>
      </c>
      <c r="D39" s="15">
        <v>2</v>
      </c>
      <c r="E39" s="15">
        <v>2</v>
      </c>
      <c r="F39" s="15">
        <v>2</v>
      </c>
      <c r="G39" s="15">
        <v>0</v>
      </c>
    </row>
    <row r="40" spans="1:7" x14ac:dyDescent="0.25">
      <c r="A40" s="15">
        <v>34</v>
      </c>
      <c r="B40" s="16" t="s">
        <v>32</v>
      </c>
      <c r="C40" s="15">
        <v>1</v>
      </c>
      <c r="D40" s="15">
        <v>0</v>
      </c>
      <c r="E40" s="15">
        <v>1</v>
      </c>
      <c r="F40" s="15">
        <v>0</v>
      </c>
      <c r="G40" s="15">
        <v>1</v>
      </c>
    </row>
    <row r="41" spans="1:7" x14ac:dyDescent="0.25">
      <c r="A41" s="17" t="s">
        <v>45</v>
      </c>
      <c r="B41" s="18"/>
      <c r="C41" s="9">
        <f>SUM(C7:C40)</f>
        <v>22</v>
      </c>
      <c r="D41" s="9">
        <f>SUM(D7:D40)</f>
        <v>43</v>
      </c>
      <c r="E41" s="9">
        <f>C41+D41</f>
        <v>65</v>
      </c>
      <c r="F41" s="9">
        <f>SUM(F7:F40)</f>
        <v>37</v>
      </c>
      <c r="G41" s="9">
        <f>E41-F41</f>
        <v>28</v>
      </c>
    </row>
  </sheetData>
  <mergeCells count="9">
    <mergeCell ref="A41:B41"/>
    <mergeCell ref="A1:G1"/>
    <mergeCell ref="G5:G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C19" sqref="C19"/>
    </sheetView>
  </sheetViews>
  <sheetFormatPr defaultRowHeight="15" x14ac:dyDescent="0.25"/>
  <cols>
    <col min="1" max="1" width="15.140625" customWidth="1"/>
    <col min="2" max="2" width="37.85546875" customWidth="1"/>
    <col min="3" max="3" width="18.7109375" customWidth="1"/>
    <col min="4" max="5" width="17.140625" customWidth="1"/>
    <col min="6" max="6" width="18.42578125" customWidth="1"/>
    <col min="7" max="7" width="21.7109375" customWidth="1"/>
  </cols>
  <sheetData>
    <row r="1" spans="1:7" s="5" customFormat="1" x14ac:dyDescent="0.25">
      <c r="A1" s="19" t="s">
        <v>57</v>
      </c>
      <c r="B1" s="20"/>
      <c r="C1" s="20"/>
      <c r="D1" s="20"/>
      <c r="E1" s="20"/>
      <c r="F1" s="20"/>
      <c r="G1" s="20"/>
    </row>
    <row r="2" spans="1:7" x14ac:dyDescent="0.25">
      <c r="A2" s="2" t="s">
        <v>0</v>
      </c>
      <c r="B2" s="2" t="s">
        <v>17</v>
      </c>
      <c r="C2" s="3"/>
      <c r="D2" s="3"/>
      <c r="E2" s="3"/>
      <c r="F2" s="3"/>
      <c r="G2" s="3"/>
    </row>
    <row r="3" spans="1:7" x14ac:dyDescent="0.25">
      <c r="A3" s="2" t="s">
        <v>2</v>
      </c>
      <c r="B3" s="2" t="s">
        <v>3</v>
      </c>
      <c r="C3" s="3"/>
      <c r="D3" s="3"/>
      <c r="E3" s="3"/>
      <c r="F3" s="3"/>
      <c r="G3" s="3"/>
    </row>
    <row r="4" spans="1:7" x14ac:dyDescent="0.25">
      <c r="A4" s="1"/>
      <c r="B4" s="1"/>
    </row>
    <row r="5" spans="1:7" ht="14.45" customHeight="1" x14ac:dyDescent="0.25">
      <c r="A5" s="22" t="s">
        <v>8</v>
      </c>
      <c r="B5" s="22" t="s">
        <v>9</v>
      </c>
      <c r="C5" s="22" t="s">
        <v>4</v>
      </c>
      <c r="D5" s="22" t="s">
        <v>5</v>
      </c>
      <c r="E5" s="22" t="s">
        <v>6</v>
      </c>
      <c r="F5" s="22" t="s">
        <v>16</v>
      </c>
      <c r="G5" s="22" t="s">
        <v>7</v>
      </c>
    </row>
    <row r="6" spans="1:7" x14ac:dyDescent="0.25">
      <c r="A6" s="22"/>
      <c r="B6" s="22"/>
      <c r="C6" s="22"/>
      <c r="D6" s="22"/>
      <c r="E6" s="22"/>
      <c r="F6" s="22"/>
      <c r="G6" s="22"/>
    </row>
    <row r="7" spans="1:7" x14ac:dyDescent="0.25">
      <c r="A7" s="10">
        <v>1</v>
      </c>
      <c r="B7" s="11" t="s">
        <v>27</v>
      </c>
      <c r="C7" s="10">
        <v>1</v>
      </c>
      <c r="D7" s="10">
        <v>0</v>
      </c>
      <c r="E7" s="10">
        <v>1</v>
      </c>
      <c r="F7" s="10">
        <v>0</v>
      </c>
      <c r="G7" s="10">
        <v>1</v>
      </c>
    </row>
    <row r="8" spans="1:7" s="12" customFormat="1" x14ac:dyDescent="0.25">
      <c r="A8" s="17" t="s">
        <v>45</v>
      </c>
      <c r="B8" s="18"/>
      <c r="C8" s="9">
        <f>SUM(C7:C7)</f>
        <v>1</v>
      </c>
      <c r="D8" s="9">
        <f>SUM(D7:D7)</f>
        <v>0</v>
      </c>
      <c r="E8" s="9">
        <f>SUM(E7:E7)</f>
        <v>1</v>
      </c>
      <c r="F8" s="9">
        <f>SUM(F7:F7)</f>
        <v>0</v>
      </c>
      <c r="G8" s="9">
        <f>SUM(G7:G7)</f>
        <v>1</v>
      </c>
    </row>
  </sheetData>
  <mergeCells count="9">
    <mergeCell ref="A8:B8"/>
    <mergeCell ref="A1:G1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workbookViewId="0">
      <selection activeCell="D17" sqref="D17"/>
    </sheetView>
  </sheetViews>
  <sheetFormatPr defaultRowHeight="15" x14ac:dyDescent="0.25"/>
  <cols>
    <col min="1" max="1" width="15" customWidth="1"/>
    <col min="2" max="2" width="35.5703125" bestFit="1" customWidth="1"/>
    <col min="3" max="3" width="18.7109375" customWidth="1"/>
    <col min="4" max="5" width="17.140625" customWidth="1"/>
    <col min="6" max="6" width="18.42578125" customWidth="1"/>
    <col min="7" max="7" width="21.7109375" customWidth="1"/>
  </cols>
  <sheetData>
    <row r="1" spans="1:7" s="5" customFormat="1" x14ac:dyDescent="0.25">
      <c r="A1" s="19" t="s">
        <v>57</v>
      </c>
      <c r="B1" s="20"/>
      <c r="C1" s="20"/>
      <c r="D1" s="20"/>
      <c r="E1" s="20"/>
      <c r="F1" s="20"/>
      <c r="G1" s="20"/>
    </row>
    <row r="2" spans="1:7" x14ac:dyDescent="0.25">
      <c r="A2" s="2" t="s">
        <v>0</v>
      </c>
      <c r="B2" s="2" t="s">
        <v>15</v>
      </c>
      <c r="C2" s="3"/>
      <c r="D2" s="3"/>
      <c r="E2" s="3"/>
      <c r="F2" s="3"/>
      <c r="G2" s="3"/>
    </row>
    <row r="3" spans="1:7" x14ac:dyDescent="0.25">
      <c r="A3" s="2" t="s">
        <v>2</v>
      </c>
      <c r="B3" s="2" t="s">
        <v>3</v>
      </c>
      <c r="C3" s="3"/>
      <c r="D3" s="3"/>
      <c r="E3" s="3"/>
      <c r="F3" s="3"/>
      <c r="G3" s="3"/>
    </row>
    <row r="4" spans="1:7" x14ac:dyDescent="0.25">
      <c r="A4" s="1"/>
      <c r="B4" s="1"/>
    </row>
    <row r="5" spans="1:7" ht="14.45" customHeight="1" x14ac:dyDescent="0.25">
      <c r="A5" s="22" t="s">
        <v>8</v>
      </c>
      <c r="B5" s="22" t="s">
        <v>9</v>
      </c>
      <c r="C5" s="22" t="s">
        <v>4</v>
      </c>
      <c r="D5" s="22" t="s">
        <v>5</v>
      </c>
      <c r="E5" s="22" t="s">
        <v>6</v>
      </c>
      <c r="F5" s="22" t="s">
        <v>16</v>
      </c>
      <c r="G5" s="22" t="s">
        <v>7</v>
      </c>
    </row>
    <row r="6" spans="1:7" x14ac:dyDescent="0.25">
      <c r="A6" s="22"/>
      <c r="B6" s="22"/>
      <c r="C6" s="22"/>
      <c r="D6" s="22"/>
      <c r="E6" s="22"/>
      <c r="F6" s="22"/>
      <c r="G6" s="22"/>
    </row>
    <row r="7" spans="1:7" s="13" customFormat="1" x14ac:dyDescent="0.25">
      <c r="A7" s="14" t="s">
        <v>13</v>
      </c>
      <c r="B7" s="14" t="s">
        <v>13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</row>
  </sheetData>
  <mergeCells count="8">
    <mergeCell ref="A1:G1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C23" sqref="C23"/>
    </sheetView>
  </sheetViews>
  <sheetFormatPr defaultRowHeight="15" x14ac:dyDescent="0.25"/>
  <cols>
    <col min="1" max="1" width="14.85546875" customWidth="1"/>
    <col min="2" max="2" width="35.5703125" bestFit="1" customWidth="1"/>
    <col min="3" max="3" width="18.7109375" customWidth="1"/>
    <col min="4" max="5" width="17.140625" customWidth="1"/>
    <col min="6" max="6" width="18.42578125" customWidth="1"/>
    <col min="7" max="7" width="21.7109375" customWidth="1"/>
    <col min="8" max="8" width="9.140625" customWidth="1"/>
  </cols>
  <sheetData>
    <row r="1" spans="1:7" s="5" customFormat="1" x14ac:dyDescent="0.25">
      <c r="A1" s="19" t="s">
        <v>57</v>
      </c>
      <c r="B1" s="20"/>
      <c r="C1" s="20"/>
      <c r="D1" s="20"/>
      <c r="E1" s="20"/>
      <c r="F1" s="20"/>
      <c r="G1" s="20"/>
    </row>
    <row r="2" spans="1:7" x14ac:dyDescent="0.25">
      <c r="A2" s="2" t="s">
        <v>0</v>
      </c>
      <c r="B2" s="2" t="s">
        <v>10</v>
      </c>
      <c r="C2" s="3"/>
      <c r="D2" s="3"/>
      <c r="E2" s="2"/>
      <c r="F2" s="3"/>
      <c r="G2" s="3"/>
    </row>
    <row r="3" spans="1:7" x14ac:dyDescent="0.25">
      <c r="A3" s="2" t="s">
        <v>2</v>
      </c>
      <c r="B3" s="2" t="s">
        <v>3</v>
      </c>
      <c r="C3" s="3"/>
      <c r="D3" s="3"/>
      <c r="E3" s="3"/>
      <c r="F3" s="3"/>
      <c r="G3" s="3"/>
    </row>
    <row r="4" spans="1:7" x14ac:dyDescent="0.25">
      <c r="A4" s="1"/>
      <c r="B4" s="1"/>
    </row>
    <row r="5" spans="1:7" x14ac:dyDescent="0.25">
      <c r="A5" s="21" t="s">
        <v>8</v>
      </c>
      <c r="B5" s="21" t="s">
        <v>9</v>
      </c>
      <c r="C5" s="21" t="s">
        <v>4</v>
      </c>
      <c r="D5" s="21" t="s">
        <v>5</v>
      </c>
      <c r="E5" s="21" t="s">
        <v>6</v>
      </c>
      <c r="F5" s="21" t="s">
        <v>16</v>
      </c>
      <c r="G5" s="21" t="s">
        <v>7</v>
      </c>
    </row>
    <row r="6" spans="1:7" x14ac:dyDescent="0.25">
      <c r="A6" s="21"/>
      <c r="B6" s="21"/>
      <c r="C6" s="21"/>
      <c r="D6" s="21"/>
      <c r="E6" s="21"/>
      <c r="F6" s="21"/>
      <c r="G6" s="21"/>
    </row>
    <row r="7" spans="1:7" x14ac:dyDescent="0.25">
      <c r="A7" s="15">
        <v>1</v>
      </c>
      <c r="B7" s="16" t="s">
        <v>18</v>
      </c>
      <c r="C7" s="15">
        <v>0</v>
      </c>
      <c r="D7" s="15">
        <v>10</v>
      </c>
      <c r="E7" s="15">
        <v>10</v>
      </c>
      <c r="F7" s="15">
        <v>9</v>
      </c>
      <c r="G7" s="15">
        <v>1</v>
      </c>
    </row>
    <row r="8" spans="1:7" x14ac:dyDescent="0.25">
      <c r="A8" s="15">
        <v>2</v>
      </c>
      <c r="B8" s="16" t="s">
        <v>38</v>
      </c>
      <c r="C8" s="15">
        <v>0</v>
      </c>
      <c r="D8" s="15">
        <v>1</v>
      </c>
      <c r="E8" s="15">
        <v>1</v>
      </c>
      <c r="F8" s="15">
        <v>0</v>
      </c>
      <c r="G8" s="15">
        <v>1</v>
      </c>
    </row>
    <row r="9" spans="1:7" x14ac:dyDescent="0.25">
      <c r="A9" s="15">
        <v>3</v>
      </c>
      <c r="B9" s="16" t="s">
        <v>22</v>
      </c>
      <c r="C9" s="15">
        <v>0</v>
      </c>
      <c r="D9" s="15">
        <v>3</v>
      </c>
      <c r="E9" s="15">
        <v>3</v>
      </c>
      <c r="F9" s="15">
        <v>2</v>
      </c>
      <c r="G9" s="15">
        <v>1</v>
      </c>
    </row>
    <row r="10" spans="1:7" x14ac:dyDescent="0.25">
      <c r="A10" s="15">
        <v>4</v>
      </c>
      <c r="B10" s="16" t="s">
        <v>24</v>
      </c>
      <c r="C10" s="15">
        <v>0</v>
      </c>
      <c r="D10" s="15">
        <v>1</v>
      </c>
      <c r="E10" s="15">
        <v>1</v>
      </c>
      <c r="F10" s="15">
        <v>1</v>
      </c>
      <c r="G10" s="15">
        <v>0</v>
      </c>
    </row>
    <row r="11" spans="1:7" x14ac:dyDescent="0.25">
      <c r="A11" s="15">
        <v>5</v>
      </c>
      <c r="B11" s="16" t="s">
        <v>58</v>
      </c>
      <c r="C11" s="15">
        <v>0</v>
      </c>
      <c r="D11" s="15">
        <v>1</v>
      </c>
      <c r="E11" s="15">
        <v>1</v>
      </c>
      <c r="F11" s="15">
        <v>1</v>
      </c>
      <c r="G11" s="15">
        <v>0</v>
      </c>
    </row>
    <row r="12" spans="1:7" x14ac:dyDescent="0.25">
      <c r="A12" s="15">
        <v>6</v>
      </c>
      <c r="B12" s="16" t="s">
        <v>59</v>
      </c>
      <c r="C12" s="15">
        <v>0</v>
      </c>
      <c r="D12" s="15">
        <v>1</v>
      </c>
      <c r="E12" s="15">
        <v>1</v>
      </c>
      <c r="F12" s="15">
        <v>0</v>
      </c>
      <c r="G12" s="15">
        <v>1</v>
      </c>
    </row>
    <row r="13" spans="1:7" x14ac:dyDescent="0.25">
      <c r="A13" s="15">
        <v>7</v>
      </c>
      <c r="B13" s="16" t="s">
        <v>46</v>
      </c>
      <c r="C13" s="15">
        <v>1</v>
      </c>
      <c r="D13" s="15">
        <v>0</v>
      </c>
      <c r="E13" s="15">
        <v>1</v>
      </c>
      <c r="F13" s="15">
        <v>0</v>
      </c>
      <c r="G13" s="15">
        <v>1</v>
      </c>
    </row>
    <row r="14" spans="1:7" x14ac:dyDescent="0.25">
      <c r="A14" s="15">
        <v>8</v>
      </c>
      <c r="B14" s="16" t="s">
        <v>37</v>
      </c>
      <c r="C14" s="15">
        <v>1</v>
      </c>
      <c r="D14" s="15">
        <v>0</v>
      </c>
      <c r="E14" s="15">
        <v>1</v>
      </c>
      <c r="F14" s="15">
        <v>0</v>
      </c>
      <c r="G14" s="15">
        <v>1</v>
      </c>
    </row>
    <row r="15" spans="1:7" x14ac:dyDescent="0.25">
      <c r="A15" s="17" t="s">
        <v>45</v>
      </c>
      <c r="B15" s="18"/>
      <c r="C15" s="9">
        <f>SUM(C7:C14)</f>
        <v>2</v>
      </c>
      <c r="D15" s="9">
        <f>SUM(D7:D14)</f>
        <v>17</v>
      </c>
      <c r="E15" s="9">
        <f>C15+D15</f>
        <v>19</v>
      </c>
      <c r="F15" s="9">
        <f>SUM(F7:F14)</f>
        <v>13</v>
      </c>
      <c r="G15" s="9">
        <f>E15-F15</f>
        <v>6</v>
      </c>
    </row>
  </sheetData>
  <mergeCells count="9">
    <mergeCell ref="A15:B15"/>
    <mergeCell ref="A1:G1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"/>
  <sheetViews>
    <sheetView workbookViewId="0">
      <selection activeCell="I22" sqref="I22"/>
    </sheetView>
  </sheetViews>
  <sheetFormatPr defaultRowHeight="15" x14ac:dyDescent="0.25"/>
  <cols>
    <col min="1" max="1" width="14.85546875" customWidth="1"/>
    <col min="2" max="2" width="35.5703125" bestFit="1" customWidth="1"/>
    <col min="3" max="3" width="18.7109375" customWidth="1"/>
    <col min="4" max="5" width="17.140625" customWidth="1"/>
    <col min="6" max="6" width="18.42578125" customWidth="1"/>
    <col min="7" max="7" width="21.7109375" customWidth="1"/>
  </cols>
  <sheetData>
    <row r="1" spans="1:7" s="5" customFormat="1" x14ac:dyDescent="0.25">
      <c r="A1" s="19" t="s">
        <v>57</v>
      </c>
      <c r="B1" s="20"/>
      <c r="C1" s="20"/>
      <c r="D1" s="20"/>
      <c r="E1" s="20"/>
      <c r="F1" s="20"/>
      <c r="G1" s="20"/>
    </row>
    <row r="2" spans="1:7" x14ac:dyDescent="0.25">
      <c r="A2" s="2" t="s">
        <v>0</v>
      </c>
      <c r="B2" s="2" t="s">
        <v>14</v>
      </c>
      <c r="C2" s="3"/>
      <c r="D2" s="3"/>
      <c r="E2" s="3"/>
      <c r="F2" s="3"/>
      <c r="G2" s="3"/>
    </row>
    <row r="3" spans="1:7" x14ac:dyDescent="0.25">
      <c r="A3" s="2" t="s">
        <v>2</v>
      </c>
      <c r="B3" s="2" t="s">
        <v>3</v>
      </c>
      <c r="C3" s="3"/>
      <c r="D3" s="3"/>
      <c r="E3" s="3"/>
      <c r="F3" s="3"/>
      <c r="G3" s="3"/>
    </row>
    <row r="4" spans="1:7" x14ac:dyDescent="0.25">
      <c r="A4" s="1"/>
      <c r="B4" s="1"/>
    </row>
    <row r="5" spans="1:7" ht="14.45" customHeight="1" x14ac:dyDescent="0.25">
      <c r="A5" s="22" t="s">
        <v>8</v>
      </c>
      <c r="B5" s="22" t="s">
        <v>9</v>
      </c>
      <c r="C5" s="22" t="s">
        <v>4</v>
      </c>
      <c r="D5" s="22" t="s">
        <v>5</v>
      </c>
      <c r="E5" s="22" t="s">
        <v>6</v>
      </c>
      <c r="F5" s="22" t="s">
        <v>16</v>
      </c>
      <c r="G5" s="22" t="s">
        <v>7</v>
      </c>
    </row>
    <row r="6" spans="1:7" x14ac:dyDescent="0.25">
      <c r="A6" s="22"/>
      <c r="B6" s="22"/>
      <c r="C6" s="22"/>
      <c r="D6" s="22"/>
      <c r="E6" s="22"/>
      <c r="F6" s="22"/>
      <c r="G6" s="22"/>
    </row>
    <row r="7" spans="1:7" x14ac:dyDescent="0.25">
      <c r="A7" s="4" t="s">
        <v>13</v>
      </c>
      <c r="B7" s="4" t="s">
        <v>13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</sheetData>
  <mergeCells count="8">
    <mergeCell ref="A1:G1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workbookViewId="0">
      <selection activeCell="I22" sqref="I22"/>
    </sheetView>
  </sheetViews>
  <sheetFormatPr defaultRowHeight="15" x14ac:dyDescent="0.25"/>
  <cols>
    <col min="1" max="1" width="15.28515625" customWidth="1"/>
    <col min="2" max="2" width="35.5703125" bestFit="1" customWidth="1"/>
    <col min="3" max="3" width="18.7109375" customWidth="1"/>
    <col min="4" max="5" width="17.140625" customWidth="1"/>
    <col min="6" max="6" width="18.42578125" customWidth="1"/>
    <col min="7" max="7" width="21.7109375" customWidth="1"/>
  </cols>
  <sheetData>
    <row r="1" spans="1:7" s="5" customFormat="1" x14ac:dyDescent="0.25">
      <c r="A1" s="19" t="s">
        <v>57</v>
      </c>
      <c r="B1" s="20"/>
      <c r="C1" s="20"/>
      <c r="D1" s="20"/>
      <c r="E1" s="20"/>
      <c r="F1" s="20"/>
      <c r="G1" s="20"/>
    </row>
    <row r="2" spans="1:7" x14ac:dyDescent="0.25">
      <c r="A2" s="2" t="s">
        <v>0</v>
      </c>
      <c r="B2" s="2" t="s">
        <v>11</v>
      </c>
      <c r="C2" s="3"/>
      <c r="D2" s="3"/>
      <c r="E2" s="3"/>
      <c r="F2" s="3"/>
      <c r="G2" s="3"/>
    </row>
    <row r="3" spans="1:7" x14ac:dyDescent="0.25">
      <c r="A3" s="2" t="s">
        <v>2</v>
      </c>
      <c r="B3" s="2" t="s">
        <v>3</v>
      </c>
      <c r="C3" s="3"/>
      <c r="D3" s="3"/>
      <c r="E3" s="3"/>
      <c r="F3" s="3"/>
      <c r="G3" s="3"/>
    </row>
    <row r="4" spans="1:7" x14ac:dyDescent="0.25">
      <c r="A4" s="1"/>
      <c r="B4" s="1"/>
    </row>
    <row r="5" spans="1:7" ht="14.45" customHeight="1" x14ac:dyDescent="0.25">
      <c r="A5" s="22" t="s">
        <v>8</v>
      </c>
      <c r="B5" s="22" t="s">
        <v>9</v>
      </c>
      <c r="C5" s="22" t="s">
        <v>4</v>
      </c>
      <c r="D5" s="22" t="s">
        <v>5</v>
      </c>
      <c r="E5" s="22" t="s">
        <v>6</v>
      </c>
      <c r="F5" s="22" t="s">
        <v>16</v>
      </c>
      <c r="G5" s="22" t="s">
        <v>7</v>
      </c>
    </row>
    <row r="6" spans="1:7" x14ac:dyDescent="0.25">
      <c r="A6" s="22"/>
      <c r="B6" s="22"/>
      <c r="C6" s="22"/>
      <c r="D6" s="22"/>
      <c r="E6" s="22"/>
      <c r="F6" s="22"/>
      <c r="G6" s="22"/>
    </row>
    <row r="7" spans="1:7" x14ac:dyDescent="0.25">
      <c r="A7" s="4" t="s">
        <v>13</v>
      </c>
      <c r="B7" s="4" t="s">
        <v>13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</sheetData>
  <mergeCells count="8">
    <mergeCell ref="A1:G1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"/>
  <sheetViews>
    <sheetView workbookViewId="0">
      <selection activeCell="I22" sqref="I22"/>
    </sheetView>
  </sheetViews>
  <sheetFormatPr defaultRowHeight="15" x14ac:dyDescent="0.25"/>
  <cols>
    <col min="1" max="1" width="16.28515625" customWidth="1"/>
    <col min="2" max="2" width="35.5703125" bestFit="1" customWidth="1"/>
    <col min="3" max="3" width="18.7109375" customWidth="1"/>
    <col min="4" max="5" width="17.140625" customWidth="1"/>
    <col min="6" max="6" width="18.42578125" customWidth="1"/>
    <col min="7" max="7" width="21.7109375" customWidth="1"/>
  </cols>
  <sheetData>
    <row r="1" spans="1:7" s="5" customFormat="1" x14ac:dyDescent="0.25">
      <c r="A1" s="19" t="s">
        <v>57</v>
      </c>
      <c r="B1" s="20"/>
      <c r="C1" s="20"/>
      <c r="D1" s="20"/>
      <c r="E1" s="20"/>
      <c r="F1" s="20"/>
      <c r="G1" s="20"/>
    </row>
    <row r="2" spans="1:7" x14ac:dyDescent="0.25">
      <c r="A2" s="2" t="s">
        <v>0</v>
      </c>
      <c r="B2" s="2" t="s">
        <v>12</v>
      </c>
      <c r="C2" s="3"/>
      <c r="D2" s="3"/>
      <c r="E2" s="3"/>
      <c r="F2" s="3"/>
      <c r="G2" s="3"/>
    </row>
    <row r="3" spans="1:7" x14ac:dyDescent="0.25">
      <c r="A3" s="2" t="s">
        <v>2</v>
      </c>
      <c r="B3" s="2" t="s">
        <v>3</v>
      </c>
      <c r="C3" s="3"/>
      <c r="D3" s="3"/>
      <c r="E3" s="3"/>
      <c r="F3" s="3"/>
      <c r="G3" s="3"/>
    </row>
    <row r="4" spans="1:7" x14ac:dyDescent="0.25">
      <c r="A4" s="1"/>
      <c r="B4" s="1"/>
    </row>
    <row r="5" spans="1:7" x14ac:dyDescent="0.25">
      <c r="A5" s="22" t="s">
        <v>8</v>
      </c>
      <c r="B5" s="22" t="s">
        <v>9</v>
      </c>
      <c r="C5" s="22" t="s">
        <v>4</v>
      </c>
      <c r="D5" s="22" t="s">
        <v>5</v>
      </c>
      <c r="E5" s="22" t="s">
        <v>6</v>
      </c>
      <c r="F5" s="22" t="s">
        <v>16</v>
      </c>
      <c r="G5" s="22" t="s">
        <v>7</v>
      </c>
    </row>
    <row r="6" spans="1:7" x14ac:dyDescent="0.25">
      <c r="A6" s="22"/>
      <c r="B6" s="22"/>
      <c r="C6" s="22"/>
      <c r="D6" s="22"/>
      <c r="E6" s="22"/>
      <c r="F6" s="22"/>
      <c r="G6" s="22"/>
    </row>
    <row r="7" spans="1:7" x14ac:dyDescent="0.25">
      <c r="A7" s="4" t="s">
        <v>13</v>
      </c>
      <c r="B7" s="4" t="s">
        <v>13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</sheetData>
  <mergeCells count="8">
    <mergeCell ref="A1:G1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"/>
  <sheetViews>
    <sheetView workbookViewId="0">
      <selection activeCell="I22" sqref="I22"/>
    </sheetView>
  </sheetViews>
  <sheetFormatPr defaultRowHeight="15" x14ac:dyDescent="0.25"/>
  <cols>
    <col min="1" max="1" width="15.28515625" customWidth="1"/>
    <col min="2" max="2" width="35.5703125" bestFit="1" customWidth="1"/>
    <col min="3" max="3" width="18.7109375" customWidth="1"/>
    <col min="4" max="5" width="17.140625" customWidth="1"/>
    <col min="6" max="6" width="18.42578125" customWidth="1"/>
    <col min="7" max="7" width="21.7109375" customWidth="1"/>
  </cols>
  <sheetData>
    <row r="1" spans="1:7" s="5" customFormat="1" x14ac:dyDescent="0.25">
      <c r="A1" s="19" t="s">
        <v>57</v>
      </c>
      <c r="B1" s="20"/>
      <c r="C1" s="20"/>
      <c r="D1" s="20"/>
      <c r="E1" s="20"/>
      <c r="F1" s="20"/>
      <c r="G1" s="20"/>
    </row>
    <row r="2" spans="1:7" x14ac:dyDescent="0.25">
      <c r="A2" s="2" t="s">
        <v>0</v>
      </c>
      <c r="B2" s="2" t="s">
        <v>41</v>
      </c>
      <c r="C2" s="3"/>
      <c r="D2" s="3"/>
      <c r="E2" s="3"/>
      <c r="F2" s="3"/>
      <c r="G2" s="3"/>
    </row>
    <row r="3" spans="1:7" x14ac:dyDescent="0.25">
      <c r="A3" s="2" t="s">
        <v>2</v>
      </c>
      <c r="B3" s="2" t="s">
        <v>3</v>
      </c>
      <c r="C3" s="3"/>
      <c r="D3" s="3"/>
      <c r="E3" s="3"/>
      <c r="F3" s="3"/>
      <c r="G3" s="3"/>
    </row>
    <row r="4" spans="1:7" x14ac:dyDescent="0.25">
      <c r="A4" s="1"/>
      <c r="B4" s="1"/>
    </row>
    <row r="5" spans="1:7" ht="14.45" customHeight="1" x14ac:dyDescent="0.25">
      <c r="A5" s="22" t="s">
        <v>8</v>
      </c>
      <c r="B5" s="22" t="s">
        <v>9</v>
      </c>
      <c r="C5" s="22" t="s">
        <v>4</v>
      </c>
      <c r="D5" s="22" t="s">
        <v>5</v>
      </c>
      <c r="E5" s="22" t="s">
        <v>6</v>
      </c>
      <c r="F5" s="22" t="s">
        <v>16</v>
      </c>
      <c r="G5" s="22" t="s">
        <v>7</v>
      </c>
    </row>
    <row r="6" spans="1:7" x14ac:dyDescent="0.25">
      <c r="A6" s="22"/>
      <c r="B6" s="22"/>
      <c r="C6" s="22"/>
      <c r="D6" s="22"/>
      <c r="E6" s="22"/>
      <c r="F6" s="22"/>
      <c r="G6" s="22"/>
    </row>
    <row r="7" spans="1:7" x14ac:dyDescent="0.25">
      <c r="A7" s="4" t="s">
        <v>13</v>
      </c>
      <c r="B7" s="4" t="s">
        <v>13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</sheetData>
  <mergeCells count="8">
    <mergeCell ref="A1:G1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Civil</vt:lpstr>
      <vt:lpstr>Litigii cu profesioniști</vt:lpstr>
      <vt:lpstr>Contencios administrativ și fis</vt:lpstr>
      <vt:lpstr>Minori și familie</vt:lpstr>
      <vt:lpstr>Litigii de muncă</vt:lpstr>
      <vt:lpstr>Asigurări sociale</vt:lpstr>
      <vt:lpstr>Proprietate intelectuală</vt:lpstr>
      <vt:lpstr>Insolventa pers. fizice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augustin _v</dc:creator>
  <cp:lastModifiedBy>Sgothan</cp:lastModifiedBy>
  <cp:lastPrinted>2017-07-19T12:38:51Z</cp:lastPrinted>
  <dcterms:created xsi:type="dcterms:W3CDTF">2016-11-24T12:29:43Z</dcterms:created>
  <dcterms:modified xsi:type="dcterms:W3CDTF">2019-07-23T06:12:27Z</dcterms:modified>
</cp:coreProperties>
</file>