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files\Luca.Ciubotaru\Desktop\"/>
    </mc:Choice>
  </mc:AlternateContent>
  <bookViews>
    <workbookView xWindow="0" yWindow="0" windowWidth="21570" windowHeight="8145"/>
  </bookViews>
  <sheets>
    <sheet name="Ministerul Transporturilor" sheetId="19" r:id="rId1"/>
  </sheets>
  <calcPr calcId="152511"/>
</workbook>
</file>

<file path=xl/calcChain.xml><?xml version="1.0" encoding="utf-8"?>
<calcChain xmlns="http://schemas.openxmlformats.org/spreadsheetml/2006/main">
  <c r="D56" i="19" l="1"/>
  <c r="D55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5" i="19"/>
  <c r="D34" i="19"/>
  <c r="D33" i="19"/>
  <c r="D32" i="19"/>
  <c r="D30" i="19"/>
  <c r="D29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0" i="19"/>
  <c r="D9" i="19"/>
  <c r="D8" i="19"/>
  <c r="D7" i="19"/>
  <c r="D6" i="19"/>
  <c r="D5" i="19"/>
  <c r="D4" i="19"/>
  <c r="D3" i="19"/>
  <c r="D2" i="19"/>
</calcChain>
</file>

<file path=xl/sharedStrings.xml><?xml version="1.0" encoding="utf-8"?>
<sst xmlns="http://schemas.openxmlformats.org/spreadsheetml/2006/main" count="1506" uniqueCount="368">
  <si>
    <t>Data analizei</t>
  </si>
  <si>
    <t>Legislația în baza căreia funcționează instituția</t>
  </si>
  <si>
    <t>Conducere (nume, prenume, fotografie, CV-uri)</t>
  </si>
  <si>
    <t>Agenda conducerii</t>
  </si>
  <si>
    <t>Tipul instituției</t>
  </si>
  <si>
    <t>Regulament de organizare și funcționare (ROF)</t>
  </si>
  <si>
    <t>Organigramă cu evidențiere nume persoane cu functii de conducere și posturi ocupate din posturi disponibile</t>
  </si>
  <si>
    <t>Anunțuri posturi scoase la concurs (Carieră)</t>
  </si>
  <si>
    <t>Programe și strategii</t>
  </si>
  <si>
    <t>Nume funcționar 544, adresa contact, modele de formulare - cerere și reclamații</t>
  </si>
  <si>
    <t>Bugetul instituției (2016)</t>
  </si>
  <si>
    <t>Situația lunară a plăților la zi (execuție bugetară)</t>
  </si>
  <si>
    <t>Situația drepturilor salariale pe categorii de funcții (actualizată)</t>
  </si>
  <si>
    <t>Bilanțul contabil (anul 2015)</t>
  </si>
  <si>
    <t>Planul anual de achiziții
2016</t>
  </si>
  <si>
    <t>Centralizator contracte achiziții (+5000 euro)</t>
  </si>
  <si>
    <t>Contracte de achizitii +5000 euro afișate</t>
  </si>
  <si>
    <t>Declarații de avere și interese</t>
  </si>
  <si>
    <t>Raport de activitate pentru anul 2015</t>
  </si>
  <si>
    <t>Raport periodic de implementare a Legii nr. 544/2001 
(anul 2015)</t>
  </si>
  <si>
    <t>Raport periodic Legea 52/2003 
(anul 2015)</t>
  </si>
  <si>
    <t>Contact (date de contact, program de audiențe, program de funcționare, adresă mail petiții)</t>
  </si>
  <si>
    <t>Bune practici</t>
  </si>
  <si>
    <t>Site accesibilizat pentru persoane cu dizabilități</t>
  </si>
  <si>
    <t>Telefon</t>
  </si>
  <si>
    <t>E-mail</t>
  </si>
  <si>
    <t>Domeniu GOV.ro
(DSOD - CPM)</t>
  </si>
  <si>
    <t>www
(DSOD - CPM)</t>
  </si>
  <si>
    <t>e-mail
(DSOD - CPM)</t>
  </si>
  <si>
    <t>complet</t>
  </si>
  <si>
    <t>✓</t>
  </si>
  <si>
    <t>X</t>
  </si>
  <si>
    <t>Nu este cazul</t>
  </si>
  <si>
    <t>parțial</t>
  </si>
  <si>
    <t>deloc</t>
  </si>
  <si>
    <t>Ministerul Transporturilor</t>
  </si>
  <si>
    <t>mt.gov.ro</t>
  </si>
  <si>
    <t>-</t>
  </si>
  <si>
    <t xml:space="preserve">complet </t>
  </si>
  <si>
    <t>Minister / Instituție</t>
  </si>
  <si>
    <t>Grad de conformare a conținutului 
(0 - 100 %)</t>
  </si>
  <si>
    <t>Minister - structura centrală</t>
  </si>
  <si>
    <t>Gradul de conformare a structurii</t>
  </si>
  <si>
    <t>Alte documente care lipsesc. Observații / recomandări</t>
  </si>
  <si>
    <t>Pagină web</t>
  </si>
  <si>
    <t>Instituție în subordine</t>
  </si>
  <si>
    <t>Site-ul nu poate fi accesat</t>
  </si>
  <si>
    <t>- CV-uri și poze conducere</t>
  </si>
  <si>
    <t>- CV-uri conducere</t>
  </si>
  <si>
    <t>c</t>
  </si>
  <si>
    <t>- poze conducere</t>
  </si>
  <si>
    <t>Companii cu capital unic/majoritar de stat</t>
  </si>
  <si>
    <t>- pagină în construcție</t>
  </si>
  <si>
    <t>✓
Adrian Olteanu</t>
  </si>
  <si>
    <t>http://mt.gov.ro/web14/documente/buget/Buget%202014-2016.pdf</t>
  </si>
  <si>
    <t>http://mt.gov.ro/web14/informatii-de-interes-public/buget/245-buget-exercitiu-bugetar-situatia-cheltuielilor-salariale</t>
  </si>
  <si>
    <t>http://mt.gov.ro/web14/documente/achizitii-publice/PAAP.pdf</t>
  </si>
  <si>
    <t>http://mt.gov.ro/web14/informatii-de-interes-public/achizitii-publice/achizitii-centralizator</t>
  </si>
  <si>
    <t>http://mt.gov.ro/web14/documente/interes-public/rapoarte/Raport%20final%20iunie%202016.doc</t>
  </si>
  <si>
    <t xml:space="preserve">- CV-uri și fotografii conducere
- recomandăm ca în cazul documentelor financiare, acolo unde este posibil, acestea să fie postate în format deschis (.xls) - buget, bilant contabil, plan anual de achiziții, drepturi salariale. </t>
  </si>
  <si>
    <t>- Buletin Informativ cu acte normative aflate în consultare publică</t>
  </si>
  <si>
    <t>021 319 61 24</t>
  </si>
  <si>
    <t>Centrul National de Calificare si Instruire Feroviara - CENAFER</t>
  </si>
  <si>
    <t>https://drive.google.com/file/d/0B2-LuvCtBKrVU3NTVDFVRENWOWc/view</t>
  </si>
  <si>
    <t>✓
Marilena Martin</t>
  </si>
  <si>
    <t>https://drive.google.com/file/d/0B2-LuvCtBKrVdzNMOC1LeUFBVVk/view</t>
  </si>
  <si>
    <t>https://drive.google.com/file/d/0B2-LuvCtBKrVOTQxMTBzWXp1UEE/view</t>
  </si>
  <si>
    <t>https://drive.google.com/file/d/0B2-LuvCtBKrVamVzZHBIU3lOY3M/view</t>
  </si>
  <si>
    <t>https://drive.google.com/file/d/0B2-LuvCtBKrVXzBoOTNEQVBkZGM/view</t>
  </si>
  <si>
    <t>https://drive.google.com/file/d/0B2-LuvCtBKrVOFAxSk8wNDhtOGs/view</t>
  </si>
  <si>
    <t>ttps://view.publitas.com/p222-1439/raport_activitate_2015_public/page/1</t>
  </si>
  <si>
    <t>- CV-uri conducere
- declarații de avere și interese la zi</t>
  </si>
  <si>
    <t>www.cenafer.ro</t>
  </si>
  <si>
    <t>0316 203 902</t>
  </si>
  <si>
    <t>cenafer@cenafer.ro</t>
  </si>
  <si>
    <t>Spitalul Clinic nr. 1 CF Witting Bucuresti</t>
  </si>
  <si>
    <t>- CV-uri și fotografii conducere</t>
  </si>
  <si>
    <t>http://www.spitalcfwiting.ro/</t>
  </si>
  <si>
    <t>0213 129 425</t>
  </si>
  <si>
    <t>Spitalul Clinic nr. 2 CF Bucuresti</t>
  </si>
  <si>
    <t>www.spcf2.ro</t>
  </si>
  <si>
    <t>0372 298 711</t>
  </si>
  <si>
    <t>office@spcf2.ro</t>
  </si>
  <si>
    <t>Spitalul Clinic CF Iasi</t>
  </si>
  <si>
    <t>www.spitaluniversitarcfiasi.ro</t>
  </si>
  <si>
    <t>0232 216 422
0232 218 012
0232 217 742
0232 218 023</t>
  </si>
  <si>
    <t>spitalcfiasi@yahoo.com</t>
  </si>
  <si>
    <t>Spitalul General CF Ploieşti</t>
  </si>
  <si>
    <t>spitalcfploiesti.ro</t>
  </si>
  <si>
    <t>0244 593 233
0244 545 181</t>
  </si>
  <si>
    <t>secretariat@spitalcfploiesti.ro
spcfpl@yahoo.com</t>
  </si>
  <si>
    <t>Spitalul General CF Galaţi</t>
  </si>
  <si>
    <t>- CV-uri și poze conducere
- text legislație</t>
  </si>
  <si>
    <t>www.spitalgeneralcfgalati.ro</t>
  </si>
  <si>
    <t>0236 475 764
0236 460 795
0236 460 768</t>
  </si>
  <si>
    <t>spitalcfgl@yahoo.com
secretariat@spitalgeneralcfgalati.ro</t>
  </si>
  <si>
    <t>Spitalul Clinic CF Constanţa</t>
  </si>
  <si>
    <t>http://www.spitalcfconstanta.ro/</t>
  </si>
  <si>
    <t>0241 485 350</t>
  </si>
  <si>
    <t>spunivcf_cta@yahoo.com
spunivcf_cta@hotmail.com</t>
  </si>
  <si>
    <t>Spitalul General CF Braşov</t>
  </si>
  <si>
    <t>http://www.spcfbv.ro/content/fisiere/indicatori/S088Dzbnd6r6Tk_QhrH5FeEkNQ9325.pdf</t>
  </si>
  <si>
    <t>http://www.spcfbv.ro/</t>
  </si>
  <si>
    <t>0268 475 949</t>
  </si>
  <si>
    <t>spcfbv@rdsbv.ro</t>
  </si>
  <si>
    <t>Spitalul General CF Paşcani</t>
  </si>
  <si>
    <t>http://www.spitalulgeneralcf-pascani.ro/</t>
  </si>
  <si>
    <t>Spitalul General CF Simeria</t>
  </si>
  <si>
    <t>http://www.spitalgeneralcfsimeria.ro/files/lista%20proiecte%20de%20investitii%202016.pdf</t>
  </si>
  <si>
    <t>http://www.spitalgeneralcfsimeria.ro/</t>
  </si>
  <si>
    <t>0254 260 100
0254 260 105</t>
  </si>
  <si>
    <t>secretariat@spitalgeneralcfsimeria.ro</t>
  </si>
  <si>
    <t>Spitalul Clinic CF Oradea</t>
  </si>
  <si>
    <t>http://spitalcforadea.ro/</t>
  </si>
  <si>
    <t>0259 411 581
0259. 77 201</t>
  </si>
  <si>
    <t>http://www.spitalcforadea.ro/index.php?option=com_content&amp;view=section&amp;layout=blog&amp;id=2&amp;Itemid=4</t>
  </si>
  <si>
    <t>Spitalul Clinic CF Craiova</t>
  </si>
  <si>
    <t>- CV-uri și poze conducere
- unele informații publice sunt trecute la „Documente interne”</t>
  </si>
  <si>
    <t>http://spitalcf.oltenia.ro/</t>
  </si>
  <si>
    <t>0251 532 436</t>
  </si>
  <si>
    <t>spitalulccfcraiova@yahoo.com</t>
  </si>
  <si>
    <t>Spitalul General CF Sibiu</t>
  </si>
  <si>
    <t>http://www.spitalcfsibiu.ro/</t>
  </si>
  <si>
    <t>0269 213 163
0269 213 008</t>
  </si>
  <si>
    <t>spitalcfsibiu@gmail.com</t>
  </si>
  <si>
    <t>Spitalul General CF Drobeta Turnu Severin</t>
  </si>
  <si>
    <t>Regii autonome</t>
  </si>
  <si>
    <t>http://www.spitalcfdrobeta.ro/bugete/BUGET%202016.pdf</t>
  </si>
  <si>
    <t>http://www.spitalcfdrobeta.ro/</t>
  </si>
  <si>
    <t>0252 333 181</t>
  </si>
  <si>
    <t>secretariat@spitalcfdrobeta.ro</t>
  </si>
  <si>
    <t>Clubul Sportiv "Rapid"</t>
  </si>
  <si>
    <t>✓
Popa Stela</t>
  </si>
  <si>
    <t>http://clubsportivrapid.ro/docs/buget2016.pdf</t>
  </si>
  <si>
    <t>http://www.clubsportivrapid.ro/read.php?album=situatia%20drepturilor%20salariale%20si%20tipurile%20de%20beneficii</t>
  </si>
  <si>
    <t>http://www.clubsportivrapid.ro/read.php?album=rapoarte%20si%20studii</t>
  </si>
  <si>
    <t>www.clubsportivrapid.ro</t>
  </si>
  <si>
    <t>0213 170 101</t>
  </si>
  <si>
    <t>petitii@clubsportivrapid.ro</t>
  </si>
  <si>
    <t>Agentia Romana de Salvare a Vietii Omenesti pe Mare - ARSVOM</t>
  </si>
  <si>
    <t>http://www.arsvom.ro/</t>
  </si>
  <si>
    <t>0241 616 111
0241 488 226
0241 488 227</t>
  </si>
  <si>
    <t>secretariat@arsvom.ro</t>
  </si>
  <si>
    <t>Scoala Superioara de Aviatie Civila</t>
  </si>
  <si>
    <t>http://www.aviationacademy.ro/</t>
  </si>
  <si>
    <t>0212 331 638
0212 331 820</t>
  </si>
  <si>
    <t>info@aviationacademy.ro
office@aviationacademy.ro</t>
  </si>
  <si>
    <t>Aeroclubul Romaniei</t>
  </si>
  <si>
    <t>http://www.aeroclubulromaniei.ro/media/Buget_2016.pdf</t>
  </si>
  <si>
    <t>http://www.aeroclubulromaniei.ro/</t>
  </si>
  <si>
    <t>0213 123 619</t>
  </si>
  <si>
    <t>secretariat@aeroclubulromaniei.ro</t>
  </si>
  <si>
    <t>Centrul Roman pentru Pregatirea si Perfectionarea Personalului din Transporturi Navale - CERONAV</t>
  </si>
  <si>
    <t>✓
Adi Bercea</t>
  </si>
  <si>
    <t>http://www.ceronav.ro/Up/files/File/_Downloads/AchizitiiPublice/programul_anual_al_achizitiilor_publice_2016.pdf</t>
  </si>
  <si>
    <t>http://www.ceronav.ro/Up/files/File/_Downloads/AchizitiiPublice/Transparenta/1%20centralizator%20achizitii%20publice.pdf</t>
  </si>
  <si>
    <t>http://www.ceronav.ro/m.aspx?id=229&amp;it=3</t>
  </si>
  <si>
    <t>- CV-uri și poze pentru unele persoane din conducere</t>
  </si>
  <si>
    <t>- formulare interactive de contact, cereri și feedback</t>
  </si>
  <si>
    <t>http://www.ceronav.ro/</t>
  </si>
  <si>
    <t>0241 639 595
0241 691 368</t>
  </si>
  <si>
    <t>office@ceronav.ro</t>
  </si>
  <si>
    <t>Autoritatea Navala Romana - ANR</t>
  </si>
  <si>
    <t>http://portal.rna.ro/despre-noi/organizare/organigrama-anr-central</t>
  </si>
  <si>
    <t>http://portal.rna.ro/SiteAssets/informare-public%C4%83/bugetul-din-toate-sursele-de-venituri/bugetul-pe-surse-financiare/Buget%20ANR%202016.xls</t>
  </si>
  <si>
    <t>http://portal.rna.ro/SiteAssets/informare-public%C4%83/bugetul-din-toate-sursele-de-venituri/situa%C8%9Bia-pl%C4%83%C8%9Bilor/Executie%20bugetara%20la%2030.06.2016.xlsx</t>
  </si>
  <si>
    <t>http://portal.rna.ro/SiteAssets/informare-public%C4%83/bugetul-din-toate-sursele-de-venituri/situa%C8%9Bia-drepturilor-salariale/Situatie%20drepturi%20salariale%202016.xlsx</t>
  </si>
  <si>
    <t>http://portal.rna.ro/SiteAssets/informare-public%C4%83/achizi%C8%9Bii-publice/programul-anual-al-achizi%C8%9Biilor-publice/Program%20anual%20al%20achizitiilor%20publice%202016.xlsx</t>
  </si>
  <si>
    <t>http://portal.rna.ro/SiteAssets/informare-public%C4%83/achizi%C8%9Bii-publice/centralizator-achizi%C8%9Bii-publice-%C8%99i-contracte/Centralizator%20achizitii%20publice.xlsx</t>
  </si>
  <si>
    <t>http://portal.rna.ro/informare-public%C4%83/achizi%C8%9Bii-publice/contracte</t>
  </si>
  <si>
    <t>http://portal.rna.ro/SiteAssets/informare-public%C4%83/solicitare-informa%C5%A3ii-legisla%C8%9Bie/rapoarte-de-aplicare-a-legii-nr-544-2001/Raport%20anual%20publicare%20site%20extern%20ANR%20-%202015.pdf</t>
  </si>
  <si>
    <t>http://portal.rna.ro/SiteAssets/PDF/Raport%20informatii%20publice%202015.pdf</t>
  </si>
  <si>
    <t>- CV-uri și poze pentru consiliul de conducere</t>
  </si>
  <si>
    <t>http://portal.rna.ro/</t>
  </si>
  <si>
    <t>0241 616 104 
0241 616 124</t>
  </si>
  <si>
    <t>rna@rna.ro</t>
  </si>
  <si>
    <t>Autoritatea Feroviara Romana - AFER</t>
  </si>
  <si>
    <t>✓
Biroul de Transparență și Relații cu Publicul</t>
  </si>
  <si>
    <t>http://www.afer.ro/transparenta/BVC%20AFER%202016.pdf</t>
  </si>
  <si>
    <t>http://www.afer.ro/transparenta/Executie%20bugetara%20-%202016.xls</t>
  </si>
  <si>
    <t>http://www.afer.ro/transparenta/Program%20achizitii%202016.pdf</t>
  </si>
  <si>
    <t>http://www.afer.ro/transparenta/Centralizator%20achizitii%20publice%20trim%20II%202016.pdf</t>
  </si>
  <si>
    <t>http://www.afer.ro/documents/Raport%20AFER%20pt%20MO%202015.pdf</t>
  </si>
  <si>
    <t>http://www.afer.ro/transparenta/Raport%20sesizari%202015.pdf</t>
  </si>
  <si>
    <t>www.afer.ro</t>
  </si>
  <si>
    <t>0213 077 900</t>
  </si>
  <si>
    <t>afer.secretariat@afer.ro</t>
  </si>
  <si>
    <t>Autoritatea Rutiera Romana - ARR</t>
  </si>
  <si>
    <t>http://www.arr.ro/files/interes-public/financiar/BVC%202016.pdf</t>
  </si>
  <si>
    <t>http://www.arr.ro/files/rapoarte/RAPORT%20FINAL%20MOF%2004.04.2016%20.pdf</t>
  </si>
  <si>
    <t>- CV-uri și poze conducere
- execuția bugetară nu este la zi</t>
  </si>
  <si>
    <t>www.arr.ro</t>
  </si>
  <si>
    <t>0213 121 519
0213 182 100</t>
  </si>
  <si>
    <t>relatii_publice@arr.ro
arutiera@arr.ro</t>
  </si>
  <si>
    <t>Centrul de Investigatii si Analiza pentru Siguranta Aviatiei Civile - CIAS</t>
  </si>
  <si>
    <t>http://www.cias.gov.ro/images/Rapoarte-de-activitate/RAPORT%20ACTIVITATE%20CIAS%202015%20varianata%20aprilie.pdf</t>
  </si>
  <si>
    <t>http://www.cias.gov.ro/</t>
  </si>
  <si>
    <t>0212 220 535</t>
  </si>
  <si>
    <t>info@cias.gov.ro</t>
  </si>
  <si>
    <t>cias.gov.ro</t>
  </si>
  <si>
    <t>Inspectoratul de Stat pentru Controlul in Transportul Rutier</t>
  </si>
  <si>
    <t>http://www.isctr-mt.ro/Files/uploads/OrganigramaISCTR.pdf</t>
  </si>
  <si>
    <t>✓
Florica Niculina Iamandi</t>
  </si>
  <si>
    <t>http://www.isctr-mt.ro/Files/uploads/BVC%202016.pdf</t>
  </si>
  <si>
    <t>http://www.isctr-mt.ro/Files/uploads/Plati_iunie_2016.xls</t>
  </si>
  <si>
    <t>http://www.isctr-mt.ro/Files/uploads/Drepturi_salariale.pdf</t>
  </si>
  <si>
    <t>http://www.isctr-mt.ro/Files/uploads/program_anual_2016.pdf</t>
  </si>
  <si>
    <t>http://www.isctr-mt.ro/isctr-mt-ro_doc_115_contracte-de-achizititie-publica-conform-h-g-901-2015_pg_0.htm</t>
  </si>
  <si>
    <t>http://www.isctr-mt.ro/</t>
  </si>
  <si>
    <t>0213 136 320</t>
  </si>
  <si>
    <t>relatii-publice@isctr-mt.ro</t>
  </si>
  <si>
    <t>Autoritatea Metropolitana de Transport Bucuresti</t>
  </si>
  <si>
    <t>✓
Nicoleta Jianu</t>
  </si>
  <si>
    <t>http://www.amtb.eu/</t>
  </si>
  <si>
    <t>0213 192 212</t>
  </si>
  <si>
    <t>autoritateametropolitana@amtb.eu</t>
  </si>
  <si>
    <t>Agenţia de Investigare Feroviară Română – AGIFER</t>
  </si>
  <si>
    <t>Site în construcție</t>
  </si>
  <si>
    <t>Spitalul Clinic CF Cluj</t>
  </si>
  <si>
    <t>http://spitaluluniversitarcfcluj.ro/</t>
  </si>
  <si>
    <t>0264-599596
0264-599597</t>
  </si>
  <si>
    <t>spital_ucf_cn@yahoo.com</t>
  </si>
  <si>
    <t>Spitalul Clinic CF Timișoara</t>
  </si>
  <si>
    <t>http://www.spitalcftm.ro/</t>
  </si>
  <si>
    <t>0256 493 088</t>
  </si>
  <si>
    <t>spitalcft@rdslink.ro</t>
  </si>
  <si>
    <t>Regia Autonoma "Registrul Auto Roman" - RAR</t>
  </si>
  <si>
    <t>Regie autonomă sub autoritatea MT</t>
  </si>
  <si>
    <t>http://www.rarom.ro/wp-content/uploads/2016/03/RAPORT-activitate_PROGRAM2015-20162.pdf</t>
  </si>
  <si>
    <t xml:space="preserve">- agenda de lucru
- raport de aplicare a Legii 544/2001
- anumite rubrici sunt în curs de actualizare </t>
  </si>
  <si>
    <t>021 202.70.00</t>
  </si>
  <si>
    <t>http://www.rarom.ro/</t>
  </si>
  <si>
    <t>Regia Autonoma "Administratia Fluviala a Dunarii de Jos Galati" - RA</t>
  </si>
  <si>
    <t>http://www.afdj.ro/ro/anunturi-de-achizitie-rom</t>
  </si>
  <si>
    <t>http://www.afdj.ro/sites/default/files/transparenta/raport_administratori_2015.pdf</t>
  </si>
  <si>
    <t>- agenda de lucru
- programe și strategii
- rapoarte și studii
- solicitare informații. Legislație
- bilanț
- formulare tip
- cv cu poza persoanelor din conducere
- buget
- organigrama</t>
  </si>
  <si>
    <t>0236-460847 + fax</t>
  </si>
  <si>
    <t>http://www.afdj.ro/ro/content/conducere</t>
  </si>
  <si>
    <t>Regia Autonoma "Autoritatea Aeronautica Civila Romana" - RA</t>
  </si>
  <si>
    <t>✓
Simona Goldberger</t>
  </si>
  <si>
    <t>http://www.caa.ro/media/docs/Raport_activitate_2015.PDF</t>
  </si>
  <si>
    <t>http://www.caa.ro/</t>
  </si>
  <si>
    <t>0212 081 508
0212 334 033</t>
  </si>
  <si>
    <t>dir.gen@caa.ro</t>
  </si>
  <si>
    <t>Regia Autonoma "Administratia Romana a Serviciilor de Trafic Aerian - ROMATSA"</t>
  </si>
  <si>
    <t>http://www.romatsa.ro/files/Raport_activitate_ROMATSA_2015.pdf</t>
  </si>
  <si>
    <t>- textul legislatiei
- poze conducere</t>
  </si>
  <si>
    <t>http://www.romatsa.ro/</t>
  </si>
  <si>
    <t>0212 083 100</t>
  </si>
  <si>
    <t>romatsa.office@romatsa.ro</t>
  </si>
  <si>
    <t>Societatea Nationala a Cailor Ferate Romane - SNCFR - SA</t>
  </si>
  <si>
    <t>Companie cu capital unic/majoritar de stat, aflată sub autoritatea MT</t>
  </si>
  <si>
    <t xml:space="preserve">Nu are pagină de internet  </t>
  </si>
  <si>
    <t>Compania Nationala de Cai Ferate CFR - S.A.</t>
  </si>
  <si>
    <t>http://www.cfr.ro/files/paap/PAAP_2016.pdf</t>
  </si>
  <si>
    <t>http://www.cfr.ro/files/rap_act/Raport%20activitate%20CFR%202015.pdf</t>
  </si>
  <si>
    <t>- text legislație
- CV-uri și poze conducere</t>
  </si>
  <si>
    <t>http://www.cfr.ro/</t>
  </si>
  <si>
    <t>0213 117 080</t>
  </si>
  <si>
    <t>relatiipublice.cfrsa@cfr.ro</t>
  </si>
  <si>
    <t>Societatea Natională de transport Feroviar de Marfă "CFR Marfa" - S.A.</t>
  </si>
  <si>
    <t>✓
Monica Mitruț</t>
  </si>
  <si>
    <t>- CV-uri și poze conducere
- unele pagini sunt în construcție</t>
  </si>
  <si>
    <t>http://www.cfrmarfa.cfr.ro/</t>
  </si>
  <si>
    <t>0212 251 112</t>
  </si>
  <si>
    <t>office@cfrmarfa.com</t>
  </si>
  <si>
    <t>Societatea Natională de Transport Feroviar de Călători "CFR Calatori" - S.A.</t>
  </si>
  <si>
    <t>✓
Alina Predescu</t>
  </si>
  <si>
    <t>http://companie.cfrcalatori.ro/images/rapoarte/RAPORT%20ACTIVITATE%20CFR%20Calatori%202015%20sinteza%20pentru%20site.pdf</t>
  </si>
  <si>
    <t>http://companie.cfrcalatori.ro/images/rapoarte/Raportul_Lg_544-2001%20_pe_anul_2015.pdf</t>
  </si>
  <si>
    <t>- informațiile de interes public, structurate conform memorandumului, se află pe pagina http://companie.cfrcalatori.ro/ (accesată prin butonul „Despre noi”)
- CV-uri și poze conducere
- opțiunea „Declarații de avere” doar conduce către portalul declarații.integritate.eu</t>
  </si>
  <si>
    <t>http://www.cfrcalatori.ro/</t>
  </si>
  <si>
    <t>0213 190 339</t>
  </si>
  <si>
    <t>RelPublic.Calatori@cfrcalatori.ro</t>
  </si>
  <si>
    <t>Societatea de Administrare Active Feroviare - "S.A.A.F." - S.A.</t>
  </si>
  <si>
    <t>- text legislație
- CV-uri și poze conducere
- program audiențe, adresă mail</t>
  </si>
  <si>
    <t>http://www.saaf.ro/</t>
  </si>
  <si>
    <t>0213 196 739
0213 158 725</t>
  </si>
  <si>
    <t>Societatea Feroviara de Turism "S.F.T. - CFR SA"</t>
  </si>
  <si>
    <t>http://turismferoviar.ro/</t>
  </si>
  <si>
    <t>0374 621 621</t>
  </si>
  <si>
    <t>office@turismferoviar.ro</t>
  </si>
  <si>
    <t>Societatea Comercială de Transport cu Metroul Bucureşti "METROREX" - S.A.</t>
  </si>
  <si>
    <t>http://www.metrorex.ro/Resurse/Organizare/Organigrama%20MTX_ver13.pdf</t>
  </si>
  <si>
    <t>✓
Evelyne Croitoru</t>
  </si>
  <si>
    <t>http://www.metrorex.ro/Resurse/Organizare/BVC%202016.pdf</t>
  </si>
  <si>
    <t>http://www.metrorex.ro/Resurse/Transparenta/plati%20facturi%20%20exploatare%202016.pdf</t>
  </si>
  <si>
    <t>http://www.metrorex.ro/Resurse/Achizitii/PAAP-2016.pdf</t>
  </si>
  <si>
    <t>http://www.metrorex.ro/centralizatorul_achizitiilor_publice_si_contractele_cu_valoare_peste_5000_euro_p1390-1</t>
  </si>
  <si>
    <t>http://www.metrorex.ro/contracte_achizitii_publice_p1391-1</t>
  </si>
  <si>
    <t>http://www.metrorex.ro/Resurse/Raport%20L544/</t>
  </si>
  <si>
    <t>http://www.metrorex.ro/</t>
  </si>
  <si>
    <t>0213 193 601
0213 360 090</t>
  </si>
  <si>
    <t xml:space="preserve">contact@metrorex.ro </t>
  </si>
  <si>
    <t>Compania Nationala "Aeroporturi Bucuresti " S.A.</t>
  </si>
  <si>
    <t>http://www.bucharestairports.ro/</t>
  </si>
  <si>
    <t>0212 041 000
0212 014 000</t>
  </si>
  <si>
    <t>contact@bucharestairports.ro</t>
  </si>
  <si>
    <t>Societatea Naţională "Aeroportul International M. Kogalniceanu Constanta" - S.A.</t>
  </si>
  <si>
    <t>http://www.mk-airport.ro/docs/Rapactadm2015.pdf</t>
  </si>
  <si>
    <t>http://www.mk-airport.ro/</t>
  </si>
  <si>
    <t>0241 255 100</t>
  </si>
  <si>
    <t>aeroport@mk-aeroport.ro</t>
  </si>
  <si>
    <t>Societatea Naţională "Aeroportul International Timisoara - Traian Vuia" - S.A.</t>
  </si>
  <si>
    <t>http://www.aerotim.ro/</t>
  </si>
  <si>
    <t>0256 386 089</t>
  </si>
  <si>
    <t>office@aerotim.ro</t>
  </si>
  <si>
    <t>Compania Naţională de Transporturi Aeriene Române TAROM SA</t>
  </si>
  <si>
    <t>www.tarom.ro</t>
  </si>
  <si>
    <t>021 9361</t>
  </si>
  <si>
    <t>Compania Nationala "Administratia Porturilor Maritime Constanta" S.A.</t>
  </si>
  <si>
    <t>✓
Monica Velicu</t>
  </si>
  <si>
    <t>http://www.portofconstantza.com/apmc/portal/static.do?x=get&amp;package_id=acces_inf_publice&amp;resource=BVC_2015.xls</t>
  </si>
  <si>
    <t>http://www.portofconstantza.com/apmc/portal/static.do?x=get&amp;package_id=acces_inf_publice&amp;resource=Program_achizitii_publice_2016.pdf</t>
  </si>
  <si>
    <t>http://www.portofconstantza.com/apmc/portal/static.do?x=get&amp;package_id=acces_inf_publice&amp;resource=Centralizator_achizitii_publice_martie.xls</t>
  </si>
  <si>
    <t>http://www.portofconstantza.com/apmc/portal/static.do?package_id=st_rap_anual&amp;x=get&amp;resource=RA_2015.pdf</t>
  </si>
  <si>
    <t>http://www.portofconstantza.com/apmc/portal/static.do?x=get&amp;package_id=acces_inf_publice&amp;resource=Raport_Evaluare_2015.pdf</t>
  </si>
  <si>
    <t>http://www.portofconstantza.com/</t>
  </si>
  <si>
    <t>0241 611 540</t>
  </si>
  <si>
    <t>dirgensec@constantza-port.ro</t>
  </si>
  <si>
    <t>Compania Nationala "Administratia Canalelor Navigabile" S.A. Constanta</t>
  </si>
  <si>
    <t>✓
Mihaela Coroiu</t>
  </si>
  <si>
    <t>http://www.acn.ro/images/PDF/SITE_2016/resurse_umane/Salariile_de_baza_ale_angajatilor.pdf</t>
  </si>
  <si>
    <t>http://www.acn.ro/images/PDF/SITE_2016/Proiect%20PAAP%202016%20rev0.pdf</t>
  </si>
  <si>
    <t>http://www.acn.ro/userfiles/file/Centralizator%20achizitii%20publice.pdf</t>
  </si>
  <si>
    <t>http://www.acn.ro/</t>
  </si>
  <si>
    <t>0241 738 505</t>
  </si>
  <si>
    <t>companie@acn.ro</t>
  </si>
  <si>
    <t>Compania Nationala de Radiocomunicatii Navale "Radionav" S.A. Constanta</t>
  </si>
  <si>
    <t>http://www.radionav.ro/Downloads/PAAP-01-01-2016.pdf</t>
  </si>
  <si>
    <t>http://www.radionav.ro/Downloads/Centralizator-contracte-Trim.pdf</t>
  </si>
  <si>
    <t>http://www.radionav.ro/</t>
  </si>
  <si>
    <t>0241 605 130</t>
  </si>
  <si>
    <t>office@constanta-radio.ro</t>
  </si>
  <si>
    <t>Compania Nationala "Administratia Porturilor Dunarii Maritime" S.A.Galati</t>
  </si>
  <si>
    <t>OTILIA BULIGA
Tel: 0236 460 660</t>
  </si>
  <si>
    <t>http://www.romanian-ports.ro/pdf/PAAP%202016.pdf</t>
  </si>
  <si>
    <t>http://www.romanian-ports.ro/pdf/Situatie%20executare%20contracte.pdf</t>
  </si>
  <si>
    <t>http://www.romanian-ports.ro/AGA/Raport%20anual%20de%20activitate%20administratori%20CN%20APDM%20SA%20Galati_%202015.pdf</t>
  </si>
  <si>
    <t xml:space="preserve">- agenda de lucru
- rapoarte de aplicare a Legii 544/2001
- buletin informativ Legea 544/2001
- programe și strategii
- rapoarte și studii 
- formulare tip  </t>
  </si>
  <si>
    <t>0236 460 660</t>
  </si>
  <si>
    <t>http://www.romanian-ports.ro/html_nou/informatii.php#</t>
  </si>
  <si>
    <t>Compania Nationala "Administratia Porturilor Dunarii Fluviale" S.A.Giurgiu</t>
  </si>
  <si>
    <t>http://www.apdf.ro/files/RaportDG13.pdf</t>
  </si>
  <si>
    <t>- agenda de lucru
- programe și strategii
- solicitare informații. Legislație
- bilanț
- formulare tip
- buget
- cv cu poza persoanelor din conducere
- oganigrama</t>
  </si>
  <si>
    <t>0246 / 213 003</t>
  </si>
  <si>
    <t>http://www.apdf.ro/index.html</t>
  </si>
  <si>
    <t>Compania Nationala de Autostrazi si Drumuri Nationale din Romania - CNADNR</t>
  </si>
  <si>
    <t>http://cnadnr.ro/img/tabel/buget2016.pdf</t>
  </si>
  <si>
    <t>http://www.cnadnr.ro/proceduri_finalizate.php</t>
  </si>
  <si>
    <t>http://www.cnadnr.ro/proceduri_finalizate.php</t>
  </si>
  <si>
    <t>http://www.cnadnr.ro/raportANRMAP.pdf</t>
  </si>
  <si>
    <t>- agenda de lucru
- solicitare informații. Legislație
- bilanț
- formulare tip
- buget
- cv cu poza persoanelor din conducere
- organigrama</t>
  </si>
  <si>
    <t>021/264.32.47.</t>
  </si>
  <si>
    <t>http://www.cnadnr.ro/index.php</t>
  </si>
  <si>
    <t>SC "Maritime Trading Centre Television" SA Constanta</t>
  </si>
  <si>
    <t>- nu are pagină de internet</t>
  </si>
  <si>
    <t>Societatea comerciala "Telecomunicatii C.F.R." SA</t>
  </si>
  <si>
    <t>http://www.tccfr.ro/financiar/bilant2015.pdf</t>
  </si>
  <si>
    <t>✓
http://www.tccfr.ro/Rapoarte_activitate/raport_activitate_2015.PDF</t>
  </si>
  <si>
    <t>- agenda de lucru
- programe și strategii
- solicitare informații. Legislație
- bilanț
- formulare tip
- cv cu poza persoanelor din conducere
- buget
- legislație
- organigrama</t>
  </si>
  <si>
    <t>40)-21-314.60.46</t>
  </si>
  <si>
    <t>http://www.tccfr.ro/</t>
  </si>
  <si>
    <t>Societatea comerciala "Grup Exploatare si Intretinere Palat C.F.R. ." SA</t>
  </si>
  <si>
    <t>http://www.palatcfr.ro/wp-content/uploads/Situatii-financiare-anuale-2015.pdf</t>
  </si>
  <si>
    <t>- solicitare informații, Legislație
- buletinul informativ 
- buget 
- bilant contabil
- achiziții publice
- programe și strategii                                                                                                  
- ROF                           
- achiziții publice
rapoarte și studii
- cv cu poza persoanelor din conducere 
- agenda de lucru a persoanelor din conducere</t>
  </si>
  <si>
    <t>021 319 93 12</t>
  </si>
  <si>
    <t>http://www.palatcfr.ro/contact/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</si>
</sst>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dd/mm/yyyy"/>
    <numFmt numFmtId="167" formatCode="d\.m\.yyyy"/>
  </numFmts>
  <fonts count="8" x14ac:knownFonts="1">
    <font>
      <sz val="10"/>
      <color rgb="FF000000"/>
      <name val="Arial"/>
    </font>
    <font>
      <sz val="1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u/>
      <sz val="11"/>
      <color rgb="FF1155CC"/>
      <name val="Times New Roman"/>
      <family val="1"/>
    </font>
    <font>
      <u/>
      <sz val="11"/>
      <color rgb="FF0000FF"/>
      <name val="Times New Roman"/>
      <family val="1"/>
    </font>
    <font>
      <u/>
      <sz val="11"/>
      <color rgb="FF000000"/>
      <name val="Times New Roman"/>
      <family val="1"/>
    </font>
    <font>
      <sz val="11"/>
      <color rgb="FF0000FF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FFD966"/>
        <bgColor rgb="FFFFD966"/>
      </patternFill>
    </fill>
    <fill>
      <patternFill patternType="solid">
        <fgColor rgb="FFFCE5CD"/>
        <bgColor rgb="FFFCE5CD"/>
      </patternFill>
    </fill>
    <fill>
      <patternFill patternType="solid">
        <fgColor rgb="FF9FC5E8"/>
        <bgColor rgb="FF9FC5E8"/>
      </patternFill>
    </fill>
    <fill>
      <patternFill patternType="solid">
        <fgColor rgb="FFD9EAD3"/>
        <bgColor rgb="FFD9EAD3"/>
      </patternFill>
    </fill>
    <fill>
      <patternFill patternType="solid">
        <fgColor rgb="FFD9D2E9"/>
        <bgColor rgb="FFD9D2E9"/>
      </patternFill>
    </fill>
    <fill>
      <patternFill patternType="solid">
        <fgColor rgb="FFB7E1CD"/>
        <bgColor rgb="FFB7E1CD"/>
      </patternFill>
    </fill>
    <fill>
      <patternFill patternType="solid">
        <fgColor rgb="FFFFF2CC"/>
        <bgColor rgb="FFFFF2CC"/>
      </patternFill>
    </fill>
    <fill>
      <patternFill patternType="solid">
        <fgColor rgb="FFB6D7A8"/>
        <bgColor rgb="FFB6D7A8"/>
      </patternFill>
    </fill>
    <fill>
      <patternFill patternType="solid">
        <fgColor rgb="FFF4CCCC"/>
        <bgColor rgb="FFF4CCCC"/>
      </patternFill>
    </fill>
    <fill>
      <patternFill patternType="solid">
        <fgColor rgb="FFFFFFFF"/>
        <bgColor rgb="FFFFFFFF"/>
      </patternFill>
    </fill>
    <fill>
      <patternFill patternType="solid">
        <fgColor rgb="FFD0E0E3"/>
        <bgColor rgb="FFD0E0E3"/>
      </patternFill>
    </fill>
    <fill>
      <patternFill patternType="solid">
        <fgColor rgb="FFCCCCCC"/>
        <bgColor rgb="FFCCCCCC"/>
      </patternFill>
    </fill>
    <fill>
      <patternFill patternType="solid">
        <fgColor rgb="FFC27BA0"/>
        <bgColor rgb="FFC27BA0"/>
      </patternFill>
    </fill>
    <fill>
      <patternFill patternType="solid">
        <fgColor rgb="FFDBEEF4"/>
        <bgColor rgb="FFDBEEF4"/>
      </patternFill>
    </fill>
    <fill>
      <patternFill patternType="solid">
        <fgColor rgb="FFCCCCFF"/>
        <bgColor rgb="FFCCCC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2" borderId="0" xfId="0" applyFont="1" applyFill="1" applyAlignment="1">
      <alignment horizontal="center" vertical="center" wrapText="1"/>
    </xf>
    <xf numFmtId="1" fontId="1" fillId="2" borderId="0" xfId="0" applyNumberFormat="1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3" fillId="15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2" fillId="13" borderId="0" xfId="0" applyFont="1" applyFill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9" fontId="1" fillId="10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66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10" borderId="0" xfId="0" applyFont="1" applyFill="1" applyAlignment="1">
      <alignment horizontal="center" vertical="center" wrapText="1"/>
    </xf>
    <xf numFmtId="9" fontId="4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11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9" borderId="0" xfId="0" applyFont="1" applyFill="1" applyAlignment="1">
      <alignment horizontal="center" vertical="center" wrapText="1"/>
    </xf>
    <xf numFmtId="9" fontId="4" fillId="0" borderId="0" xfId="0" applyNumberFormat="1" applyFont="1" applyAlignment="1">
      <alignment vertical="center" wrapText="1"/>
    </xf>
    <xf numFmtId="1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" fontId="4" fillId="0" borderId="0" xfId="0" applyNumberFormat="1" applyFont="1" applyAlignment="1">
      <alignment horizontal="center" vertical="center" wrapText="1"/>
    </xf>
    <xf numFmtId="166" fontId="4" fillId="0" borderId="0" xfId="0" applyNumberFormat="1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2" fillId="12" borderId="0" xfId="0" applyFont="1" applyFill="1" applyAlignment="1">
      <alignment horizontal="left" vertical="center" wrapText="1"/>
    </xf>
    <xf numFmtId="0" fontId="6" fillId="12" borderId="0" xfId="0" applyFont="1" applyFill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167" fontId="1" fillId="0" borderId="0" xfId="0" applyNumberFormat="1" applyFont="1" applyAlignment="1">
      <alignment horizontal="right" vertical="center" wrapText="1"/>
    </xf>
    <xf numFmtId="167" fontId="2" fillId="12" borderId="0" xfId="0" applyNumberFormat="1" applyFont="1" applyFill="1" applyAlignment="1">
      <alignment horizontal="right" vertical="center" wrapText="1"/>
    </xf>
    <xf numFmtId="0" fontId="2" fillId="16" borderId="0" xfId="0" applyFont="1" applyFill="1" applyAlignment="1">
      <alignment vertical="center" wrapText="1"/>
    </xf>
    <xf numFmtId="0" fontId="1" fillId="14" borderId="0" xfId="0" applyFont="1" applyFill="1" applyAlignment="1">
      <alignment horizontal="center" vertical="center" wrapText="1"/>
    </xf>
    <xf numFmtId="0" fontId="2" fillId="0" borderId="0" xfId="0" applyFont="1" applyAlignment="1"/>
    <xf numFmtId="0" fontId="2" fillId="8" borderId="0" xfId="0" applyFont="1" applyFill="1" applyAlignment="1">
      <alignment horizontal="center" vertical="center" wrapText="1"/>
    </xf>
    <xf numFmtId="0" fontId="2" fillId="11" borderId="0" xfId="0" applyFont="1" applyFill="1" applyAlignment="1">
      <alignment horizontal="center" vertical="center" wrapText="1"/>
    </xf>
    <xf numFmtId="0" fontId="6" fillId="8" borderId="0" xfId="0" applyFont="1" applyFill="1" applyAlignment="1">
      <alignment horizontal="center" vertical="center" wrapText="1"/>
    </xf>
    <xf numFmtId="9" fontId="1" fillId="0" borderId="0" xfId="0" applyNumberFormat="1" applyFont="1" applyAlignment="1">
      <alignment vertical="center" wrapText="1"/>
    </xf>
    <xf numFmtId="0" fontId="2" fillId="14" borderId="0" xfId="0" applyFont="1" applyFill="1" applyAlignment="1">
      <alignment vertical="center" wrapText="1"/>
    </xf>
    <xf numFmtId="9" fontId="2" fillId="14" borderId="0" xfId="0" applyNumberFormat="1" applyFont="1" applyFill="1" applyAlignment="1">
      <alignment horizontal="right" vertical="center" wrapText="1"/>
    </xf>
    <xf numFmtId="0" fontId="1" fillId="14" borderId="0" xfId="0" applyFont="1" applyFill="1" applyAlignment="1">
      <alignment vertical="center" wrapText="1"/>
    </xf>
    <xf numFmtId="9" fontId="1" fillId="14" borderId="0" xfId="0" applyNumberFormat="1" applyFont="1" applyFill="1" applyAlignment="1">
      <alignment vertical="center" wrapText="1"/>
    </xf>
    <xf numFmtId="9" fontId="6" fillId="14" borderId="0" xfId="0" applyNumberFormat="1" applyFont="1" applyFill="1" applyAlignment="1">
      <alignment vertical="center" wrapText="1"/>
    </xf>
    <xf numFmtId="0" fontId="1" fillId="12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9" borderId="0" xfId="0" applyFont="1" applyFill="1" applyAlignment="1">
      <alignment horizontal="center" vertical="center" wrapText="1"/>
    </xf>
    <xf numFmtId="0" fontId="2" fillId="12" borderId="0" xfId="0" applyFont="1" applyFill="1" applyAlignment="1">
      <alignment vertical="center" wrapText="1"/>
    </xf>
    <xf numFmtId="0" fontId="7" fillId="17" borderId="0" xfId="0" applyFont="1" applyFill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14" borderId="0" xfId="0" applyFont="1" applyFill="1" applyAlignment="1">
      <alignment horizontal="center" vertical="center" wrapText="1"/>
    </xf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spitalcfconstanta.ro/" TargetMode="External"/><Relationship Id="rId117" Type="http://schemas.openxmlformats.org/officeDocument/2006/relationships/hyperlink" Target="http://www.cfrmarfa.cfr.ro/" TargetMode="External"/><Relationship Id="rId21" Type="http://schemas.openxmlformats.org/officeDocument/2006/relationships/hyperlink" Target="http://www.spitaluniversitarcfiasi.ro/index.htm" TargetMode="External"/><Relationship Id="rId42" Type="http://schemas.openxmlformats.org/officeDocument/2006/relationships/hyperlink" Target="http://www.spitalcfdrobeta.ro/" TargetMode="External"/><Relationship Id="rId47" Type="http://schemas.openxmlformats.org/officeDocument/2006/relationships/hyperlink" Target="http://www.clubsportivrapid.ro/" TargetMode="External"/><Relationship Id="rId63" Type="http://schemas.openxmlformats.org/officeDocument/2006/relationships/hyperlink" Target="http://portal.rna.ro/SiteAssets/informare-public%C4%83/bugetul-din-toate-sursele-de-venituri/situa%C8%9Bia-pl%C4%83%C8%9Bilor/Executie%20bugetara%20la%2030.06.2016.xlsx" TargetMode="External"/><Relationship Id="rId68" Type="http://schemas.openxmlformats.org/officeDocument/2006/relationships/hyperlink" Target="http://portal.rna.ro/SiteAssets/informare-public%C4%83/solicitare-informa%C5%A3ii-legisla%C8%9Bie/rapoarte-de-aplicare-a-legii-nr-544-2001/Raport%20anual%20publicare%20site%20extern%20ANR%20-%202015.pdf" TargetMode="External"/><Relationship Id="rId84" Type="http://schemas.openxmlformats.org/officeDocument/2006/relationships/hyperlink" Target="http://www.cias.gov.ro/images/Rapoarte-de-activitate/RAPORT%20ACTIVITATE%20CIAS%202015%20varianata%20aprilie.pdf" TargetMode="External"/><Relationship Id="rId89" Type="http://schemas.openxmlformats.org/officeDocument/2006/relationships/hyperlink" Target="http://www.isctr-mt.ro/Files/uploads/BVC%202016.pdf" TargetMode="External"/><Relationship Id="rId112" Type="http://schemas.openxmlformats.org/officeDocument/2006/relationships/hyperlink" Target="mailto:romatsa.office@romatsa.ro" TargetMode="External"/><Relationship Id="rId133" Type="http://schemas.openxmlformats.org/officeDocument/2006/relationships/hyperlink" Target="http://www.metrorex.ro/" TargetMode="External"/><Relationship Id="rId138" Type="http://schemas.openxmlformats.org/officeDocument/2006/relationships/hyperlink" Target="http://www.mk-airport.ro/" TargetMode="External"/><Relationship Id="rId154" Type="http://schemas.openxmlformats.org/officeDocument/2006/relationships/hyperlink" Target="http://www.acn.ro/" TargetMode="External"/><Relationship Id="rId159" Type="http://schemas.openxmlformats.org/officeDocument/2006/relationships/hyperlink" Target="http://www.radionav.ro/organizare.html" TargetMode="External"/><Relationship Id="rId175" Type="http://schemas.openxmlformats.org/officeDocument/2006/relationships/hyperlink" Target="http://www.palatcfr.ro/contact/" TargetMode="External"/><Relationship Id="rId170" Type="http://schemas.openxmlformats.org/officeDocument/2006/relationships/hyperlink" Target="http://www.cnadnr.ro/raportANRMAP.pdf" TargetMode="External"/><Relationship Id="rId16" Type="http://schemas.openxmlformats.org/officeDocument/2006/relationships/hyperlink" Target="http://www.spitalcfwiting.ro/" TargetMode="External"/><Relationship Id="rId107" Type="http://schemas.openxmlformats.org/officeDocument/2006/relationships/hyperlink" Target="http://www.caa.ro/media/docs/Raport_activitate_2015.PDF" TargetMode="External"/><Relationship Id="rId11" Type="http://schemas.openxmlformats.org/officeDocument/2006/relationships/hyperlink" Target="https://drive.google.com/file/d/0B2-LuvCtBKrVamVzZHBIU3lOY3M/view" TargetMode="External"/><Relationship Id="rId32" Type="http://schemas.openxmlformats.org/officeDocument/2006/relationships/hyperlink" Target="http://www.spitalgeneralcfsimeria.ro/files/lista%20proiecte%20de%20investitii%202016.pdf" TargetMode="External"/><Relationship Id="rId37" Type="http://schemas.openxmlformats.org/officeDocument/2006/relationships/hyperlink" Target="http://spitalcf.oltenia.ro/" TargetMode="External"/><Relationship Id="rId53" Type="http://schemas.openxmlformats.org/officeDocument/2006/relationships/hyperlink" Target="http://www.aeroclubulromaniei.ro/media/Buget_2016.pdf" TargetMode="External"/><Relationship Id="rId58" Type="http://schemas.openxmlformats.org/officeDocument/2006/relationships/hyperlink" Target="http://www.ceronav.ro/m.aspx?id=229&amp;it=3" TargetMode="External"/><Relationship Id="rId74" Type="http://schemas.openxmlformats.org/officeDocument/2006/relationships/hyperlink" Target="http://www.afer.ro/transparenta/Program%20achizitii%202016.pdf" TargetMode="External"/><Relationship Id="rId79" Type="http://schemas.openxmlformats.org/officeDocument/2006/relationships/hyperlink" Target="http://www.afer.ro/documents/conducere-ro.html" TargetMode="External"/><Relationship Id="rId102" Type="http://schemas.openxmlformats.org/officeDocument/2006/relationships/hyperlink" Target="http://www.rarom.ro/wp-content/uploads/2016/03/RAPORT-activitate_PROGRAM2015-20162.pdf" TargetMode="External"/><Relationship Id="rId123" Type="http://schemas.openxmlformats.org/officeDocument/2006/relationships/hyperlink" Target="http://www.saaf.ro/" TargetMode="External"/><Relationship Id="rId128" Type="http://schemas.openxmlformats.org/officeDocument/2006/relationships/hyperlink" Target="http://www.metrorex.ro/Resurse/Transparenta/plati%20facturi%20%20exploatare%202016.pdf" TargetMode="External"/><Relationship Id="rId144" Type="http://schemas.openxmlformats.org/officeDocument/2006/relationships/hyperlink" Target="http://www.portofconstantza.com/apmc/portal/static.do?x=get&amp;package_id=acces_inf_publice&amp;resource=BVC_2015.xls" TargetMode="External"/><Relationship Id="rId149" Type="http://schemas.openxmlformats.org/officeDocument/2006/relationships/hyperlink" Target="http://www.portofconstantza.com/" TargetMode="External"/><Relationship Id="rId5" Type="http://schemas.openxmlformats.org/officeDocument/2006/relationships/hyperlink" Target="http://mt.gov.ro/web14/documente/interes-public/rapoarte/Raport%20final%20iunie%202016.doc" TargetMode="External"/><Relationship Id="rId90" Type="http://schemas.openxmlformats.org/officeDocument/2006/relationships/hyperlink" Target="http://www.isctr-mt.ro/Files/uploads/Plati_iunie_2016.xls" TargetMode="External"/><Relationship Id="rId95" Type="http://schemas.openxmlformats.org/officeDocument/2006/relationships/hyperlink" Target="http://www.isctr-mt.ro/" TargetMode="External"/><Relationship Id="rId160" Type="http://schemas.openxmlformats.org/officeDocument/2006/relationships/hyperlink" Target="http://www.romanian-ports.ro/pdf/PAAP%202016.pdf" TargetMode="External"/><Relationship Id="rId165" Type="http://schemas.openxmlformats.org/officeDocument/2006/relationships/hyperlink" Target="http://www.apdf.ro/files/RaportDG13.pdf" TargetMode="External"/><Relationship Id="rId22" Type="http://schemas.openxmlformats.org/officeDocument/2006/relationships/hyperlink" Target="http://spitalcfploiesti.ro/" TargetMode="External"/><Relationship Id="rId27" Type="http://schemas.openxmlformats.org/officeDocument/2006/relationships/hyperlink" Target="http://www.spitalcfconstanta.ro/sit_financiare.html" TargetMode="External"/><Relationship Id="rId43" Type="http://schemas.openxmlformats.org/officeDocument/2006/relationships/hyperlink" Target="http://www.spitalcfdrobeta.ro/management.html" TargetMode="External"/><Relationship Id="rId48" Type="http://schemas.openxmlformats.org/officeDocument/2006/relationships/hyperlink" Target="http://www.clubsportivrapid.ro/read.php?art=solicitari" TargetMode="External"/><Relationship Id="rId64" Type="http://schemas.openxmlformats.org/officeDocument/2006/relationships/hyperlink" Target="http://portal.rna.ro/SiteAssets/informare-public%C4%83/bugetul-din-toate-sursele-de-venituri/situa%C8%9Bia-drepturilor-salariale/Situatie%20drepturi%20salariale%202016.xlsx" TargetMode="External"/><Relationship Id="rId69" Type="http://schemas.openxmlformats.org/officeDocument/2006/relationships/hyperlink" Target="http://portal.rna.ro/SiteAssets/PDF/Raport%20informatii%20publice%202015.pdf" TargetMode="External"/><Relationship Id="rId113" Type="http://schemas.openxmlformats.org/officeDocument/2006/relationships/hyperlink" Target="http://www.cfr.ro/files/paap/PAAP_2016.pdf" TargetMode="External"/><Relationship Id="rId118" Type="http://schemas.openxmlformats.org/officeDocument/2006/relationships/hyperlink" Target="mailto:office@cfrmarfa.com" TargetMode="External"/><Relationship Id="rId134" Type="http://schemas.openxmlformats.org/officeDocument/2006/relationships/hyperlink" Target="mailto:contact@metrorex.ro" TargetMode="External"/><Relationship Id="rId139" Type="http://schemas.openxmlformats.org/officeDocument/2006/relationships/hyperlink" Target="http://www.mk-airport.ro/" TargetMode="External"/><Relationship Id="rId80" Type="http://schemas.openxmlformats.org/officeDocument/2006/relationships/hyperlink" Target="http://www.arr.ro/files/interes-public/financiar/BVC%202016.pdf" TargetMode="External"/><Relationship Id="rId85" Type="http://schemas.openxmlformats.org/officeDocument/2006/relationships/hyperlink" Target="http://www.cias.gov.ro/" TargetMode="External"/><Relationship Id="rId150" Type="http://schemas.openxmlformats.org/officeDocument/2006/relationships/hyperlink" Target="mailto:dirgensec@constantza-port.ro" TargetMode="External"/><Relationship Id="rId155" Type="http://schemas.openxmlformats.org/officeDocument/2006/relationships/hyperlink" Target="http://www.acn.ro/index.php/ro/" TargetMode="External"/><Relationship Id="rId171" Type="http://schemas.openxmlformats.org/officeDocument/2006/relationships/hyperlink" Target="http://www.cnadnr.ro/index.php" TargetMode="External"/><Relationship Id="rId176" Type="http://schemas.openxmlformats.org/officeDocument/2006/relationships/printerSettings" Target="../printerSettings/printerSettings1.bin"/><Relationship Id="rId12" Type="http://schemas.openxmlformats.org/officeDocument/2006/relationships/hyperlink" Target="https://drive.google.com/file/d/0B2-LuvCtBKrVXzBoOTNEQVBkZGM/view" TargetMode="External"/><Relationship Id="rId17" Type="http://schemas.openxmlformats.org/officeDocument/2006/relationships/hyperlink" Target="http://www.spitalcfwiting.ro/conducerea.php" TargetMode="External"/><Relationship Id="rId33" Type="http://schemas.openxmlformats.org/officeDocument/2006/relationships/hyperlink" Target="http://www.spitalgeneralcfsimeria.ro/" TargetMode="External"/><Relationship Id="rId38" Type="http://schemas.openxmlformats.org/officeDocument/2006/relationships/hyperlink" Target="mailto:spitalulccfcraiova@yahoo.com" TargetMode="External"/><Relationship Id="rId59" Type="http://schemas.openxmlformats.org/officeDocument/2006/relationships/hyperlink" Target="http://www.ceronav.ro/" TargetMode="External"/><Relationship Id="rId103" Type="http://schemas.openxmlformats.org/officeDocument/2006/relationships/hyperlink" Target="http://www.rarom.ro/" TargetMode="External"/><Relationship Id="rId108" Type="http://schemas.openxmlformats.org/officeDocument/2006/relationships/hyperlink" Target="http://www.caa.ro/" TargetMode="External"/><Relationship Id="rId124" Type="http://schemas.openxmlformats.org/officeDocument/2006/relationships/hyperlink" Target="http://turismferoviar.ro/" TargetMode="External"/><Relationship Id="rId129" Type="http://schemas.openxmlformats.org/officeDocument/2006/relationships/hyperlink" Target="http://www.metrorex.ro/Resurse/Achizitii/PAAP-2016.pdf" TargetMode="External"/><Relationship Id="rId54" Type="http://schemas.openxmlformats.org/officeDocument/2006/relationships/hyperlink" Target="http://www.aeroclubulromaniei.ro/" TargetMode="External"/><Relationship Id="rId70" Type="http://schemas.openxmlformats.org/officeDocument/2006/relationships/hyperlink" Target="http://portal.rna.ro/" TargetMode="External"/><Relationship Id="rId75" Type="http://schemas.openxmlformats.org/officeDocument/2006/relationships/hyperlink" Target="http://www.afer.ro/transparenta/Centralizator%20achizitii%20publice%20trim%20II%202016.pdf" TargetMode="External"/><Relationship Id="rId91" Type="http://schemas.openxmlformats.org/officeDocument/2006/relationships/hyperlink" Target="http://www.isctr-mt.ro/Files/uploads/Drepturi_salariale.pdf" TargetMode="External"/><Relationship Id="rId96" Type="http://schemas.openxmlformats.org/officeDocument/2006/relationships/hyperlink" Target="http://www.isctr-mt.ro/" TargetMode="External"/><Relationship Id="rId140" Type="http://schemas.openxmlformats.org/officeDocument/2006/relationships/hyperlink" Target="http://www.aerotim.ro/" TargetMode="External"/><Relationship Id="rId145" Type="http://schemas.openxmlformats.org/officeDocument/2006/relationships/hyperlink" Target="http://www.portofconstantza.com/apmc/portal/static.do?x=get&amp;package_id=acces_inf_publice&amp;resource=Program_achizitii_publice_2016.pdf" TargetMode="External"/><Relationship Id="rId161" Type="http://schemas.openxmlformats.org/officeDocument/2006/relationships/hyperlink" Target="http://www.romanian-ports.ro/pdf/Situatie%20executare%20contracte.pdf" TargetMode="External"/><Relationship Id="rId166" Type="http://schemas.openxmlformats.org/officeDocument/2006/relationships/hyperlink" Target="http://www.apdf.ro/index.html" TargetMode="External"/><Relationship Id="rId1" Type="http://schemas.openxmlformats.org/officeDocument/2006/relationships/hyperlink" Target="http://mt.gov.ro/web14/documente/buget/Buget%202014-2016.pdf" TargetMode="External"/><Relationship Id="rId6" Type="http://schemas.openxmlformats.org/officeDocument/2006/relationships/hyperlink" Target="http://mt.gov.ro/" TargetMode="External"/><Relationship Id="rId23" Type="http://schemas.openxmlformats.org/officeDocument/2006/relationships/hyperlink" Target="http://www.spitalcfploiesti.ro/contact.html" TargetMode="External"/><Relationship Id="rId28" Type="http://schemas.openxmlformats.org/officeDocument/2006/relationships/hyperlink" Target="http://www.spcfbv.ro/content/fisiere/indicatori/S088Dzbnd6r6Tk_QhrH5FeEkNQ9325.pdf" TargetMode="External"/><Relationship Id="rId49" Type="http://schemas.openxmlformats.org/officeDocument/2006/relationships/hyperlink" Target="http://www.arsvom.ro/" TargetMode="External"/><Relationship Id="rId114" Type="http://schemas.openxmlformats.org/officeDocument/2006/relationships/hyperlink" Target="http://www.cfr.ro/files/rap_act/Raport%20activitate%20CFR%202015.pdf" TargetMode="External"/><Relationship Id="rId119" Type="http://schemas.openxmlformats.org/officeDocument/2006/relationships/hyperlink" Target="http://companie.cfrcalatori.ro/images/rapoarte/RAPORT%20ACTIVITATE%20CFR%20Calatori%202015%20sinteza%20pentru%20site.pdf" TargetMode="External"/><Relationship Id="rId10" Type="http://schemas.openxmlformats.org/officeDocument/2006/relationships/hyperlink" Target="https://drive.google.com/file/d/0B2-LuvCtBKrVOTQxMTBzWXp1UEE/view" TargetMode="External"/><Relationship Id="rId31" Type="http://schemas.openxmlformats.org/officeDocument/2006/relationships/hyperlink" Target="http://www.spitalulgeneralcf-pascani.ro/" TargetMode="External"/><Relationship Id="rId44" Type="http://schemas.openxmlformats.org/officeDocument/2006/relationships/hyperlink" Target="http://clubsportivrapid.ro/docs/buget2016.pdf" TargetMode="External"/><Relationship Id="rId52" Type="http://schemas.openxmlformats.org/officeDocument/2006/relationships/hyperlink" Target="http://www.aviationacademy.ro/eng/?page_id=159" TargetMode="External"/><Relationship Id="rId60" Type="http://schemas.openxmlformats.org/officeDocument/2006/relationships/hyperlink" Target="http://www.ceronav.ro/m.aspx?id=123&amp;it=2" TargetMode="External"/><Relationship Id="rId65" Type="http://schemas.openxmlformats.org/officeDocument/2006/relationships/hyperlink" Target="http://portal.rna.ro/SiteAssets/informare-public%C4%83/achizi%C8%9Bii-publice/programul-anual-al-achizi%C8%9Biilor-publice/Program%20anual%20al%20achizitiilor%20publice%202016.xlsx" TargetMode="External"/><Relationship Id="rId73" Type="http://schemas.openxmlformats.org/officeDocument/2006/relationships/hyperlink" Target="http://www.afer.ro/transparenta/Executie%20bugetara%20-%202016.xls" TargetMode="External"/><Relationship Id="rId78" Type="http://schemas.openxmlformats.org/officeDocument/2006/relationships/hyperlink" Target="http://www.afer.ro/" TargetMode="External"/><Relationship Id="rId81" Type="http://schemas.openxmlformats.org/officeDocument/2006/relationships/hyperlink" Target="http://www.arr.ro/files/rapoarte/RAPORT%20FINAL%20MOF%2004.04.2016%20.pdf" TargetMode="External"/><Relationship Id="rId86" Type="http://schemas.openxmlformats.org/officeDocument/2006/relationships/hyperlink" Target="http://www.cias.gov.ro/index.php/ro/" TargetMode="External"/><Relationship Id="rId94" Type="http://schemas.openxmlformats.org/officeDocument/2006/relationships/hyperlink" Target="http://www.isctr-mt.ro/isctr-mt-ro_doc_115_contracte-de-achizititie-publica-conform-h-g-901-2015_pg_0.htm" TargetMode="External"/><Relationship Id="rId99" Type="http://schemas.openxmlformats.org/officeDocument/2006/relationships/hyperlink" Target="http://spitaluluniversitarcfcluj.ro/" TargetMode="External"/><Relationship Id="rId101" Type="http://schemas.openxmlformats.org/officeDocument/2006/relationships/hyperlink" Target="http://www.spitalcftm.ro/contact" TargetMode="External"/><Relationship Id="rId122" Type="http://schemas.openxmlformats.org/officeDocument/2006/relationships/hyperlink" Target="mailto:RelPublic.Calatori@cfrcalatori.ro" TargetMode="External"/><Relationship Id="rId130" Type="http://schemas.openxmlformats.org/officeDocument/2006/relationships/hyperlink" Target="http://www.metrorex.ro/centralizatorul_achizitiilor_publice_si_contractele_cu_valoare_peste_5000_euro_p1390-1" TargetMode="External"/><Relationship Id="rId135" Type="http://schemas.openxmlformats.org/officeDocument/2006/relationships/hyperlink" Target="http://www.bucharestairports.ro/" TargetMode="External"/><Relationship Id="rId143" Type="http://schemas.openxmlformats.org/officeDocument/2006/relationships/hyperlink" Target="https://www.tarom.ro/despre-noi/noutati-si-presa/stiri/arhiva-de-stiri/tarom-compania-nationala-de-transporturi-aeriene-romane-a-aderat-ca-membru-cu-drepturi-depline-la-alianta-skyteam.html" TargetMode="External"/><Relationship Id="rId148" Type="http://schemas.openxmlformats.org/officeDocument/2006/relationships/hyperlink" Target="http://www.portofconstantza.com/apmc/portal/static.do?x=get&amp;package_id=acces_inf_publice&amp;resource=Raport_Evaluare_2015.pdf" TargetMode="External"/><Relationship Id="rId151" Type="http://schemas.openxmlformats.org/officeDocument/2006/relationships/hyperlink" Target="http://www.acn.ro/images/PDF/SITE_2016/resurse_umane/Salariile_de_baza_ale_angajatilor.pdf" TargetMode="External"/><Relationship Id="rId156" Type="http://schemas.openxmlformats.org/officeDocument/2006/relationships/hyperlink" Target="http://www.radionav.ro/Downloads/PAAP-01-01-2016.pdf" TargetMode="External"/><Relationship Id="rId164" Type="http://schemas.openxmlformats.org/officeDocument/2006/relationships/hyperlink" Target="http://www.romanian-ports.ro/html_nou/informatii.php" TargetMode="External"/><Relationship Id="rId169" Type="http://schemas.openxmlformats.org/officeDocument/2006/relationships/hyperlink" Target="http://www.cnadnr.ro/proceduri_finalizate.php" TargetMode="External"/><Relationship Id="rId4" Type="http://schemas.openxmlformats.org/officeDocument/2006/relationships/hyperlink" Target="http://mt.gov.ro/web14/informatii-de-interes-public/achizitii-publice/achizitii-centralizator" TargetMode="External"/><Relationship Id="rId9" Type="http://schemas.openxmlformats.org/officeDocument/2006/relationships/hyperlink" Target="https://drive.google.com/file/d/0B2-LuvCtBKrVdzNMOC1LeUFBVVk/view" TargetMode="External"/><Relationship Id="rId172" Type="http://schemas.openxmlformats.org/officeDocument/2006/relationships/hyperlink" Target="http://www.tccfr.ro/financiar/bilant2015.pdf" TargetMode="External"/><Relationship Id="rId13" Type="http://schemas.openxmlformats.org/officeDocument/2006/relationships/hyperlink" Target="https://drive.google.com/file/d/0B2-LuvCtBKrVOFAxSk8wNDhtOGs/view" TargetMode="External"/><Relationship Id="rId18" Type="http://schemas.openxmlformats.org/officeDocument/2006/relationships/hyperlink" Target="http://www.spcf2.ro/" TargetMode="External"/><Relationship Id="rId39" Type="http://schemas.openxmlformats.org/officeDocument/2006/relationships/hyperlink" Target="http://www.spitalcfsibiu.ro/" TargetMode="External"/><Relationship Id="rId109" Type="http://schemas.openxmlformats.org/officeDocument/2006/relationships/hyperlink" Target="http://www.caa.ro/" TargetMode="External"/><Relationship Id="rId34" Type="http://schemas.openxmlformats.org/officeDocument/2006/relationships/hyperlink" Target="mailto:secretariat@spitalgeneralcfsimeria.ro" TargetMode="External"/><Relationship Id="rId50" Type="http://schemas.openxmlformats.org/officeDocument/2006/relationships/hyperlink" Target="mailto:secretariat@arsvom.ro" TargetMode="External"/><Relationship Id="rId55" Type="http://schemas.openxmlformats.org/officeDocument/2006/relationships/hyperlink" Target="http://www.aeroclubulromaniei.ro/InformatiiPublice/Declaratii/" TargetMode="External"/><Relationship Id="rId76" Type="http://schemas.openxmlformats.org/officeDocument/2006/relationships/hyperlink" Target="http://www.afer.ro/documents/Raport%20AFER%20pt%20MO%202015.pdf" TargetMode="External"/><Relationship Id="rId97" Type="http://schemas.openxmlformats.org/officeDocument/2006/relationships/hyperlink" Target="http://www.amtb.eu/" TargetMode="External"/><Relationship Id="rId104" Type="http://schemas.openxmlformats.org/officeDocument/2006/relationships/hyperlink" Target="http://www.afdj.ro/ro/anunturi-de-achizitie-rom" TargetMode="External"/><Relationship Id="rId120" Type="http://schemas.openxmlformats.org/officeDocument/2006/relationships/hyperlink" Target="http://companie.cfrcalatori.ro/images/rapoarte/Raportul_Lg_544-2001%20_pe_anul_2015.pdf" TargetMode="External"/><Relationship Id="rId125" Type="http://schemas.openxmlformats.org/officeDocument/2006/relationships/hyperlink" Target="http://www.turismferoviar.ro/transparenta.htm" TargetMode="External"/><Relationship Id="rId141" Type="http://schemas.openxmlformats.org/officeDocument/2006/relationships/hyperlink" Target="mailto:office@aerotim.ro?Subject=Buna%20ziua" TargetMode="External"/><Relationship Id="rId146" Type="http://schemas.openxmlformats.org/officeDocument/2006/relationships/hyperlink" Target="http://www.portofconstantza.com/apmc/portal/static.do?x=get&amp;package_id=acces_inf_publice&amp;resource=Centralizator_achizitii_publice_martie.xls" TargetMode="External"/><Relationship Id="rId167" Type="http://schemas.openxmlformats.org/officeDocument/2006/relationships/hyperlink" Target="http://cnadnr.ro/img/tabel/buget2016.pdf" TargetMode="External"/><Relationship Id="rId7" Type="http://schemas.openxmlformats.org/officeDocument/2006/relationships/hyperlink" Target="http://mt.gov.ro/" TargetMode="External"/><Relationship Id="rId71" Type="http://schemas.openxmlformats.org/officeDocument/2006/relationships/hyperlink" Target="http://portal.rna.ro/informare-public%C4%83/buletin-informativ" TargetMode="External"/><Relationship Id="rId92" Type="http://schemas.openxmlformats.org/officeDocument/2006/relationships/hyperlink" Target="http://www.isctr-mt.ro/Files/uploads/program_anual_2016.pdf" TargetMode="External"/><Relationship Id="rId162" Type="http://schemas.openxmlformats.org/officeDocument/2006/relationships/hyperlink" Target="http://www.romanian-ports.ro/pdf/PAAP%202016.pdf" TargetMode="External"/><Relationship Id="rId2" Type="http://schemas.openxmlformats.org/officeDocument/2006/relationships/hyperlink" Target="http://mt.gov.ro/web14/informatii-de-interes-public/buget/245-buget-exercitiu-bugetar-situatia-cheltuielilor-salariale" TargetMode="External"/><Relationship Id="rId29" Type="http://schemas.openxmlformats.org/officeDocument/2006/relationships/hyperlink" Target="http://www.spcfbv.ro/" TargetMode="External"/><Relationship Id="rId24" Type="http://schemas.openxmlformats.org/officeDocument/2006/relationships/hyperlink" Target="http://www.spitalgeneralcfgalati.ro/" TargetMode="External"/><Relationship Id="rId40" Type="http://schemas.openxmlformats.org/officeDocument/2006/relationships/hyperlink" Target="http://www.spitalcfsibiu.ro/" TargetMode="External"/><Relationship Id="rId45" Type="http://schemas.openxmlformats.org/officeDocument/2006/relationships/hyperlink" Target="http://www.clubsportivrapid.ro/read.php?album=situatia%20drepturilor%20salariale%20si%20tipurile%20de%20beneficii" TargetMode="External"/><Relationship Id="rId66" Type="http://schemas.openxmlformats.org/officeDocument/2006/relationships/hyperlink" Target="http://portal.rna.ro/SiteAssets/informare-public%C4%83/achizi%C8%9Bii-publice/centralizator-achizi%C8%9Bii-publice-%C8%99i-contracte/Centralizator%20achizitii%20publice.xlsx" TargetMode="External"/><Relationship Id="rId87" Type="http://schemas.openxmlformats.org/officeDocument/2006/relationships/hyperlink" Target="http://cias.gov.ro/" TargetMode="External"/><Relationship Id="rId110" Type="http://schemas.openxmlformats.org/officeDocument/2006/relationships/hyperlink" Target="http://www.romatsa.ro/files/Raport_activitate_ROMATSA_2015.pdf" TargetMode="External"/><Relationship Id="rId115" Type="http://schemas.openxmlformats.org/officeDocument/2006/relationships/hyperlink" Target="http://www.cfr.ro/" TargetMode="External"/><Relationship Id="rId131" Type="http://schemas.openxmlformats.org/officeDocument/2006/relationships/hyperlink" Target="http://www.metrorex.ro/contracte_achizitii_publice_p1391-1" TargetMode="External"/><Relationship Id="rId136" Type="http://schemas.openxmlformats.org/officeDocument/2006/relationships/hyperlink" Target="mailto:contact@bucharestairports.ro" TargetMode="External"/><Relationship Id="rId157" Type="http://schemas.openxmlformats.org/officeDocument/2006/relationships/hyperlink" Target="http://www.radionav.ro/Downloads/Centralizator-contracte-Trim.pdf" TargetMode="External"/><Relationship Id="rId61" Type="http://schemas.openxmlformats.org/officeDocument/2006/relationships/hyperlink" Target="http://portal.rna.ro/despre-noi/organizare/organigrama-anr-central" TargetMode="External"/><Relationship Id="rId82" Type="http://schemas.openxmlformats.org/officeDocument/2006/relationships/hyperlink" Target="http://www.arr.ro/" TargetMode="External"/><Relationship Id="rId152" Type="http://schemas.openxmlformats.org/officeDocument/2006/relationships/hyperlink" Target="http://www.acn.ro/images/PDF/SITE_2016/Proiect%20PAAP%202016%20rev0.pdf" TargetMode="External"/><Relationship Id="rId173" Type="http://schemas.openxmlformats.org/officeDocument/2006/relationships/hyperlink" Target="http://www.tccfr.ro/" TargetMode="External"/><Relationship Id="rId19" Type="http://schemas.openxmlformats.org/officeDocument/2006/relationships/hyperlink" Target="http://www.spcf2.ro/" TargetMode="External"/><Relationship Id="rId14" Type="http://schemas.openxmlformats.org/officeDocument/2006/relationships/hyperlink" Target="http://www.cenafer.ro/" TargetMode="External"/><Relationship Id="rId30" Type="http://schemas.openxmlformats.org/officeDocument/2006/relationships/hyperlink" Target="http://www.spcfbv.ro/" TargetMode="External"/><Relationship Id="rId35" Type="http://schemas.openxmlformats.org/officeDocument/2006/relationships/hyperlink" Target="http://spitalcforadea.ro/" TargetMode="External"/><Relationship Id="rId56" Type="http://schemas.openxmlformats.org/officeDocument/2006/relationships/hyperlink" Target="http://www.ceronav.ro/Up/files/File/_Downloads/AchizitiiPublice/programul_anual_al_achizitiilor_publice_2016.pdf" TargetMode="External"/><Relationship Id="rId77" Type="http://schemas.openxmlformats.org/officeDocument/2006/relationships/hyperlink" Target="http://www.afer.ro/transparenta/Raport%20sesizari%202015.pdf" TargetMode="External"/><Relationship Id="rId100" Type="http://schemas.openxmlformats.org/officeDocument/2006/relationships/hyperlink" Target="http://www.spitalcftm.ro/" TargetMode="External"/><Relationship Id="rId105" Type="http://schemas.openxmlformats.org/officeDocument/2006/relationships/hyperlink" Target="http://www.afdj.ro/sites/default/files/transparenta/raport_administratori_2015.pdf" TargetMode="External"/><Relationship Id="rId126" Type="http://schemas.openxmlformats.org/officeDocument/2006/relationships/hyperlink" Target="http://www.metrorex.ro/Resurse/Organizare/Organigrama%20MTX_ver13.pdf" TargetMode="External"/><Relationship Id="rId147" Type="http://schemas.openxmlformats.org/officeDocument/2006/relationships/hyperlink" Target="http://www.portofconstantza.com/apmc/portal/static.do?package_id=st_rap_anual&amp;x=get&amp;resource=RA_2015.pdf" TargetMode="External"/><Relationship Id="rId168" Type="http://schemas.openxmlformats.org/officeDocument/2006/relationships/hyperlink" Target="http://www.cnadnr.ro/proceduri_finalizate.php" TargetMode="External"/><Relationship Id="rId8" Type="http://schemas.openxmlformats.org/officeDocument/2006/relationships/hyperlink" Target="https://drive.google.com/file/d/0B2-LuvCtBKrVU3NTVDFVRENWOWc/view" TargetMode="External"/><Relationship Id="rId51" Type="http://schemas.openxmlformats.org/officeDocument/2006/relationships/hyperlink" Target="http://www.aviationacademy.ro/" TargetMode="External"/><Relationship Id="rId72" Type="http://schemas.openxmlformats.org/officeDocument/2006/relationships/hyperlink" Target="http://www.afer.ro/transparenta/BVC%20AFER%202016.pdf" TargetMode="External"/><Relationship Id="rId93" Type="http://schemas.openxmlformats.org/officeDocument/2006/relationships/hyperlink" Target="http://www.isctr-mt.ro/Files/uploads/program_anual_2016.pdf" TargetMode="External"/><Relationship Id="rId98" Type="http://schemas.openxmlformats.org/officeDocument/2006/relationships/hyperlink" Target="http://www.amtb.eu/" TargetMode="External"/><Relationship Id="rId121" Type="http://schemas.openxmlformats.org/officeDocument/2006/relationships/hyperlink" Target="http://www.cfrcalatori.ro/" TargetMode="External"/><Relationship Id="rId142" Type="http://schemas.openxmlformats.org/officeDocument/2006/relationships/hyperlink" Target="http://www.tarom.ro/" TargetMode="External"/><Relationship Id="rId163" Type="http://schemas.openxmlformats.org/officeDocument/2006/relationships/hyperlink" Target="http://www.romanian-ports.ro/AGA/Raport%20anual%20de%20activitate%20administratori%20CN%20APDM%20SA%20Galati_%202015.pdf" TargetMode="External"/><Relationship Id="rId3" Type="http://schemas.openxmlformats.org/officeDocument/2006/relationships/hyperlink" Target="http://mt.gov.ro/web14/documente/achizitii-publice/PAAP.pdf" TargetMode="External"/><Relationship Id="rId25" Type="http://schemas.openxmlformats.org/officeDocument/2006/relationships/hyperlink" Target="http://www.spitalgeneralcfgalati.ro/conducere.html" TargetMode="External"/><Relationship Id="rId46" Type="http://schemas.openxmlformats.org/officeDocument/2006/relationships/hyperlink" Target="http://www.clubsportivrapid.ro/read.php?album=rapoarte%20si%20studii" TargetMode="External"/><Relationship Id="rId67" Type="http://schemas.openxmlformats.org/officeDocument/2006/relationships/hyperlink" Target="http://portal.rna.ro/informare-public%C4%83/achizi%C8%9Bii-publice/contracte" TargetMode="External"/><Relationship Id="rId116" Type="http://schemas.openxmlformats.org/officeDocument/2006/relationships/hyperlink" Target="mailto:relatiipublice.cfrsa@cfr.ro" TargetMode="External"/><Relationship Id="rId137" Type="http://schemas.openxmlformats.org/officeDocument/2006/relationships/hyperlink" Target="http://www.mk-airport.ro/docs/Rapactadm2015.pdf" TargetMode="External"/><Relationship Id="rId158" Type="http://schemas.openxmlformats.org/officeDocument/2006/relationships/hyperlink" Target="http://www.radionav.ro/" TargetMode="External"/><Relationship Id="rId20" Type="http://schemas.openxmlformats.org/officeDocument/2006/relationships/hyperlink" Target="http://www.spitaluniversitarcfiasi.ro/" TargetMode="External"/><Relationship Id="rId41" Type="http://schemas.openxmlformats.org/officeDocument/2006/relationships/hyperlink" Target="http://www.spitalcfdrobeta.ro/bugete/BUGET%202016.pdf" TargetMode="External"/><Relationship Id="rId62" Type="http://schemas.openxmlformats.org/officeDocument/2006/relationships/hyperlink" Target="http://portal.rna.ro/SiteAssets/informare-public%C4%83/bugetul-din-toate-sursele-de-venituri/bugetul-pe-surse-financiare/Buget%20ANR%202016.xls" TargetMode="External"/><Relationship Id="rId83" Type="http://schemas.openxmlformats.org/officeDocument/2006/relationships/hyperlink" Target="http://www.arr.ro/arr_doc_7_despre-autoritatea-rutiera-romana-arr_pg_0.htm" TargetMode="External"/><Relationship Id="rId88" Type="http://schemas.openxmlformats.org/officeDocument/2006/relationships/hyperlink" Target="http://www.isctr-mt.ro/Files/uploads/OrganigramaISCTR.pdf" TargetMode="External"/><Relationship Id="rId111" Type="http://schemas.openxmlformats.org/officeDocument/2006/relationships/hyperlink" Target="http://www.romatsa.ro/" TargetMode="External"/><Relationship Id="rId132" Type="http://schemas.openxmlformats.org/officeDocument/2006/relationships/hyperlink" Target="http://www.metrorex.ro/Resurse/Raport%20L544/" TargetMode="External"/><Relationship Id="rId153" Type="http://schemas.openxmlformats.org/officeDocument/2006/relationships/hyperlink" Target="http://www.acn.ro/userfiles/file/Centralizator%20achizitii%20publice.pdf" TargetMode="External"/><Relationship Id="rId174" Type="http://schemas.openxmlformats.org/officeDocument/2006/relationships/hyperlink" Target="http://www.palatcfr.ro/wp-content/uploads/Situatii-financiare-anuale-2015.pdf" TargetMode="External"/><Relationship Id="rId15" Type="http://schemas.openxmlformats.org/officeDocument/2006/relationships/hyperlink" Target="https://sites.google.com/site/cenaferwebsite/home/our-company/organizare" TargetMode="External"/><Relationship Id="rId36" Type="http://schemas.openxmlformats.org/officeDocument/2006/relationships/hyperlink" Target="http://www.spitalcforadea.ro/index.php?option=com_content&amp;view=section&amp;layout=blog&amp;id=2&amp;Itemid=4" TargetMode="External"/><Relationship Id="rId57" Type="http://schemas.openxmlformats.org/officeDocument/2006/relationships/hyperlink" Target="http://www.ceronav.ro/Up/files/File/_Downloads/AchizitiiPublice/Transparenta/1%20centralizator%20achizitii%20publice.pdf" TargetMode="External"/><Relationship Id="rId106" Type="http://schemas.openxmlformats.org/officeDocument/2006/relationships/hyperlink" Target="http://www.afdj.ro/ro/content/conducere" TargetMode="External"/><Relationship Id="rId127" Type="http://schemas.openxmlformats.org/officeDocument/2006/relationships/hyperlink" Target="http://www.metrorex.ro/Resurse/Organizare/BVC%20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6"/>
  <sheetViews>
    <sheetView tabSelected="1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D2" sqref="D2"/>
    </sheetView>
  </sheetViews>
  <sheetFormatPr defaultColWidth="14.42578125" defaultRowHeight="87" customHeight="1" x14ac:dyDescent="0.25"/>
  <cols>
    <col min="1" max="1" width="36" style="38" customWidth="1"/>
    <col min="2" max="2" width="18.42578125" style="38" customWidth="1"/>
    <col min="3" max="4" width="14.42578125" style="38"/>
    <col min="5" max="5" width="14.85546875" style="38" customWidth="1"/>
    <col min="6" max="9" width="16.5703125" style="38" customWidth="1"/>
    <col min="10" max="10" width="19" style="38" customWidth="1"/>
    <col min="11" max="25" width="16.5703125" style="38" customWidth="1"/>
    <col min="26" max="27" width="37.28515625" style="38" customWidth="1"/>
    <col min="28" max="30" width="14.42578125" style="38"/>
    <col min="31" max="31" width="15.85546875" style="38" customWidth="1"/>
    <col min="32" max="32" width="19" style="38" customWidth="1"/>
    <col min="33" max="16384" width="14.42578125" style="38"/>
  </cols>
  <sheetData>
    <row r="1" spans="1:34" ht="87" customHeight="1" x14ac:dyDescent="0.25">
      <c r="A1" s="1" t="s">
        <v>39</v>
      </c>
      <c r="B1" s="1" t="s">
        <v>4</v>
      </c>
      <c r="C1" s="1" t="s">
        <v>42</v>
      </c>
      <c r="D1" s="2" t="s">
        <v>40</v>
      </c>
      <c r="E1" s="3" t="s">
        <v>0</v>
      </c>
      <c r="F1" s="4" t="s">
        <v>1</v>
      </c>
      <c r="G1" s="4" t="s">
        <v>2</v>
      </c>
      <c r="H1" s="5" t="s">
        <v>3</v>
      </c>
      <c r="I1" s="4" t="s">
        <v>5</v>
      </c>
      <c r="J1" s="5" t="s">
        <v>6</v>
      </c>
      <c r="K1" s="4" t="s">
        <v>7</v>
      </c>
      <c r="L1" s="4" t="s">
        <v>8</v>
      </c>
      <c r="M1" s="4" t="s">
        <v>9</v>
      </c>
      <c r="N1" s="5" t="s">
        <v>10</v>
      </c>
      <c r="O1" s="5" t="s">
        <v>11</v>
      </c>
      <c r="P1" s="5" t="s">
        <v>12</v>
      </c>
      <c r="Q1" s="4" t="s">
        <v>13</v>
      </c>
      <c r="R1" s="5" t="s">
        <v>14</v>
      </c>
      <c r="S1" s="5" t="s">
        <v>15</v>
      </c>
      <c r="T1" s="5" t="s">
        <v>16</v>
      </c>
      <c r="U1" s="6" t="s">
        <v>17</v>
      </c>
      <c r="V1" s="7" t="s">
        <v>18</v>
      </c>
      <c r="W1" s="7" t="s">
        <v>19</v>
      </c>
      <c r="X1" s="7" t="s">
        <v>20</v>
      </c>
      <c r="Y1" s="6" t="s">
        <v>21</v>
      </c>
      <c r="Z1" s="1" t="s">
        <v>43</v>
      </c>
      <c r="AA1" s="1" t="s">
        <v>22</v>
      </c>
      <c r="AB1" s="1" t="s">
        <v>23</v>
      </c>
      <c r="AC1" s="8" t="s">
        <v>44</v>
      </c>
      <c r="AD1" s="8" t="s">
        <v>24</v>
      </c>
      <c r="AE1" s="8" t="s">
        <v>25</v>
      </c>
      <c r="AF1" s="9" t="s">
        <v>26</v>
      </c>
      <c r="AG1" s="9" t="s">
        <v>27</v>
      </c>
      <c r="AH1" s="9" t="s">
        <v>28</v>
      </c>
    </row>
    <row r="2" spans="1:34" ht="87" customHeight="1" x14ac:dyDescent="0.25">
      <c r="A2" s="10" t="s">
        <v>35</v>
      </c>
      <c r="B2" s="11" t="s">
        <v>41</v>
      </c>
      <c r="C2" s="12" t="s">
        <v>38</v>
      </c>
      <c r="D2" s="13">
        <f t="shared" ref="D2:D10" si="0">100-5*COUNTIF(F2:Y2,"X*")</f>
        <v>65</v>
      </c>
      <c r="E2" s="14">
        <v>42587</v>
      </c>
      <c r="F2" s="39" t="s">
        <v>30</v>
      </c>
      <c r="G2" s="40" t="s">
        <v>31</v>
      </c>
      <c r="H2" s="40" t="s">
        <v>31</v>
      </c>
      <c r="I2" s="39" t="s">
        <v>30</v>
      </c>
      <c r="J2" s="40" t="s">
        <v>31</v>
      </c>
      <c r="K2" s="39" t="s">
        <v>30</v>
      </c>
      <c r="L2" s="39" t="s">
        <v>30</v>
      </c>
      <c r="M2" s="39" t="s">
        <v>53</v>
      </c>
      <c r="N2" s="41" t="s">
        <v>54</v>
      </c>
      <c r="O2" s="40" t="s">
        <v>31</v>
      </c>
      <c r="P2" s="41" t="s">
        <v>55</v>
      </c>
      <c r="Q2" s="39" t="s">
        <v>30</v>
      </c>
      <c r="R2" s="41" t="s">
        <v>56</v>
      </c>
      <c r="S2" s="41" t="s">
        <v>57</v>
      </c>
      <c r="T2" s="40" t="s">
        <v>31</v>
      </c>
      <c r="U2" s="39" t="s">
        <v>30</v>
      </c>
      <c r="V2" s="41" t="s">
        <v>58</v>
      </c>
      <c r="W2" s="40" t="s">
        <v>31</v>
      </c>
      <c r="X2" s="40" t="s">
        <v>31</v>
      </c>
      <c r="Y2" s="39" t="s">
        <v>30</v>
      </c>
      <c r="Z2" s="15" t="s">
        <v>59</v>
      </c>
      <c r="AA2" s="15" t="s">
        <v>60</v>
      </c>
      <c r="AB2" s="33"/>
      <c r="AC2" s="16" t="s">
        <v>36</v>
      </c>
      <c r="AD2" s="17" t="s">
        <v>61</v>
      </c>
      <c r="AE2" s="33"/>
      <c r="AF2" s="16" t="s">
        <v>36</v>
      </c>
      <c r="AG2" s="18">
        <v>1</v>
      </c>
      <c r="AH2" s="18">
        <v>0</v>
      </c>
    </row>
    <row r="3" spans="1:34" ht="87" customHeight="1" x14ac:dyDescent="0.25">
      <c r="A3" s="18" t="s">
        <v>62</v>
      </c>
      <c r="B3" s="18" t="s">
        <v>45</v>
      </c>
      <c r="C3" s="19" t="s">
        <v>38</v>
      </c>
      <c r="D3" s="13">
        <f t="shared" si="0"/>
        <v>70</v>
      </c>
      <c r="E3" s="14">
        <v>42587</v>
      </c>
      <c r="F3" s="39" t="s">
        <v>30</v>
      </c>
      <c r="G3" s="39" t="s">
        <v>30</v>
      </c>
      <c r="H3" s="40" t="s">
        <v>31</v>
      </c>
      <c r="I3" s="39" t="s">
        <v>30</v>
      </c>
      <c r="J3" s="41" t="s">
        <v>63</v>
      </c>
      <c r="K3" s="40" t="s">
        <v>31</v>
      </c>
      <c r="L3" s="39" t="s">
        <v>30</v>
      </c>
      <c r="M3" s="39" t="s">
        <v>64</v>
      </c>
      <c r="N3" s="41" t="s">
        <v>65</v>
      </c>
      <c r="O3" s="41" t="s">
        <v>66</v>
      </c>
      <c r="P3" s="41" t="s">
        <v>67</v>
      </c>
      <c r="Q3" s="39" t="s">
        <v>30</v>
      </c>
      <c r="R3" s="41" t="s">
        <v>68</v>
      </c>
      <c r="S3" s="41" t="s">
        <v>69</v>
      </c>
      <c r="T3" s="40" t="s">
        <v>31</v>
      </c>
      <c r="U3" s="40" t="s">
        <v>31</v>
      </c>
      <c r="V3" s="39" t="s">
        <v>70</v>
      </c>
      <c r="W3" s="40" t="s">
        <v>31</v>
      </c>
      <c r="X3" s="40" t="s">
        <v>31</v>
      </c>
      <c r="Y3" s="39" t="s">
        <v>30</v>
      </c>
      <c r="Z3" s="15" t="s">
        <v>71</v>
      </c>
      <c r="AA3" s="33"/>
      <c r="AB3" s="42"/>
      <c r="AC3" s="20" t="s">
        <v>72</v>
      </c>
      <c r="AD3" s="15" t="s">
        <v>73</v>
      </c>
      <c r="AE3" s="21" t="s">
        <v>74</v>
      </c>
      <c r="AF3" s="18" t="s">
        <v>37</v>
      </c>
      <c r="AG3" s="18" t="s">
        <v>37</v>
      </c>
      <c r="AH3" s="18" t="s">
        <v>37</v>
      </c>
    </row>
    <row r="4" spans="1:34" ht="87" customHeight="1" x14ac:dyDescent="0.25">
      <c r="A4" s="18" t="s">
        <v>75</v>
      </c>
      <c r="B4" s="18" t="s">
        <v>45</v>
      </c>
      <c r="C4" s="22" t="s">
        <v>34</v>
      </c>
      <c r="D4" s="13">
        <f t="shared" si="0"/>
        <v>25</v>
      </c>
      <c r="E4" s="14">
        <v>42587</v>
      </c>
      <c r="F4" s="40" t="s">
        <v>31</v>
      </c>
      <c r="G4" s="40" t="s">
        <v>31</v>
      </c>
      <c r="H4" s="40" t="s">
        <v>31</v>
      </c>
      <c r="I4" s="39" t="s">
        <v>30</v>
      </c>
      <c r="J4" s="40" t="s">
        <v>31</v>
      </c>
      <c r="K4" s="39" t="s">
        <v>30</v>
      </c>
      <c r="L4" s="39" t="s">
        <v>30</v>
      </c>
      <c r="M4" s="40" t="s">
        <v>31</v>
      </c>
      <c r="N4" s="40" t="s">
        <v>31</v>
      </c>
      <c r="O4" s="40" t="s">
        <v>31</v>
      </c>
      <c r="P4" s="40" t="s">
        <v>31</v>
      </c>
      <c r="Q4" s="40" t="s">
        <v>31</v>
      </c>
      <c r="R4" s="40" t="s">
        <v>31</v>
      </c>
      <c r="S4" s="40" t="s">
        <v>31</v>
      </c>
      <c r="T4" s="40" t="s">
        <v>31</v>
      </c>
      <c r="U4" s="39" t="s">
        <v>30</v>
      </c>
      <c r="V4" s="40" t="s">
        <v>31</v>
      </c>
      <c r="W4" s="40" t="s">
        <v>31</v>
      </c>
      <c r="X4" s="40" t="s">
        <v>31</v>
      </c>
      <c r="Y4" s="39" t="s">
        <v>30</v>
      </c>
      <c r="Z4" s="15" t="s">
        <v>76</v>
      </c>
      <c r="AA4" s="33"/>
      <c r="AB4" s="33"/>
      <c r="AC4" s="23" t="s">
        <v>77</v>
      </c>
      <c r="AD4" s="13" t="s">
        <v>78</v>
      </c>
      <c r="AE4" s="16" t="s">
        <v>37</v>
      </c>
      <c r="AF4" s="18" t="s">
        <v>37</v>
      </c>
      <c r="AG4" s="18" t="s">
        <v>37</v>
      </c>
      <c r="AH4" s="18" t="s">
        <v>37</v>
      </c>
    </row>
    <row r="5" spans="1:34" ht="87" customHeight="1" x14ac:dyDescent="0.25">
      <c r="A5" s="18" t="s">
        <v>79</v>
      </c>
      <c r="B5" s="18" t="s">
        <v>45</v>
      </c>
      <c r="C5" s="24" t="s">
        <v>33</v>
      </c>
      <c r="D5" s="13">
        <f t="shared" si="0"/>
        <v>30</v>
      </c>
      <c r="E5" s="14">
        <v>42587</v>
      </c>
      <c r="F5" s="40" t="s">
        <v>31</v>
      </c>
      <c r="G5" s="39" t="s">
        <v>30</v>
      </c>
      <c r="H5" s="40" t="s">
        <v>31</v>
      </c>
      <c r="I5" s="39" t="s">
        <v>30</v>
      </c>
      <c r="J5" s="40" t="s">
        <v>31</v>
      </c>
      <c r="K5" s="39" t="s">
        <v>30</v>
      </c>
      <c r="L5" s="39" t="s">
        <v>30</v>
      </c>
      <c r="M5" s="40" t="s">
        <v>31</v>
      </c>
      <c r="N5" s="40" t="s">
        <v>31</v>
      </c>
      <c r="O5" s="40" t="s">
        <v>31</v>
      </c>
      <c r="P5" s="40" t="s">
        <v>31</v>
      </c>
      <c r="Q5" s="40" t="s">
        <v>31</v>
      </c>
      <c r="R5" s="40" t="s">
        <v>31</v>
      </c>
      <c r="S5" s="40" t="s">
        <v>31</v>
      </c>
      <c r="T5" s="40" t="s">
        <v>31</v>
      </c>
      <c r="U5" s="39" t="s">
        <v>30</v>
      </c>
      <c r="V5" s="40" t="s">
        <v>31</v>
      </c>
      <c r="W5" s="40" t="s">
        <v>31</v>
      </c>
      <c r="X5" s="40" t="s">
        <v>31</v>
      </c>
      <c r="Y5" s="39" t="s">
        <v>30</v>
      </c>
      <c r="Z5" s="33"/>
      <c r="AA5" s="33"/>
      <c r="AB5" s="42"/>
      <c r="AC5" s="25" t="s">
        <v>80</v>
      </c>
      <c r="AD5" s="13" t="s">
        <v>81</v>
      </c>
      <c r="AE5" s="26" t="s">
        <v>82</v>
      </c>
      <c r="AF5" s="18" t="s">
        <v>37</v>
      </c>
      <c r="AG5" s="18" t="s">
        <v>37</v>
      </c>
      <c r="AH5" s="18" t="s">
        <v>37</v>
      </c>
    </row>
    <row r="6" spans="1:34" ht="87" customHeight="1" x14ac:dyDescent="0.25">
      <c r="A6" s="18" t="s">
        <v>83</v>
      </c>
      <c r="B6" s="18" t="s">
        <v>45</v>
      </c>
      <c r="C6" s="22" t="s">
        <v>34</v>
      </c>
      <c r="D6" s="13">
        <f t="shared" si="0"/>
        <v>30</v>
      </c>
      <c r="E6" s="14">
        <v>42587</v>
      </c>
      <c r="F6" s="39" t="s">
        <v>30</v>
      </c>
      <c r="G6" s="40" t="s">
        <v>31</v>
      </c>
      <c r="H6" s="40" t="s">
        <v>31</v>
      </c>
      <c r="I6" s="39" t="s">
        <v>30</v>
      </c>
      <c r="J6" s="40" t="s">
        <v>31</v>
      </c>
      <c r="K6" s="39" t="s">
        <v>30</v>
      </c>
      <c r="L6" s="39" t="s">
        <v>30</v>
      </c>
      <c r="M6" s="40" t="s">
        <v>31</v>
      </c>
      <c r="N6" s="40" t="s">
        <v>31</v>
      </c>
      <c r="O6" s="40" t="s">
        <v>31</v>
      </c>
      <c r="P6" s="40" t="s">
        <v>31</v>
      </c>
      <c r="Q6" s="40" t="s">
        <v>31</v>
      </c>
      <c r="R6" s="40" t="s">
        <v>31</v>
      </c>
      <c r="S6" s="40" t="s">
        <v>31</v>
      </c>
      <c r="T6" s="40" t="s">
        <v>31</v>
      </c>
      <c r="U6" s="39" t="s">
        <v>30</v>
      </c>
      <c r="V6" s="40" t="s">
        <v>31</v>
      </c>
      <c r="W6" s="40" t="s">
        <v>31</v>
      </c>
      <c r="X6" s="40" t="s">
        <v>31</v>
      </c>
      <c r="Y6" s="39" t="s">
        <v>30</v>
      </c>
      <c r="Z6" s="15" t="s">
        <v>47</v>
      </c>
      <c r="AA6" s="33"/>
      <c r="AB6" s="33"/>
      <c r="AC6" s="27" t="s">
        <v>84</v>
      </c>
      <c r="AD6" s="13" t="s">
        <v>85</v>
      </c>
      <c r="AE6" s="26" t="s">
        <v>86</v>
      </c>
      <c r="AF6" s="18" t="s">
        <v>37</v>
      </c>
      <c r="AG6" s="18" t="s">
        <v>37</v>
      </c>
      <c r="AH6" s="18" t="s">
        <v>37</v>
      </c>
    </row>
    <row r="7" spans="1:34" ht="87" customHeight="1" x14ac:dyDescent="0.25">
      <c r="A7" s="18" t="s">
        <v>87</v>
      </c>
      <c r="B7" s="18" t="s">
        <v>45</v>
      </c>
      <c r="C7" s="24" t="s">
        <v>33</v>
      </c>
      <c r="D7" s="13">
        <f t="shared" si="0"/>
        <v>25</v>
      </c>
      <c r="E7" s="14">
        <v>42587</v>
      </c>
      <c r="F7" s="39" t="s">
        <v>30</v>
      </c>
      <c r="G7" s="40" t="s">
        <v>31</v>
      </c>
      <c r="H7" s="40" t="s">
        <v>31</v>
      </c>
      <c r="I7" s="39" t="s">
        <v>30</v>
      </c>
      <c r="J7" s="40" t="s">
        <v>31</v>
      </c>
      <c r="K7" s="39" t="s">
        <v>30</v>
      </c>
      <c r="L7" s="40" t="s">
        <v>31</v>
      </c>
      <c r="M7" s="40" t="s">
        <v>31</v>
      </c>
      <c r="N7" s="40" t="s">
        <v>31</v>
      </c>
      <c r="O7" s="40" t="s">
        <v>31</v>
      </c>
      <c r="P7" s="40" t="s">
        <v>31</v>
      </c>
      <c r="Q7" s="40" t="s">
        <v>31</v>
      </c>
      <c r="R7" s="40" t="s">
        <v>31</v>
      </c>
      <c r="S7" s="40" t="s">
        <v>31</v>
      </c>
      <c r="T7" s="40" t="s">
        <v>31</v>
      </c>
      <c r="U7" s="39" t="s">
        <v>30</v>
      </c>
      <c r="V7" s="40" t="s">
        <v>31</v>
      </c>
      <c r="W7" s="40" t="s">
        <v>31</v>
      </c>
      <c r="X7" s="40" t="s">
        <v>31</v>
      </c>
      <c r="Y7" s="39" t="s">
        <v>30</v>
      </c>
      <c r="Z7" s="15" t="s">
        <v>47</v>
      </c>
      <c r="AA7" s="33"/>
      <c r="AB7" s="42"/>
      <c r="AC7" s="28" t="s">
        <v>88</v>
      </c>
      <c r="AD7" s="13" t="s">
        <v>89</v>
      </c>
      <c r="AE7" s="26" t="s">
        <v>90</v>
      </c>
      <c r="AF7" s="18" t="s">
        <v>37</v>
      </c>
      <c r="AG7" s="18" t="s">
        <v>37</v>
      </c>
      <c r="AH7" s="18" t="s">
        <v>37</v>
      </c>
    </row>
    <row r="8" spans="1:34" ht="87" customHeight="1" x14ac:dyDescent="0.25">
      <c r="A8" s="18" t="s">
        <v>91</v>
      </c>
      <c r="B8" s="18" t="s">
        <v>45</v>
      </c>
      <c r="C8" s="24" t="s">
        <v>33</v>
      </c>
      <c r="D8" s="13">
        <f t="shared" si="0"/>
        <v>20</v>
      </c>
      <c r="E8" s="14">
        <v>42587</v>
      </c>
      <c r="F8" s="40" t="s">
        <v>31</v>
      </c>
      <c r="G8" s="40" t="s">
        <v>31</v>
      </c>
      <c r="H8" s="40" t="s">
        <v>31</v>
      </c>
      <c r="I8" s="39" t="s">
        <v>30</v>
      </c>
      <c r="J8" s="40" t="s">
        <v>31</v>
      </c>
      <c r="K8" s="39" t="s">
        <v>30</v>
      </c>
      <c r="L8" s="40" t="s">
        <v>31</v>
      </c>
      <c r="M8" s="40" t="s">
        <v>31</v>
      </c>
      <c r="N8" s="40" t="s">
        <v>31</v>
      </c>
      <c r="O8" s="40" t="s">
        <v>31</v>
      </c>
      <c r="P8" s="40" t="s">
        <v>31</v>
      </c>
      <c r="Q8" s="40" t="s">
        <v>31</v>
      </c>
      <c r="R8" s="40" t="s">
        <v>31</v>
      </c>
      <c r="S8" s="40" t="s">
        <v>31</v>
      </c>
      <c r="T8" s="40" t="s">
        <v>31</v>
      </c>
      <c r="U8" s="39" t="s">
        <v>30</v>
      </c>
      <c r="V8" s="40" t="s">
        <v>31</v>
      </c>
      <c r="W8" s="40" t="s">
        <v>31</v>
      </c>
      <c r="X8" s="40" t="s">
        <v>31</v>
      </c>
      <c r="Y8" s="39" t="s">
        <v>30</v>
      </c>
      <c r="Z8" s="15" t="s">
        <v>92</v>
      </c>
      <c r="AA8" s="33"/>
      <c r="AB8" s="42"/>
      <c r="AC8" s="28" t="s">
        <v>93</v>
      </c>
      <c r="AD8" s="13" t="s">
        <v>94</v>
      </c>
      <c r="AE8" s="26" t="s">
        <v>95</v>
      </c>
      <c r="AF8" s="18" t="s">
        <v>37</v>
      </c>
      <c r="AG8" s="18" t="s">
        <v>37</v>
      </c>
      <c r="AH8" s="18" t="s">
        <v>37</v>
      </c>
    </row>
    <row r="9" spans="1:34" ht="87" customHeight="1" x14ac:dyDescent="0.25">
      <c r="A9" s="18" t="s">
        <v>96</v>
      </c>
      <c r="B9" s="18" t="s">
        <v>45</v>
      </c>
      <c r="C9" s="24" t="s">
        <v>33</v>
      </c>
      <c r="D9" s="13">
        <f t="shared" si="0"/>
        <v>15</v>
      </c>
      <c r="E9" s="14">
        <v>42587</v>
      </c>
      <c r="F9" s="40" t="s">
        <v>31</v>
      </c>
      <c r="G9" s="40" t="s">
        <v>31</v>
      </c>
      <c r="H9" s="40" t="s">
        <v>31</v>
      </c>
      <c r="I9" s="40" t="s">
        <v>31</v>
      </c>
      <c r="J9" s="40" t="s">
        <v>31</v>
      </c>
      <c r="K9" s="39" t="s">
        <v>30</v>
      </c>
      <c r="L9" s="40" t="s">
        <v>31</v>
      </c>
      <c r="M9" s="40" t="s">
        <v>31</v>
      </c>
      <c r="N9" s="40" t="s">
        <v>31</v>
      </c>
      <c r="O9" s="40" t="s">
        <v>31</v>
      </c>
      <c r="P9" s="40" t="s">
        <v>31</v>
      </c>
      <c r="Q9" s="40" t="s">
        <v>31</v>
      </c>
      <c r="R9" s="40" t="s">
        <v>31</v>
      </c>
      <c r="S9" s="40" t="s">
        <v>31</v>
      </c>
      <c r="T9" s="40" t="s">
        <v>31</v>
      </c>
      <c r="U9" s="39" t="s">
        <v>30</v>
      </c>
      <c r="V9" s="40" t="s">
        <v>31</v>
      </c>
      <c r="W9" s="40" t="s">
        <v>31</v>
      </c>
      <c r="X9" s="40" t="s">
        <v>31</v>
      </c>
      <c r="Y9" s="39" t="s">
        <v>30</v>
      </c>
      <c r="Z9" s="15" t="s">
        <v>47</v>
      </c>
      <c r="AA9" s="33"/>
      <c r="AB9" s="33"/>
      <c r="AC9" s="28" t="s">
        <v>97</v>
      </c>
      <c r="AD9" s="13" t="s">
        <v>98</v>
      </c>
      <c r="AE9" s="26" t="s">
        <v>99</v>
      </c>
      <c r="AF9" s="18" t="s">
        <v>37</v>
      </c>
      <c r="AG9" s="18" t="s">
        <v>37</v>
      </c>
      <c r="AH9" s="18" t="s">
        <v>37</v>
      </c>
    </row>
    <row r="10" spans="1:34" ht="87" customHeight="1" x14ac:dyDescent="0.25">
      <c r="A10" s="18" t="s">
        <v>100</v>
      </c>
      <c r="B10" s="18" t="s">
        <v>45</v>
      </c>
      <c r="C10" s="24" t="s">
        <v>33</v>
      </c>
      <c r="D10" s="13">
        <f t="shared" si="0"/>
        <v>35</v>
      </c>
      <c r="E10" s="14">
        <v>42587</v>
      </c>
      <c r="F10" s="39" t="s">
        <v>30</v>
      </c>
      <c r="G10" s="40" t="s">
        <v>31</v>
      </c>
      <c r="H10" s="40" t="s">
        <v>31</v>
      </c>
      <c r="I10" s="39" t="s">
        <v>30</v>
      </c>
      <c r="J10" s="40" t="s">
        <v>31</v>
      </c>
      <c r="K10" s="39" t="s">
        <v>30</v>
      </c>
      <c r="L10" s="39" t="s">
        <v>30</v>
      </c>
      <c r="M10" s="40" t="s">
        <v>31</v>
      </c>
      <c r="N10" s="40" t="s">
        <v>31</v>
      </c>
      <c r="O10" s="41" t="s">
        <v>101</v>
      </c>
      <c r="P10" s="40" t="s">
        <v>31</v>
      </c>
      <c r="Q10" s="40" t="s">
        <v>31</v>
      </c>
      <c r="R10" s="40" t="s">
        <v>31</v>
      </c>
      <c r="S10" s="40" t="s">
        <v>31</v>
      </c>
      <c r="T10" s="40" t="s">
        <v>31</v>
      </c>
      <c r="U10" s="39" t="s">
        <v>30</v>
      </c>
      <c r="V10" s="40" t="s">
        <v>31</v>
      </c>
      <c r="W10" s="40" t="s">
        <v>31</v>
      </c>
      <c r="X10" s="40" t="s">
        <v>31</v>
      </c>
      <c r="Y10" s="39" t="s">
        <v>30</v>
      </c>
      <c r="Z10" s="15" t="s">
        <v>47</v>
      </c>
      <c r="AA10" s="33"/>
      <c r="AB10" s="42"/>
      <c r="AC10" s="28" t="s">
        <v>102</v>
      </c>
      <c r="AD10" s="13" t="s">
        <v>103</v>
      </c>
      <c r="AE10" s="26" t="s">
        <v>104</v>
      </c>
      <c r="AF10" s="18" t="s">
        <v>37</v>
      </c>
      <c r="AG10" s="18" t="s">
        <v>37</v>
      </c>
      <c r="AH10" s="18" t="s">
        <v>37</v>
      </c>
    </row>
    <row r="11" spans="1:34" ht="87" customHeight="1" x14ac:dyDescent="0.25">
      <c r="A11" s="18" t="s">
        <v>105</v>
      </c>
      <c r="B11" s="18" t="s">
        <v>45</v>
      </c>
      <c r="C11" s="43" t="s">
        <v>46</v>
      </c>
      <c r="D11" s="44">
        <v>0</v>
      </c>
      <c r="E11" s="14">
        <v>42587</v>
      </c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6"/>
      <c r="AC11" s="47" t="s">
        <v>106</v>
      </c>
      <c r="AD11" s="45"/>
      <c r="AE11" s="45"/>
      <c r="AF11" s="18" t="s">
        <v>37</v>
      </c>
      <c r="AG11" s="18" t="s">
        <v>37</v>
      </c>
      <c r="AH11" s="18" t="s">
        <v>37</v>
      </c>
    </row>
    <row r="12" spans="1:34" ht="87" customHeight="1" x14ac:dyDescent="0.25">
      <c r="A12" s="18" t="s">
        <v>107</v>
      </c>
      <c r="B12" s="18" t="s">
        <v>45</v>
      </c>
      <c r="C12" s="24" t="s">
        <v>33</v>
      </c>
      <c r="D12" s="13">
        <f t="shared" ref="D12:D27" si="1">100-5*COUNTIF(F12:Y12,"X*")</f>
        <v>35</v>
      </c>
      <c r="E12" s="14">
        <v>42587</v>
      </c>
      <c r="F12" s="39" t="s">
        <v>30</v>
      </c>
      <c r="G12" s="40" t="s">
        <v>31</v>
      </c>
      <c r="H12" s="40" t="s">
        <v>31</v>
      </c>
      <c r="I12" s="39" t="s">
        <v>30</v>
      </c>
      <c r="J12" s="40" t="s">
        <v>31</v>
      </c>
      <c r="K12" s="39" t="s">
        <v>30</v>
      </c>
      <c r="L12" s="39" t="s">
        <v>30</v>
      </c>
      <c r="M12" s="40" t="s">
        <v>31</v>
      </c>
      <c r="N12" s="40" t="s">
        <v>31</v>
      </c>
      <c r="O12" s="40" t="s">
        <v>31</v>
      </c>
      <c r="P12" s="40" t="s">
        <v>31</v>
      </c>
      <c r="Q12" s="40" t="s">
        <v>31</v>
      </c>
      <c r="R12" s="41" t="s">
        <v>108</v>
      </c>
      <c r="S12" s="40" t="s">
        <v>31</v>
      </c>
      <c r="T12" s="40" t="s">
        <v>31</v>
      </c>
      <c r="U12" s="39" t="s">
        <v>30</v>
      </c>
      <c r="V12" s="40" t="s">
        <v>31</v>
      </c>
      <c r="W12" s="40" t="s">
        <v>31</v>
      </c>
      <c r="X12" s="40" t="s">
        <v>31</v>
      </c>
      <c r="Y12" s="39" t="s">
        <v>30</v>
      </c>
      <c r="Z12" s="15" t="s">
        <v>47</v>
      </c>
      <c r="AA12" s="33"/>
      <c r="AB12" s="42"/>
      <c r="AC12" s="29" t="s">
        <v>109</v>
      </c>
      <c r="AD12" s="17" t="s">
        <v>110</v>
      </c>
      <c r="AE12" s="29" t="s">
        <v>111</v>
      </c>
      <c r="AF12" s="18" t="s">
        <v>37</v>
      </c>
      <c r="AG12" s="18" t="s">
        <v>37</v>
      </c>
      <c r="AH12" s="18" t="s">
        <v>37</v>
      </c>
    </row>
    <row r="13" spans="1:34" ht="87" customHeight="1" x14ac:dyDescent="0.25">
      <c r="A13" s="18" t="s">
        <v>112</v>
      </c>
      <c r="B13" s="18" t="s">
        <v>45</v>
      </c>
      <c r="C13" s="24" t="s">
        <v>33</v>
      </c>
      <c r="D13" s="13">
        <f t="shared" si="1"/>
        <v>20</v>
      </c>
      <c r="E13" s="14">
        <v>42587</v>
      </c>
      <c r="F13" s="40" t="s">
        <v>31</v>
      </c>
      <c r="G13" s="40" t="s">
        <v>31</v>
      </c>
      <c r="H13" s="40" t="s">
        <v>31</v>
      </c>
      <c r="I13" s="40" t="s">
        <v>31</v>
      </c>
      <c r="J13" s="40" t="s">
        <v>31</v>
      </c>
      <c r="K13" s="39" t="s">
        <v>30</v>
      </c>
      <c r="L13" s="39" t="s">
        <v>30</v>
      </c>
      <c r="M13" s="40" t="s">
        <v>31</v>
      </c>
      <c r="N13" s="40" t="s">
        <v>31</v>
      </c>
      <c r="O13" s="40" t="s">
        <v>31</v>
      </c>
      <c r="P13" s="40" t="s">
        <v>31</v>
      </c>
      <c r="Q13" s="40" t="s">
        <v>31</v>
      </c>
      <c r="R13" s="40" t="s">
        <v>31</v>
      </c>
      <c r="S13" s="40" t="s">
        <v>31</v>
      </c>
      <c r="T13" s="40" t="s">
        <v>31</v>
      </c>
      <c r="U13" s="39" t="s">
        <v>30</v>
      </c>
      <c r="V13" s="40" t="s">
        <v>31</v>
      </c>
      <c r="W13" s="40" t="s">
        <v>31</v>
      </c>
      <c r="X13" s="40" t="s">
        <v>31</v>
      </c>
      <c r="Y13" s="39" t="s">
        <v>30</v>
      </c>
      <c r="Z13" s="15" t="s">
        <v>47</v>
      </c>
      <c r="AA13" s="33"/>
      <c r="AB13" s="42"/>
      <c r="AC13" s="20" t="s">
        <v>113</v>
      </c>
      <c r="AD13" s="15" t="s">
        <v>114</v>
      </c>
      <c r="AE13" s="23" t="s">
        <v>115</v>
      </c>
      <c r="AF13" s="18" t="s">
        <v>37</v>
      </c>
      <c r="AG13" s="18" t="s">
        <v>37</v>
      </c>
      <c r="AH13" s="18" t="s">
        <v>37</v>
      </c>
    </row>
    <row r="14" spans="1:34" ht="87" customHeight="1" x14ac:dyDescent="0.25">
      <c r="A14" s="18" t="s">
        <v>116</v>
      </c>
      <c r="B14" s="18" t="s">
        <v>45</v>
      </c>
      <c r="C14" s="24" t="s">
        <v>33</v>
      </c>
      <c r="D14" s="13">
        <f t="shared" si="1"/>
        <v>25</v>
      </c>
      <c r="E14" s="14">
        <v>42587</v>
      </c>
      <c r="F14" s="39" t="s">
        <v>30</v>
      </c>
      <c r="G14" s="40" t="s">
        <v>31</v>
      </c>
      <c r="H14" s="40" t="s">
        <v>31</v>
      </c>
      <c r="I14" s="39" t="s">
        <v>30</v>
      </c>
      <c r="J14" s="40" t="s">
        <v>31</v>
      </c>
      <c r="K14" s="39" t="s">
        <v>30</v>
      </c>
      <c r="L14" s="40" t="s">
        <v>31</v>
      </c>
      <c r="M14" s="40" t="s">
        <v>31</v>
      </c>
      <c r="N14" s="40" t="s">
        <v>31</v>
      </c>
      <c r="O14" s="40" t="s">
        <v>31</v>
      </c>
      <c r="P14" s="40" t="s">
        <v>31</v>
      </c>
      <c r="Q14" s="40" t="s">
        <v>31</v>
      </c>
      <c r="R14" s="40" t="s">
        <v>31</v>
      </c>
      <c r="S14" s="40" t="s">
        <v>31</v>
      </c>
      <c r="T14" s="40" t="s">
        <v>31</v>
      </c>
      <c r="U14" s="39" t="s">
        <v>30</v>
      </c>
      <c r="V14" s="40" t="s">
        <v>31</v>
      </c>
      <c r="W14" s="40" t="s">
        <v>31</v>
      </c>
      <c r="X14" s="40" t="s">
        <v>31</v>
      </c>
      <c r="Y14" s="39" t="s">
        <v>30</v>
      </c>
      <c r="Z14" s="15" t="s">
        <v>117</v>
      </c>
      <c r="AA14" s="33"/>
      <c r="AB14" s="42"/>
      <c r="AC14" s="20" t="s">
        <v>118</v>
      </c>
      <c r="AD14" s="15" t="s">
        <v>119</v>
      </c>
      <c r="AE14" s="23" t="s">
        <v>120</v>
      </c>
      <c r="AF14" s="18" t="s">
        <v>37</v>
      </c>
      <c r="AG14" s="18" t="s">
        <v>37</v>
      </c>
      <c r="AH14" s="18" t="s">
        <v>37</v>
      </c>
    </row>
    <row r="15" spans="1:34" ht="87" customHeight="1" x14ac:dyDescent="0.25">
      <c r="A15" s="18" t="s">
        <v>121</v>
      </c>
      <c r="B15" s="18" t="s">
        <v>45</v>
      </c>
      <c r="C15" s="24" t="s">
        <v>33</v>
      </c>
      <c r="D15" s="13">
        <f t="shared" si="1"/>
        <v>25</v>
      </c>
      <c r="E15" s="14">
        <v>42590</v>
      </c>
      <c r="F15" s="40" t="s">
        <v>31</v>
      </c>
      <c r="G15" s="39" t="s">
        <v>30</v>
      </c>
      <c r="H15" s="40" t="s">
        <v>31</v>
      </c>
      <c r="I15" s="39" t="s">
        <v>30</v>
      </c>
      <c r="J15" s="40" t="s">
        <v>31</v>
      </c>
      <c r="K15" s="39" t="s">
        <v>30</v>
      </c>
      <c r="L15" s="40" t="s">
        <v>31</v>
      </c>
      <c r="M15" s="40" t="s">
        <v>31</v>
      </c>
      <c r="N15" s="40" t="s">
        <v>31</v>
      </c>
      <c r="O15" s="40" t="s">
        <v>31</v>
      </c>
      <c r="P15" s="40" t="s">
        <v>31</v>
      </c>
      <c r="Q15" s="40" t="s">
        <v>31</v>
      </c>
      <c r="R15" s="40" t="s">
        <v>31</v>
      </c>
      <c r="S15" s="40" t="s">
        <v>31</v>
      </c>
      <c r="T15" s="40" t="s">
        <v>31</v>
      </c>
      <c r="U15" s="39" t="s">
        <v>30</v>
      </c>
      <c r="V15" s="40" t="s">
        <v>31</v>
      </c>
      <c r="W15" s="40" t="s">
        <v>31</v>
      </c>
      <c r="X15" s="40" t="s">
        <v>31</v>
      </c>
      <c r="Y15" s="39" t="s">
        <v>30</v>
      </c>
      <c r="Z15" s="15" t="s">
        <v>50</v>
      </c>
      <c r="AA15" s="33"/>
      <c r="AB15" s="42"/>
      <c r="AC15" s="30" t="s">
        <v>122</v>
      </c>
      <c r="AD15" s="15" t="s">
        <v>123</v>
      </c>
      <c r="AE15" s="21" t="s">
        <v>124</v>
      </c>
      <c r="AF15" s="18" t="s">
        <v>37</v>
      </c>
      <c r="AG15" s="18" t="s">
        <v>37</v>
      </c>
      <c r="AH15" s="18" t="s">
        <v>37</v>
      </c>
    </row>
    <row r="16" spans="1:34" ht="87" customHeight="1" x14ac:dyDescent="0.25">
      <c r="A16" s="18" t="s">
        <v>125</v>
      </c>
      <c r="B16" s="18" t="s">
        <v>45</v>
      </c>
      <c r="C16" s="24" t="s">
        <v>33</v>
      </c>
      <c r="D16" s="13">
        <f t="shared" si="1"/>
        <v>30</v>
      </c>
      <c r="E16" s="14">
        <v>42590</v>
      </c>
      <c r="F16" s="40" t="s">
        <v>31</v>
      </c>
      <c r="G16" s="40" t="s">
        <v>31</v>
      </c>
      <c r="H16" s="40" t="s">
        <v>31</v>
      </c>
      <c r="I16" s="39" t="s">
        <v>30</v>
      </c>
      <c r="J16" s="40" t="s">
        <v>31</v>
      </c>
      <c r="K16" s="40" t="s">
        <v>31</v>
      </c>
      <c r="L16" s="39" t="s">
        <v>30</v>
      </c>
      <c r="M16" s="40" t="s">
        <v>31</v>
      </c>
      <c r="N16" s="41" t="s">
        <v>127</v>
      </c>
      <c r="O16" s="40" t="s">
        <v>31</v>
      </c>
      <c r="P16" s="40" t="s">
        <v>31</v>
      </c>
      <c r="Q16" s="39" t="s">
        <v>30</v>
      </c>
      <c r="R16" s="40" t="s">
        <v>31</v>
      </c>
      <c r="S16" s="40" t="s">
        <v>31</v>
      </c>
      <c r="T16" s="40" t="s">
        <v>31</v>
      </c>
      <c r="U16" s="39" t="s">
        <v>30</v>
      </c>
      <c r="V16" s="40" t="s">
        <v>31</v>
      </c>
      <c r="W16" s="40" t="s">
        <v>31</v>
      </c>
      <c r="X16" s="40" t="s">
        <v>31</v>
      </c>
      <c r="Y16" s="39" t="s">
        <v>30</v>
      </c>
      <c r="Z16" s="15" t="s">
        <v>47</v>
      </c>
      <c r="AA16" s="33"/>
      <c r="AB16" s="42"/>
      <c r="AC16" s="30" t="s">
        <v>128</v>
      </c>
      <c r="AD16" s="15" t="s">
        <v>129</v>
      </c>
      <c r="AE16" s="21" t="s">
        <v>130</v>
      </c>
      <c r="AF16" s="18" t="s">
        <v>37</v>
      </c>
      <c r="AG16" s="18" t="s">
        <v>37</v>
      </c>
      <c r="AH16" s="18" t="s">
        <v>37</v>
      </c>
    </row>
    <row r="17" spans="1:34" ht="87" customHeight="1" x14ac:dyDescent="0.25">
      <c r="A17" s="18" t="s">
        <v>131</v>
      </c>
      <c r="B17" s="18" t="s">
        <v>45</v>
      </c>
      <c r="C17" s="19" t="s">
        <v>38</v>
      </c>
      <c r="D17" s="13">
        <f t="shared" si="1"/>
        <v>45</v>
      </c>
      <c r="E17" s="14">
        <v>42590</v>
      </c>
      <c r="F17" s="39" t="s">
        <v>30</v>
      </c>
      <c r="G17" s="40" t="s">
        <v>31</v>
      </c>
      <c r="H17" s="40" t="s">
        <v>31</v>
      </c>
      <c r="I17" s="40" t="s">
        <v>31</v>
      </c>
      <c r="J17" s="40" t="s">
        <v>31</v>
      </c>
      <c r="K17" s="39" t="s">
        <v>30</v>
      </c>
      <c r="L17" s="39" t="s">
        <v>30</v>
      </c>
      <c r="M17" s="39" t="s">
        <v>132</v>
      </c>
      <c r="N17" s="41" t="s">
        <v>133</v>
      </c>
      <c r="O17" s="40" t="s">
        <v>31</v>
      </c>
      <c r="P17" s="41" t="s">
        <v>134</v>
      </c>
      <c r="Q17" s="39" t="s">
        <v>30</v>
      </c>
      <c r="R17" s="40" t="s">
        <v>31</v>
      </c>
      <c r="S17" s="40" t="s">
        <v>31</v>
      </c>
      <c r="T17" s="40" t="s">
        <v>31</v>
      </c>
      <c r="U17" s="40" t="s">
        <v>31</v>
      </c>
      <c r="V17" s="41" t="s">
        <v>135</v>
      </c>
      <c r="W17" s="40" t="s">
        <v>31</v>
      </c>
      <c r="X17" s="40" t="s">
        <v>31</v>
      </c>
      <c r="Y17" s="39" t="s">
        <v>30</v>
      </c>
      <c r="Z17" s="15" t="s">
        <v>47</v>
      </c>
      <c r="AA17" s="33"/>
      <c r="AB17" s="42"/>
      <c r="AC17" s="25" t="s">
        <v>136</v>
      </c>
      <c r="AD17" s="15" t="s">
        <v>137</v>
      </c>
      <c r="AE17" s="21" t="s">
        <v>138</v>
      </c>
      <c r="AF17" s="18" t="s">
        <v>37</v>
      </c>
      <c r="AG17" s="18" t="s">
        <v>37</v>
      </c>
      <c r="AH17" s="18" t="s">
        <v>37</v>
      </c>
    </row>
    <row r="18" spans="1:34" ht="87" customHeight="1" x14ac:dyDescent="0.25">
      <c r="A18" s="18" t="s">
        <v>139</v>
      </c>
      <c r="B18" s="18" t="s">
        <v>45</v>
      </c>
      <c r="C18" s="24" t="s">
        <v>33</v>
      </c>
      <c r="D18" s="13">
        <f t="shared" si="1"/>
        <v>20</v>
      </c>
      <c r="E18" s="14">
        <v>42590</v>
      </c>
      <c r="F18" s="39" t="s">
        <v>30</v>
      </c>
      <c r="G18" s="40" t="s">
        <v>31</v>
      </c>
      <c r="H18" s="40" t="s">
        <v>31</v>
      </c>
      <c r="I18" s="40" t="s">
        <v>31</v>
      </c>
      <c r="J18" s="40" t="s">
        <v>31</v>
      </c>
      <c r="K18" s="39" t="s">
        <v>30</v>
      </c>
      <c r="L18" s="40" t="s">
        <v>31</v>
      </c>
      <c r="M18" s="40" t="s">
        <v>31</v>
      </c>
      <c r="N18" s="40" t="s">
        <v>31</v>
      </c>
      <c r="O18" s="40" t="s">
        <v>31</v>
      </c>
      <c r="P18" s="40" t="s">
        <v>31</v>
      </c>
      <c r="Q18" s="40" t="s">
        <v>31</v>
      </c>
      <c r="R18" s="40" t="s">
        <v>31</v>
      </c>
      <c r="S18" s="40" t="s">
        <v>31</v>
      </c>
      <c r="T18" s="40" t="s">
        <v>31</v>
      </c>
      <c r="U18" s="39" t="s">
        <v>30</v>
      </c>
      <c r="V18" s="40" t="s">
        <v>31</v>
      </c>
      <c r="W18" s="40" t="s">
        <v>31</v>
      </c>
      <c r="X18" s="40" t="s">
        <v>31</v>
      </c>
      <c r="Y18" s="39" t="s">
        <v>30</v>
      </c>
      <c r="Z18" s="33"/>
      <c r="AA18" s="33"/>
      <c r="AB18" s="42"/>
      <c r="AC18" s="30" t="s">
        <v>140</v>
      </c>
      <c r="AD18" s="31" t="s">
        <v>141</v>
      </c>
      <c r="AE18" s="32" t="s">
        <v>142</v>
      </c>
      <c r="AF18" s="18" t="s">
        <v>37</v>
      </c>
      <c r="AG18" s="18" t="s">
        <v>37</v>
      </c>
      <c r="AH18" s="18" t="s">
        <v>37</v>
      </c>
    </row>
    <row r="19" spans="1:34" ht="87" customHeight="1" x14ac:dyDescent="0.25">
      <c r="A19" s="18" t="s">
        <v>143</v>
      </c>
      <c r="B19" s="18" t="s">
        <v>45</v>
      </c>
      <c r="C19" s="24" t="s">
        <v>33</v>
      </c>
      <c r="D19" s="13">
        <f t="shared" si="1"/>
        <v>5</v>
      </c>
      <c r="E19" s="14">
        <v>42590</v>
      </c>
      <c r="F19" s="40" t="s">
        <v>31</v>
      </c>
      <c r="G19" s="40" t="s">
        <v>31</v>
      </c>
      <c r="H19" s="40" t="s">
        <v>31</v>
      </c>
      <c r="I19" s="40" t="s">
        <v>31</v>
      </c>
      <c r="J19" s="40" t="s">
        <v>31</v>
      </c>
      <c r="K19" s="40" t="s">
        <v>31</v>
      </c>
      <c r="L19" s="40" t="s">
        <v>31</v>
      </c>
      <c r="M19" s="40" t="s">
        <v>31</v>
      </c>
      <c r="N19" s="40" t="s">
        <v>31</v>
      </c>
      <c r="O19" s="40" t="s">
        <v>31</v>
      </c>
      <c r="P19" s="40" t="s">
        <v>31</v>
      </c>
      <c r="Q19" s="40" t="s">
        <v>31</v>
      </c>
      <c r="R19" s="40" t="s">
        <v>31</v>
      </c>
      <c r="S19" s="40" t="s">
        <v>31</v>
      </c>
      <c r="T19" s="40" t="s">
        <v>31</v>
      </c>
      <c r="U19" s="40" t="s">
        <v>31</v>
      </c>
      <c r="V19" s="40" t="s">
        <v>31</v>
      </c>
      <c r="W19" s="40" t="s">
        <v>31</v>
      </c>
      <c r="X19" s="40" t="s">
        <v>31</v>
      </c>
      <c r="Y19" s="39" t="s">
        <v>30</v>
      </c>
      <c r="Z19" s="15" t="s">
        <v>52</v>
      </c>
      <c r="AA19" s="48"/>
      <c r="AB19" s="42"/>
      <c r="AC19" s="25" t="s">
        <v>144</v>
      </c>
      <c r="AD19" s="31" t="s">
        <v>145</v>
      </c>
      <c r="AE19" s="32" t="s">
        <v>146</v>
      </c>
      <c r="AF19" s="18" t="s">
        <v>37</v>
      </c>
      <c r="AG19" s="18" t="s">
        <v>37</v>
      </c>
      <c r="AH19" s="18" t="s">
        <v>37</v>
      </c>
    </row>
    <row r="20" spans="1:34" ht="87" customHeight="1" x14ac:dyDescent="0.25">
      <c r="A20" s="18" t="s">
        <v>147</v>
      </c>
      <c r="B20" s="18" t="s">
        <v>45</v>
      </c>
      <c r="C20" s="24" t="s">
        <v>33</v>
      </c>
      <c r="D20" s="13">
        <f t="shared" si="1"/>
        <v>35</v>
      </c>
      <c r="E20" s="14">
        <v>42590</v>
      </c>
      <c r="F20" s="39" t="s">
        <v>30</v>
      </c>
      <c r="G20" s="40" t="s">
        <v>31</v>
      </c>
      <c r="H20" s="40" t="s">
        <v>31</v>
      </c>
      <c r="I20" s="39" t="s">
        <v>30</v>
      </c>
      <c r="J20" s="40" t="s">
        <v>31</v>
      </c>
      <c r="K20" s="39" t="s">
        <v>30</v>
      </c>
      <c r="L20" s="39" t="s">
        <v>30</v>
      </c>
      <c r="M20" s="40" t="s">
        <v>31</v>
      </c>
      <c r="N20" s="41" t="s">
        <v>148</v>
      </c>
      <c r="O20" s="40" t="s">
        <v>31</v>
      </c>
      <c r="P20" s="40" t="s">
        <v>31</v>
      </c>
      <c r="Q20" s="40" t="s">
        <v>31</v>
      </c>
      <c r="R20" s="40" t="s">
        <v>31</v>
      </c>
      <c r="S20" s="40" t="s">
        <v>31</v>
      </c>
      <c r="T20" s="40" t="s">
        <v>31</v>
      </c>
      <c r="U20" s="39" t="s">
        <v>30</v>
      </c>
      <c r="V20" s="40" t="s">
        <v>31</v>
      </c>
      <c r="W20" s="40" t="s">
        <v>31</v>
      </c>
      <c r="X20" s="40" t="s">
        <v>31</v>
      </c>
      <c r="Y20" s="39" t="s">
        <v>30</v>
      </c>
      <c r="Z20" s="15" t="s">
        <v>47</v>
      </c>
      <c r="AA20" s="33"/>
      <c r="AB20" s="42"/>
      <c r="AC20" s="25" t="s">
        <v>149</v>
      </c>
      <c r="AD20" s="31" t="s">
        <v>150</v>
      </c>
      <c r="AE20" s="32" t="s">
        <v>151</v>
      </c>
      <c r="AF20" s="18" t="s">
        <v>37</v>
      </c>
      <c r="AG20" s="18" t="s">
        <v>37</v>
      </c>
      <c r="AH20" s="18" t="s">
        <v>37</v>
      </c>
    </row>
    <row r="21" spans="1:34" ht="87" customHeight="1" x14ac:dyDescent="0.25">
      <c r="A21" s="18" t="s">
        <v>152</v>
      </c>
      <c r="B21" s="18" t="s">
        <v>45</v>
      </c>
      <c r="C21" s="19" t="s">
        <v>38</v>
      </c>
      <c r="D21" s="13">
        <f t="shared" si="1"/>
        <v>50</v>
      </c>
      <c r="E21" s="14">
        <v>42590</v>
      </c>
      <c r="F21" s="39" t="s">
        <v>30</v>
      </c>
      <c r="G21" s="39" t="s">
        <v>30</v>
      </c>
      <c r="H21" s="40" t="s">
        <v>31</v>
      </c>
      <c r="I21" s="40" t="s">
        <v>31</v>
      </c>
      <c r="J21" s="40" t="s">
        <v>31</v>
      </c>
      <c r="K21" s="39" t="s">
        <v>30</v>
      </c>
      <c r="L21" s="39" t="s">
        <v>30</v>
      </c>
      <c r="M21" s="39" t="s">
        <v>153</v>
      </c>
      <c r="N21" s="40" t="s">
        <v>31</v>
      </c>
      <c r="O21" s="40" t="s">
        <v>31</v>
      </c>
      <c r="P21" s="40" t="s">
        <v>31</v>
      </c>
      <c r="Q21" s="40" t="s">
        <v>31</v>
      </c>
      <c r="R21" s="41" t="s">
        <v>154</v>
      </c>
      <c r="S21" s="41" t="s">
        <v>155</v>
      </c>
      <c r="T21" s="41" t="s">
        <v>156</v>
      </c>
      <c r="U21" s="39" t="s">
        <v>30</v>
      </c>
      <c r="V21" s="40" t="s">
        <v>31</v>
      </c>
      <c r="W21" s="40" t="s">
        <v>31</v>
      </c>
      <c r="X21" s="40" t="s">
        <v>31</v>
      </c>
      <c r="Y21" s="39" t="s">
        <v>30</v>
      </c>
      <c r="Z21" s="15" t="s">
        <v>157</v>
      </c>
      <c r="AA21" s="33" t="s">
        <v>158</v>
      </c>
      <c r="AB21" s="42"/>
      <c r="AC21" s="25" t="s">
        <v>159</v>
      </c>
      <c r="AD21" s="31" t="s">
        <v>160</v>
      </c>
      <c r="AE21" s="32" t="s">
        <v>161</v>
      </c>
      <c r="AF21" s="18" t="s">
        <v>37</v>
      </c>
      <c r="AG21" s="18" t="s">
        <v>37</v>
      </c>
      <c r="AH21" s="18" t="s">
        <v>37</v>
      </c>
    </row>
    <row r="22" spans="1:34" ht="87" customHeight="1" x14ac:dyDescent="0.25">
      <c r="A22" s="18" t="s">
        <v>162</v>
      </c>
      <c r="B22" s="18" t="s">
        <v>45</v>
      </c>
      <c r="C22" s="19" t="s">
        <v>38</v>
      </c>
      <c r="D22" s="13">
        <f t="shared" si="1"/>
        <v>70</v>
      </c>
      <c r="E22" s="14">
        <v>42590</v>
      </c>
      <c r="F22" s="39" t="s">
        <v>30</v>
      </c>
      <c r="G22" s="39" t="s">
        <v>30</v>
      </c>
      <c r="H22" s="40" t="s">
        <v>31</v>
      </c>
      <c r="I22" s="40" t="s">
        <v>31</v>
      </c>
      <c r="J22" s="41" t="s">
        <v>163</v>
      </c>
      <c r="K22" s="39" t="s">
        <v>30</v>
      </c>
      <c r="L22" s="40" t="s">
        <v>31</v>
      </c>
      <c r="M22" s="40" t="s">
        <v>31</v>
      </c>
      <c r="N22" s="41" t="s">
        <v>164</v>
      </c>
      <c r="O22" s="41" t="s">
        <v>165</v>
      </c>
      <c r="P22" s="41" t="s">
        <v>166</v>
      </c>
      <c r="Q22" s="39" t="s">
        <v>30</v>
      </c>
      <c r="R22" s="41" t="s">
        <v>167</v>
      </c>
      <c r="S22" s="41" t="s">
        <v>168</v>
      </c>
      <c r="T22" s="41" t="s">
        <v>169</v>
      </c>
      <c r="U22" s="40" t="s">
        <v>31</v>
      </c>
      <c r="V22" s="41" t="s">
        <v>170</v>
      </c>
      <c r="W22" s="41" t="s">
        <v>171</v>
      </c>
      <c r="X22" s="40" t="s">
        <v>31</v>
      </c>
      <c r="Y22" s="39" t="s">
        <v>30</v>
      </c>
      <c r="Z22" s="15" t="s">
        <v>172</v>
      </c>
      <c r="AA22" s="33"/>
      <c r="AB22" s="42"/>
      <c r="AC22" s="25" t="s">
        <v>173</v>
      </c>
      <c r="AD22" s="31" t="s">
        <v>174</v>
      </c>
      <c r="AE22" s="32" t="s">
        <v>175</v>
      </c>
      <c r="AF22" s="18" t="s">
        <v>37</v>
      </c>
      <c r="AG22" s="18" t="s">
        <v>37</v>
      </c>
      <c r="AH22" s="18" t="s">
        <v>37</v>
      </c>
    </row>
    <row r="23" spans="1:34" ht="87" customHeight="1" x14ac:dyDescent="0.25">
      <c r="A23" s="18" t="s">
        <v>176</v>
      </c>
      <c r="B23" s="18" t="s">
        <v>45</v>
      </c>
      <c r="C23" s="24" t="s">
        <v>33</v>
      </c>
      <c r="D23" s="13">
        <f t="shared" si="1"/>
        <v>75</v>
      </c>
      <c r="E23" s="14">
        <v>42590</v>
      </c>
      <c r="F23" s="39" t="s">
        <v>30</v>
      </c>
      <c r="G23" s="39" t="s">
        <v>30</v>
      </c>
      <c r="H23" s="40" t="s">
        <v>31</v>
      </c>
      <c r="I23" s="39" t="s">
        <v>30</v>
      </c>
      <c r="J23" s="40" t="s">
        <v>31</v>
      </c>
      <c r="K23" s="39" t="s">
        <v>30</v>
      </c>
      <c r="L23" s="39" t="s">
        <v>30</v>
      </c>
      <c r="M23" s="39" t="s">
        <v>177</v>
      </c>
      <c r="N23" s="41" t="s">
        <v>178</v>
      </c>
      <c r="O23" s="41" t="s">
        <v>179</v>
      </c>
      <c r="P23" s="40" t="s">
        <v>31</v>
      </c>
      <c r="Q23" s="39" t="s">
        <v>30</v>
      </c>
      <c r="R23" s="41" t="s">
        <v>180</v>
      </c>
      <c r="S23" s="41" t="s">
        <v>181</v>
      </c>
      <c r="T23" s="40" t="s">
        <v>31</v>
      </c>
      <c r="U23" s="39" t="s">
        <v>30</v>
      </c>
      <c r="V23" s="41" t="s">
        <v>182</v>
      </c>
      <c r="W23" s="41" t="s">
        <v>183</v>
      </c>
      <c r="X23" s="40" t="s">
        <v>31</v>
      </c>
      <c r="Y23" s="39" t="s">
        <v>30</v>
      </c>
      <c r="Z23" s="15" t="s">
        <v>48</v>
      </c>
      <c r="AA23" s="33"/>
      <c r="AB23" s="42"/>
      <c r="AC23" s="25" t="s">
        <v>184</v>
      </c>
      <c r="AD23" s="31" t="s">
        <v>185</v>
      </c>
      <c r="AE23" s="32" t="s">
        <v>186</v>
      </c>
      <c r="AF23" s="18" t="s">
        <v>37</v>
      </c>
      <c r="AG23" s="18" t="s">
        <v>37</v>
      </c>
      <c r="AH23" s="18" t="s">
        <v>37</v>
      </c>
    </row>
    <row r="24" spans="1:34" ht="87" customHeight="1" x14ac:dyDescent="0.25">
      <c r="A24" s="18" t="s">
        <v>187</v>
      </c>
      <c r="B24" s="18" t="s">
        <v>45</v>
      </c>
      <c r="C24" s="19" t="s">
        <v>38</v>
      </c>
      <c r="D24" s="13">
        <f t="shared" si="1"/>
        <v>35</v>
      </c>
      <c r="E24" s="14">
        <v>42590</v>
      </c>
      <c r="F24" s="39" t="s">
        <v>30</v>
      </c>
      <c r="G24" s="40" t="s">
        <v>31</v>
      </c>
      <c r="H24" s="40" t="s">
        <v>31</v>
      </c>
      <c r="I24" s="39" t="s">
        <v>30</v>
      </c>
      <c r="J24" s="40" t="s">
        <v>31</v>
      </c>
      <c r="K24" s="39" t="s">
        <v>30</v>
      </c>
      <c r="L24" s="40" t="s">
        <v>31</v>
      </c>
      <c r="M24" s="40" t="s">
        <v>31</v>
      </c>
      <c r="N24" s="41" t="s">
        <v>188</v>
      </c>
      <c r="O24" s="40" t="s">
        <v>31</v>
      </c>
      <c r="P24" s="40" t="s">
        <v>31</v>
      </c>
      <c r="Q24" s="40" t="s">
        <v>31</v>
      </c>
      <c r="R24" s="40" t="s">
        <v>31</v>
      </c>
      <c r="S24" s="40" t="s">
        <v>31</v>
      </c>
      <c r="T24" s="40" t="s">
        <v>31</v>
      </c>
      <c r="U24" s="39" t="s">
        <v>30</v>
      </c>
      <c r="V24" s="41" t="s">
        <v>189</v>
      </c>
      <c r="W24" s="40" t="s">
        <v>31</v>
      </c>
      <c r="X24" s="40" t="s">
        <v>31</v>
      </c>
      <c r="Y24" s="39" t="s">
        <v>30</v>
      </c>
      <c r="Z24" s="15" t="s">
        <v>190</v>
      </c>
      <c r="AA24" s="33"/>
      <c r="AB24" s="42"/>
      <c r="AC24" s="25" t="s">
        <v>191</v>
      </c>
      <c r="AD24" s="31" t="s">
        <v>192</v>
      </c>
      <c r="AE24" s="32" t="s">
        <v>193</v>
      </c>
      <c r="AF24" s="18" t="s">
        <v>37</v>
      </c>
      <c r="AG24" s="18" t="s">
        <v>37</v>
      </c>
      <c r="AH24" s="18" t="s">
        <v>37</v>
      </c>
    </row>
    <row r="25" spans="1:34" ht="87" customHeight="1" x14ac:dyDescent="0.25">
      <c r="A25" s="18" t="s">
        <v>194</v>
      </c>
      <c r="B25" s="18" t="s">
        <v>45</v>
      </c>
      <c r="C25" s="24" t="s">
        <v>33</v>
      </c>
      <c r="D25" s="13">
        <f t="shared" si="1"/>
        <v>30</v>
      </c>
      <c r="E25" s="14">
        <v>42590</v>
      </c>
      <c r="F25" s="39" t="s">
        <v>30</v>
      </c>
      <c r="G25" s="40" t="s">
        <v>31</v>
      </c>
      <c r="H25" s="40" t="s">
        <v>31</v>
      </c>
      <c r="I25" s="39" t="s">
        <v>30</v>
      </c>
      <c r="J25" s="40" t="s">
        <v>31</v>
      </c>
      <c r="K25" s="39" t="s">
        <v>30</v>
      </c>
      <c r="L25" s="40" t="s">
        <v>31</v>
      </c>
      <c r="M25" s="40" t="s">
        <v>31</v>
      </c>
      <c r="N25" s="40" t="s">
        <v>31</v>
      </c>
      <c r="O25" s="40" t="s">
        <v>31</v>
      </c>
      <c r="P25" s="40" t="s">
        <v>31</v>
      </c>
      <c r="Q25" s="40" t="s">
        <v>31</v>
      </c>
      <c r="R25" s="40" t="s">
        <v>31</v>
      </c>
      <c r="S25" s="40" t="s">
        <v>31</v>
      </c>
      <c r="T25" s="40" t="s">
        <v>31</v>
      </c>
      <c r="U25" s="39" t="s">
        <v>30</v>
      </c>
      <c r="V25" s="41" t="s">
        <v>195</v>
      </c>
      <c r="W25" s="40" t="s">
        <v>31</v>
      </c>
      <c r="X25" s="40" t="s">
        <v>31</v>
      </c>
      <c r="Y25" s="39" t="s">
        <v>30</v>
      </c>
      <c r="Z25" s="15" t="s">
        <v>47</v>
      </c>
      <c r="AA25" s="33"/>
      <c r="AB25" s="42"/>
      <c r="AC25" s="25" t="s">
        <v>196</v>
      </c>
      <c r="AD25" s="31" t="s">
        <v>197</v>
      </c>
      <c r="AE25" s="32" t="s">
        <v>198</v>
      </c>
      <c r="AF25" s="16" t="s">
        <v>199</v>
      </c>
      <c r="AG25" s="18">
        <v>1</v>
      </c>
      <c r="AH25" s="18">
        <v>1</v>
      </c>
    </row>
    <row r="26" spans="1:34" ht="87" customHeight="1" x14ac:dyDescent="0.25">
      <c r="A26" s="18" t="s">
        <v>200</v>
      </c>
      <c r="B26" s="18" t="s">
        <v>45</v>
      </c>
      <c r="C26" s="19" t="s">
        <v>38</v>
      </c>
      <c r="D26" s="13">
        <f t="shared" si="1"/>
        <v>65</v>
      </c>
      <c r="E26" s="14">
        <v>42590</v>
      </c>
      <c r="F26" s="39" t="s">
        <v>30</v>
      </c>
      <c r="G26" s="40" t="s">
        <v>31</v>
      </c>
      <c r="H26" s="40" t="s">
        <v>31</v>
      </c>
      <c r="I26" s="39" t="s">
        <v>30</v>
      </c>
      <c r="J26" s="41" t="s">
        <v>201</v>
      </c>
      <c r="K26" s="39" t="s">
        <v>30</v>
      </c>
      <c r="L26" s="40" t="s">
        <v>31</v>
      </c>
      <c r="M26" s="39" t="s">
        <v>202</v>
      </c>
      <c r="N26" s="41" t="s">
        <v>203</v>
      </c>
      <c r="O26" s="41" t="s">
        <v>204</v>
      </c>
      <c r="P26" s="41" t="s">
        <v>205</v>
      </c>
      <c r="Q26" s="40" t="s">
        <v>31</v>
      </c>
      <c r="R26" s="41" t="s">
        <v>206</v>
      </c>
      <c r="S26" s="41" t="s">
        <v>206</v>
      </c>
      <c r="T26" s="41" t="s">
        <v>207</v>
      </c>
      <c r="U26" s="39" t="s">
        <v>30</v>
      </c>
      <c r="V26" s="40" t="s">
        <v>31</v>
      </c>
      <c r="W26" s="40" t="s">
        <v>31</v>
      </c>
      <c r="X26" s="40" t="s">
        <v>31</v>
      </c>
      <c r="Y26" s="39" t="s">
        <v>30</v>
      </c>
      <c r="Z26" s="15" t="s">
        <v>47</v>
      </c>
      <c r="AA26" s="33"/>
      <c r="AB26" s="42"/>
      <c r="AC26" s="25" t="s">
        <v>208</v>
      </c>
      <c r="AD26" s="31" t="s">
        <v>209</v>
      </c>
      <c r="AE26" s="32" t="s">
        <v>210</v>
      </c>
      <c r="AF26" s="18" t="s">
        <v>37</v>
      </c>
      <c r="AG26" s="18" t="s">
        <v>37</v>
      </c>
      <c r="AH26" s="18" t="s">
        <v>37</v>
      </c>
    </row>
    <row r="27" spans="1:34" ht="87" customHeight="1" x14ac:dyDescent="0.25">
      <c r="A27" s="18" t="s">
        <v>211</v>
      </c>
      <c r="B27" s="18" t="s">
        <v>45</v>
      </c>
      <c r="C27" s="24" t="s">
        <v>33</v>
      </c>
      <c r="D27" s="13">
        <f t="shared" si="1"/>
        <v>30</v>
      </c>
      <c r="E27" s="14">
        <v>42590</v>
      </c>
      <c r="F27" s="39" t="s">
        <v>30</v>
      </c>
      <c r="G27" s="40" t="s">
        <v>31</v>
      </c>
      <c r="H27" s="40" t="s">
        <v>31</v>
      </c>
      <c r="I27" s="39" t="s">
        <v>30</v>
      </c>
      <c r="J27" s="40" t="s">
        <v>31</v>
      </c>
      <c r="K27" s="39" t="s">
        <v>30</v>
      </c>
      <c r="L27" s="40" t="s">
        <v>31</v>
      </c>
      <c r="M27" s="39" t="s">
        <v>212</v>
      </c>
      <c r="N27" s="40" t="s">
        <v>31</v>
      </c>
      <c r="O27" s="40" t="s">
        <v>31</v>
      </c>
      <c r="P27" s="40" t="s">
        <v>31</v>
      </c>
      <c r="Q27" s="40" t="s">
        <v>31</v>
      </c>
      <c r="R27" s="40" t="s">
        <v>31</v>
      </c>
      <c r="S27" s="40" t="s">
        <v>31</v>
      </c>
      <c r="T27" s="40" t="s">
        <v>31</v>
      </c>
      <c r="U27" s="39" t="s">
        <v>30</v>
      </c>
      <c r="V27" s="40" t="s">
        <v>31</v>
      </c>
      <c r="W27" s="40" t="s">
        <v>31</v>
      </c>
      <c r="X27" s="40" t="s">
        <v>31</v>
      </c>
      <c r="Y27" s="39" t="s">
        <v>30</v>
      </c>
      <c r="Z27" s="33"/>
      <c r="AA27" s="33"/>
      <c r="AB27" s="42"/>
      <c r="AC27" s="25" t="s">
        <v>213</v>
      </c>
      <c r="AD27" s="31" t="s">
        <v>214</v>
      </c>
      <c r="AE27" s="32" t="s">
        <v>215</v>
      </c>
      <c r="AF27" s="18" t="s">
        <v>37</v>
      </c>
      <c r="AG27" s="18" t="s">
        <v>37</v>
      </c>
      <c r="AH27" s="18" t="s">
        <v>37</v>
      </c>
    </row>
    <row r="28" spans="1:34" ht="87" customHeight="1" x14ac:dyDescent="0.25">
      <c r="A28" s="18" t="s">
        <v>216</v>
      </c>
      <c r="B28" s="18" t="s">
        <v>45</v>
      </c>
      <c r="C28" s="43" t="s">
        <v>217</v>
      </c>
      <c r="D28" s="45"/>
      <c r="E28" s="34">
        <v>42590</v>
      </c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33"/>
      <c r="AA28" s="33"/>
      <c r="AB28" s="33"/>
      <c r="AC28" s="45"/>
      <c r="AD28" s="45"/>
      <c r="AE28" s="45"/>
      <c r="AF28" s="33"/>
      <c r="AG28" s="33"/>
      <c r="AH28" s="33"/>
    </row>
    <row r="29" spans="1:34" ht="87" customHeight="1" x14ac:dyDescent="0.25">
      <c r="A29" s="18" t="s">
        <v>218</v>
      </c>
      <c r="B29" s="18" t="s">
        <v>45</v>
      </c>
      <c r="C29" s="24" t="s">
        <v>33</v>
      </c>
      <c r="D29" s="13">
        <f t="shared" ref="D29:D30" si="2">100-5*COUNTIF(F29:Y29,"X*")</f>
        <v>20</v>
      </c>
      <c r="E29" s="34">
        <v>42590</v>
      </c>
      <c r="F29" s="39" t="s">
        <v>30</v>
      </c>
      <c r="G29" s="40" t="s">
        <v>31</v>
      </c>
      <c r="H29" s="40" t="s">
        <v>31</v>
      </c>
      <c r="I29" s="39" t="s">
        <v>30</v>
      </c>
      <c r="J29" s="40" t="s">
        <v>31</v>
      </c>
      <c r="K29" s="40" t="s">
        <v>31</v>
      </c>
      <c r="L29" s="39" t="s">
        <v>30</v>
      </c>
      <c r="M29" s="40" t="s">
        <v>31</v>
      </c>
      <c r="N29" s="40" t="s">
        <v>31</v>
      </c>
      <c r="O29" s="40" t="s">
        <v>31</v>
      </c>
      <c r="P29" s="40" t="s">
        <v>31</v>
      </c>
      <c r="Q29" s="40" t="s">
        <v>31</v>
      </c>
      <c r="R29" s="40" t="s">
        <v>31</v>
      </c>
      <c r="S29" s="40" t="s">
        <v>31</v>
      </c>
      <c r="T29" s="40" t="s">
        <v>31</v>
      </c>
      <c r="U29" s="40" t="s">
        <v>31</v>
      </c>
      <c r="V29" s="40" t="s">
        <v>31</v>
      </c>
      <c r="W29" s="40" t="s">
        <v>31</v>
      </c>
      <c r="X29" s="40" t="s">
        <v>31</v>
      </c>
      <c r="Y29" s="39" t="s">
        <v>30</v>
      </c>
      <c r="Z29" s="15" t="s">
        <v>47</v>
      </c>
      <c r="AA29" s="33"/>
      <c r="AB29" s="33"/>
      <c r="AC29" s="23" t="s">
        <v>219</v>
      </c>
      <c r="AD29" s="15" t="s">
        <v>220</v>
      </c>
      <c r="AE29" s="15" t="s">
        <v>221</v>
      </c>
      <c r="AF29" s="33"/>
      <c r="AG29" s="33"/>
      <c r="AH29" s="33"/>
    </row>
    <row r="30" spans="1:34" ht="87" customHeight="1" x14ac:dyDescent="0.25">
      <c r="A30" s="18" t="s">
        <v>222</v>
      </c>
      <c r="B30" s="18" t="s">
        <v>45</v>
      </c>
      <c r="C30" s="24" t="s">
        <v>33</v>
      </c>
      <c r="D30" s="13">
        <f t="shared" si="2"/>
        <v>10</v>
      </c>
      <c r="E30" s="34">
        <v>42590</v>
      </c>
      <c r="F30" s="40" t="s">
        <v>31</v>
      </c>
      <c r="G30" s="40" t="s">
        <v>31</v>
      </c>
      <c r="H30" s="40" t="s">
        <v>31</v>
      </c>
      <c r="I30" s="40" t="s">
        <v>31</v>
      </c>
      <c r="J30" s="40" t="s">
        <v>31</v>
      </c>
      <c r="K30" s="40" t="s">
        <v>31</v>
      </c>
      <c r="L30" s="39" t="s">
        <v>30</v>
      </c>
      <c r="M30" s="40" t="s">
        <v>31</v>
      </c>
      <c r="N30" s="40" t="s">
        <v>31</v>
      </c>
      <c r="O30" s="40" t="s">
        <v>31</v>
      </c>
      <c r="P30" s="40" t="s">
        <v>31</v>
      </c>
      <c r="Q30" s="40" t="s">
        <v>31</v>
      </c>
      <c r="R30" s="40" t="s">
        <v>31</v>
      </c>
      <c r="S30" s="40" t="s">
        <v>31</v>
      </c>
      <c r="T30" s="40" t="s">
        <v>31</v>
      </c>
      <c r="U30" s="40" t="s">
        <v>31</v>
      </c>
      <c r="V30" s="40" t="s">
        <v>31</v>
      </c>
      <c r="W30" s="40" t="s">
        <v>31</v>
      </c>
      <c r="X30" s="40" t="s">
        <v>31</v>
      </c>
      <c r="Y30" s="39" t="s">
        <v>30</v>
      </c>
      <c r="Z30" s="15" t="s">
        <v>47</v>
      </c>
      <c r="AA30" s="33"/>
      <c r="AB30" s="33"/>
      <c r="AC30" s="23" t="s">
        <v>223</v>
      </c>
      <c r="AD30" s="15" t="s">
        <v>224</v>
      </c>
      <c r="AE30" s="23" t="s">
        <v>225</v>
      </c>
      <c r="AF30" s="33"/>
      <c r="AG30" s="33"/>
      <c r="AH30" s="33"/>
    </row>
    <row r="31" spans="1:34" ht="37.5" customHeight="1" x14ac:dyDescent="0.25">
      <c r="A31" s="54" t="s">
        <v>126</v>
      </c>
      <c r="B31" s="55"/>
      <c r="C31" s="55"/>
      <c r="D31" s="55"/>
      <c r="E31" s="14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50"/>
      <c r="W31" s="49"/>
      <c r="X31" s="49"/>
      <c r="Y31" s="49"/>
      <c r="Z31" s="15"/>
      <c r="AA31" s="33"/>
      <c r="AB31" s="42"/>
      <c r="AC31" s="25"/>
      <c r="AD31" s="15"/>
      <c r="AE31" s="23"/>
      <c r="AF31" s="18"/>
      <c r="AG31" s="18"/>
      <c r="AH31" s="18"/>
    </row>
    <row r="32" spans="1:34" ht="87" customHeight="1" x14ac:dyDescent="0.25">
      <c r="A32" s="18" t="s">
        <v>226</v>
      </c>
      <c r="B32" s="18" t="s">
        <v>227</v>
      </c>
      <c r="C32" s="24" t="s">
        <v>33</v>
      </c>
      <c r="D32" s="13">
        <f t="shared" ref="D32:D35" si="3">100-5*COUNTIF(F32:Y32,"X*")</f>
        <v>40</v>
      </c>
      <c r="E32" s="34">
        <v>42590</v>
      </c>
      <c r="F32" s="39" t="s">
        <v>30</v>
      </c>
      <c r="G32" s="39" t="s">
        <v>30</v>
      </c>
      <c r="H32" s="40" t="s">
        <v>31</v>
      </c>
      <c r="I32" s="39" t="s">
        <v>30</v>
      </c>
      <c r="J32" s="40" t="s">
        <v>31</v>
      </c>
      <c r="K32" s="39" t="s">
        <v>30</v>
      </c>
      <c r="L32" s="39" t="s">
        <v>30</v>
      </c>
      <c r="M32" s="40" t="s">
        <v>31</v>
      </c>
      <c r="N32" s="40" t="s">
        <v>31</v>
      </c>
      <c r="O32" s="40" t="s">
        <v>31</v>
      </c>
      <c r="P32" s="40" t="s">
        <v>31</v>
      </c>
      <c r="Q32" s="39" t="s">
        <v>30</v>
      </c>
      <c r="R32" s="40" t="s">
        <v>31</v>
      </c>
      <c r="S32" s="40" t="s">
        <v>31</v>
      </c>
      <c r="T32" s="40" t="s">
        <v>31</v>
      </c>
      <c r="U32" s="40" t="s">
        <v>31</v>
      </c>
      <c r="V32" s="41" t="s">
        <v>228</v>
      </c>
      <c r="W32" s="40" t="s">
        <v>31</v>
      </c>
      <c r="X32" s="40" t="s">
        <v>31</v>
      </c>
      <c r="Y32" s="39" t="s">
        <v>30</v>
      </c>
      <c r="Z32" s="15" t="s">
        <v>229</v>
      </c>
      <c r="AA32" s="33"/>
      <c r="AB32" s="42"/>
      <c r="AC32" s="42"/>
      <c r="AD32" s="33" t="s">
        <v>230</v>
      </c>
      <c r="AE32" s="16" t="s">
        <v>231</v>
      </c>
      <c r="AF32" s="18" t="s">
        <v>37</v>
      </c>
      <c r="AG32" s="18" t="s">
        <v>37</v>
      </c>
      <c r="AH32" s="18" t="s">
        <v>37</v>
      </c>
    </row>
    <row r="33" spans="1:34" ht="87" customHeight="1" x14ac:dyDescent="0.25">
      <c r="A33" s="18" t="s">
        <v>232</v>
      </c>
      <c r="B33" s="18" t="s">
        <v>227</v>
      </c>
      <c r="C33" s="24" t="s">
        <v>33</v>
      </c>
      <c r="D33" s="13">
        <f t="shared" si="3"/>
        <v>35</v>
      </c>
      <c r="E33" s="35">
        <v>42590</v>
      </c>
      <c r="F33" s="39" t="s">
        <v>30</v>
      </c>
      <c r="G33" s="40" t="s">
        <v>31</v>
      </c>
      <c r="H33" s="40" t="s">
        <v>31</v>
      </c>
      <c r="I33" s="39" t="s">
        <v>30</v>
      </c>
      <c r="J33" s="40" t="s">
        <v>31</v>
      </c>
      <c r="K33" s="39" t="s">
        <v>30</v>
      </c>
      <c r="L33" s="40" t="s">
        <v>31</v>
      </c>
      <c r="M33" s="40" t="s">
        <v>31</v>
      </c>
      <c r="N33" s="40" t="s">
        <v>31</v>
      </c>
      <c r="O33" s="40" t="s">
        <v>31</v>
      </c>
      <c r="P33" s="40" t="s">
        <v>31</v>
      </c>
      <c r="Q33" s="39" t="s">
        <v>30</v>
      </c>
      <c r="R33" s="40" t="s">
        <v>31</v>
      </c>
      <c r="S33" s="40" t="s">
        <v>31</v>
      </c>
      <c r="T33" s="41" t="s">
        <v>233</v>
      </c>
      <c r="U33" s="39" t="s">
        <v>30</v>
      </c>
      <c r="V33" s="41" t="s">
        <v>234</v>
      </c>
      <c r="W33" s="40" t="s">
        <v>31</v>
      </c>
      <c r="X33" s="40" t="s">
        <v>31</v>
      </c>
      <c r="Y33" s="40" t="s">
        <v>31</v>
      </c>
      <c r="Z33" s="15" t="s">
        <v>235</v>
      </c>
      <c r="AA33" s="33"/>
      <c r="AB33" s="42"/>
      <c r="AC33" s="42"/>
      <c r="AD33" s="33" t="s">
        <v>236</v>
      </c>
      <c r="AE33" s="16" t="s">
        <v>237</v>
      </c>
      <c r="AF33" s="18" t="s">
        <v>37</v>
      </c>
      <c r="AG33" s="18" t="s">
        <v>37</v>
      </c>
      <c r="AH33" s="18" t="s">
        <v>37</v>
      </c>
    </row>
    <row r="34" spans="1:34" ht="87" customHeight="1" x14ac:dyDescent="0.25">
      <c r="A34" s="18" t="s">
        <v>238</v>
      </c>
      <c r="B34" s="18" t="s">
        <v>227</v>
      </c>
      <c r="C34" s="24" t="s">
        <v>33</v>
      </c>
      <c r="D34" s="13">
        <f t="shared" si="3"/>
        <v>40</v>
      </c>
      <c r="E34" s="14">
        <v>42590</v>
      </c>
      <c r="F34" s="39" t="s">
        <v>30</v>
      </c>
      <c r="G34" s="39" t="s">
        <v>30</v>
      </c>
      <c r="H34" s="40" t="s">
        <v>31</v>
      </c>
      <c r="I34" s="40" t="s">
        <v>31</v>
      </c>
      <c r="J34" s="40" t="s">
        <v>31</v>
      </c>
      <c r="K34" s="39" t="s">
        <v>30</v>
      </c>
      <c r="L34" s="40" t="s">
        <v>31</v>
      </c>
      <c r="M34" s="39" t="s">
        <v>239</v>
      </c>
      <c r="N34" s="40" t="s">
        <v>31</v>
      </c>
      <c r="O34" s="40" t="s">
        <v>31</v>
      </c>
      <c r="P34" s="40" t="s">
        <v>31</v>
      </c>
      <c r="Q34" s="39" t="s">
        <v>30</v>
      </c>
      <c r="R34" s="40" t="s">
        <v>31</v>
      </c>
      <c r="S34" s="40" t="s">
        <v>31</v>
      </c>
      <c r="T34" s="40" t="s">
        <v>31</v>
      </c>
      <c r="U34" s="39" t="s">
        <v>30</v>
      </c>
      <c r="V34" s="41" t="s">
        <v>240</v>
      </c>
      <c r="W34" s="40" t="s">
        <v>31</v>
      </c>
      <c r="X34" s="40" t="s">
        <v>31</v>
      </c>
      <c r="Y34" s="39" t="s">
        <v>30</v>
      </c>
      <c r="Z34" s="33"/>
      <c r="AA34" s="33"/>
      <c r="AB34" s="42"/>
      <c r="AC34" s="25" t="s">
        <v>241</v>
      </c>
      <c r="AD34" s="15" t="s">
        <v>242</v>
      </c>
      <c r="AE34" s="21" t="s">
        <v>243</v>
      </c>
      <c r="AF34" s="18" t="s">
        <v>37</v>
      </c>
      <c r="AG34" s="18" t="s">
        <v>37</v>
      </c>
      <c r="AH34" s="18" t="s">
        <v>37</v>
      </c>
    </row>
    <row r="35" spans="1:34" ht="87" customHeight="1" x14ac:dyDescent="0.25">
      <c r="A35" s="18" t="s">
        <v>244</v>
      </c>
      <c r="B35" s="18" t="s">
        <v>227</v>
      </c>
      <c r="C35" s="24" t="s">
        <v>33</v>
      </c>
      <c r="D35" s="13">
        <f t="shared" si="3"/>
        <v>30</v>
      </c>
      <c r="E35" s="14">
        <v>42590</v>
      </c>
      <c r="F35" s="40" t="s">
        <v>31</v>
      </c>
      <c r="G35" s="39" t="s">
        <v>30</v>
      </c>
      <c r="H35" s="40" t="s">
        <v>31</v>
      </c>
      <c r="I35" s="40" t="s">
        <v>31</v>
      </c>
      <c r="J35" s="40" t="s">
        <v>31</v>
      </c>
      <c r="K35" s="40" t="s">
        <v>31</v>
      </c>
      <c r="L35" s="39" t="s">
        <v>30</v>
      </c>
      <c r="M35" s="40" t="s">
        <v>31</v>
      </c>
      <c r="N35" s="40" t="s">
        <v>31</v>
      </c>
      <c r="O35" s="40" t="s">
        <v>31</v>
      </c>
      <c r="P35" s="40" t="s">
        <v>31</v>
      </c>
      <c r="Q35" s="39" t="s">
        <v>30</v>
      </c>
      <c r="R35" s="40" t="s">
        <v>31</v>
      </c>
      <c r="S35" s="40" t="s">
        <v>31</v>
      </c>
      <c r="T35" s="40" t="s">
        <v>31</v>
      </c>
      <c r="U35" s="39" t="s">
        <v>30</v>
      </c>
      <c r="V35" s="41" t="s">
        <v>245</v>
      </c>
      <c r="W35" s="40" t="s">
        <v>31</v>
      </c>
      <c r="X35" s="40" t="s">
        <v>31</v>
      </c>
      <c r="Y35" s="39" t="s">
        <v>30</v>
      </c>
      <c r="Z35" s="15" t="s">
        <v>246</v>
      </c>
      <c r="AA35" s="33"/>
      <c r="AB35" s="42"/>
      <c r="AC35" s="25" t="s">
        <v>247</v>
      </c>
      <c r="AD35" s="15" t="s">
        <v>248</v>
      </c>
      <c r="AE35" s="23" t="s">
        <v>249</v>
      </c>
      <c r="AF35" s="18" t="s">
        <v>37</v>
      </c>
      <c r="AG35" s="18" t="s">
        <v>37</v>
      </c>
      <c r="AH35" s="18" t="s">
        <v>37</v>
      </c>
    </row>
    <row r="36" spans="1:34" ht="35.25" customHeight="1" x14ac:dyDescent="0.25">
      <c r="A36" s="54" t="s">
        <v>51</v>
      </c>
      <c r="B36" s="55"/>
      <c r="C36" s="55"/>
      <c r="D36" s="55"/>
      <c r="E36" s="14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42"/>
      <c r="AC36" s="42"/>
      <c r="AD36" s="33"/>
      <c r="AE36" s="33"/>
      <c r="AF36" s="18"/>
      <c r="AG36" s="18"/>
      <c r="AH36" s="18"/>
    </row>
    <row r="37" spans="1:34" ht="87" customHeight="1" x14ac:dyDescent="0.25">
      <c r="A37" s="18" t="s">
        <v>250</v>
      </c>
      <c r="B37" s="18" t="s">
        <v>251</v>
      </c>
      <c r="C37" s="56" t="s">
        <v>252</v>
      </c>
      <c r="D37" s="44">
        <v>0</v>
      </c>
      <c r="E37" s="14">
        <v>42590</v>
      </c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33"/>
      <c r="AA37" s="33"/>
      <c r="AB37" s="42"/>
      <c r="AC37" s="46"/>
      <c r="AD37" s="45"/>
      <c r="AE37" s="45"/>
      <c r="AF37" s="18" t="s">
        <v>37</v>
      </c>
      <c r="AG37" s="18" t="s">
        <v>37</v>
      </c>
      <c r="AH37" s="18" t="s">
        <v>37</v>
      </c>
    </row>
    <row r="38" spans="1:34" ht="87" customHeight="1" x14ac:dyDescent="0.25">
      <c r="A38" s="18" t="s">
        <v>253</v>
      </c>
      <c r="B38" s="18" t="s">
        <v>251</v>
      </c>
      <c r="C38" s="24" t="s">
        <v>33</v>
      </c>
      <c r="D38" s="13">
        <f t="shared" ref="D38:D53" si="4">100-5*COUNTIF(F38:Y38,"X*")</f>
        <v>30</v>
      </c>
      <c r="E38" s="14">
        <v>42590</v>
      </c>
      <c r="F38" s="40" t="s">
        <v>31</v>
      </c>
      <c r="G38" s="40" t="s">
        <v>31</v>
      </c>
      <c r="H38" s="40" t="s">
        <v>31</v>
      </c>
      <c r="I38" s="40" t="s">
        <v>31</v>
      </c>
      <c r="J38" s="40" t="s">
        <v>31</v>
      </c>
      <c r="K38" s="39" t="s">
        <v>30</v>
      </c>
      <c r="L38" s="40" t="s">
        <v>31</v>
      </c>
      <c r="M38" s="40" t="s">
        <v>31</v>
      </c>
      <c r="N38" s="40" t="s">
        <v>31</v>
      </c>
      <c r="O38" s="40" t="s">
        <v>31</v>
      </c>
      <c r="P38" s="40" t="s">
        <v>31</v>
      </c>
      <c r="Q38" s="40" t="s">
        <v>31</v>
      </c>
      <c r="R38" s="41" t="s">
        <v>254</v>
      </c>
      <c r="S38" s="40" t="s">
        <v>31</v>
      </c>
      <c r="T38" s="40" t="s">
        <v>31</v>
      </c>
      <c r="U38" s="39" t="s">
        <v>30</v>
      </c>
      <c r="V38" s="41" t="s">
        <v>255</v>
      </c>
      <c r="W38" s="40" t="s">
        <v>31</v>
      </c>
      <c r="X38" s="51" t="s">
        <v>32</v>
      </c>
      <c r="Y38" s="39" t="s">
        <v>30</v>
      </c>
      <c r="Z38" s="15" t="s">
        <v>256</v>
      </c>
      <c r="AA38" s="33"/>
      <c r="AB38" s="42"/>
      <c r="AC38" s="25" t="s">
        <v>257</v>
      </c>
      <c r="AD38" s="15" t="s">
        <v>258</v>
      </c>
      <c r="AE38" s="23" t="s">
        <v>259</v>
      </c>
      <c r="AF38" s="18" t="s">
        <v>37</v>
      </c>
      <c r="AG38" s="18" t="s">
        <v>37</v>
      </c>
      <c r="AH38" s="18" t="s">
        <v>37</v>
      </c>
    </row>
    <row r="39" spans="1:34" ht="87" customHeight="1" x14ac:dyDescent="0.25">
      <c r="A39" s="18" t="s">
        <v>260</v>
      </c>
      <c r="B39" s="18" t="s">
        <v>251</v>
      </c>
      <c r="C39" s="19" t="s">
        <v>29</v>
      </c>
      <c r="D39" s="13">
        <f t="shared" si="4"/>
        <v>35</v>
      </c>
      <c r="E39" s="14">
        <v>42590</v>
      </c>
      <c r="F39" s="39" t="s">
        <v>30</v>
      </c>
      <c r="G39" s="40" t="s">
        <v>31</v>
      </c>
      <c r="H39" s="40" t="s">
        <v>31</v>
      </c>
      <c r="I39" s="40" t="s">
        <v>31</v>
      </c>
      <c r="J39" s="40" t="s">
        <v>31</v>
      </c>
      <c r="K39" s="39" t="s">
        <v>30</v>
      </c>
      <c r="L39" s="40" t="s">
        <v>31</v>
      </c>
      <c r="M39" s="39" t="s">
        <v>261</v>
      </c>
      <c r="N39" s="40" t="s">
        <v>31</v>
      </c>
      <c r="O39" s="40" t="s">
        <v>31</v>
      </c>
      <c r="P39" s="40" t="s">
        <v>31</v>
      </c>
      <c r="Q39" s="39" t="s">
        <v>30</v>
      </c>
      <c r="R39" s="40" t="s">
        <v>31</v>
      </c>
      <c r="S39" s="40" t="s">
        <v>31</v>
      </c>
      <c r="T39" s="40" t="s">
        <v>31</v>
      </c>
      <c r="U39" s="39" t="s">
        <v>30</v>
      </c>
      <c r="V39" s="40" t="s">
        <v>31</v>
      </c>
      <c r="W39" s="40" t="s">
        <v>31</v>
      </c>
      <c r="X39" s="51" t="s">
        <v>32</v>
      </c>
      <c r="Y39" s="39" t="s">
        <v>30</v>
      </c>
      <c r="Z39" s="15" t="s">
        <v>262</v>
      </c>
      <c r="AA39" s="33"/>
      <c r="AB39" s="42"/>
      <c r="AC39" s="25" t="s">
        <v>263</v>
      </c>
      <c r="AD39" s="15" t="s">
        <v>264</v>
      </c>
      <c r="AE39" s="23" t="s">
        <v>265</v>
      </c>
      <c r="AF39" s="18" t="s">
        <v>37</v>
      </c>
      <c r="AG39" s="18" t="s">
        <v>37</v>
      </c>
      <c r="AH39" s="18" t="s">
        <v>37</v>
      </c>
    </row>
    <row r="40" spans="1:34" ht="87" customHeight="1" x14ac:dyDescent="0.25">
      <c r="A40" s="18" t="s">
        <v>266</v>
      </c>
      <c r="B40" s="18" t="s">
        <v>251</v>
      </c>
      <c r="C40" s="24" t="s">
        <v>33</v>
      </c>
      <c r="D40" s="13">
        <f t="shared" si="4"/>
        <v>45</v>
      </c>
      <c r="E40" s="14">
        <v>42590</v>
      </c>
      <c r="F40" s="39" t="s">
        <v>30</v>
      </c>
      <c r="G40" s="40" t="s">
        <v>31</v>
      </c>
      <c r="H40" s="40" t="s">
        <v>31</v>
      </c>
      <c r="I40" s="39" t="s">
        <v>30</v>
      </c>
      <c r="J40" s="40" t="s">
        <v>31</v>
      </c>
      <c r="K40" s="39" t="s">
        <v>30</v>
      </c>
      <c r="L40" s="40" t="s">
        <v>31</v>
      </c>
      <c r="M40" s="39" t="s">
        <v>267</v>
      </c>
      <c r="N40" s="40" t="s">
        <v>31</v>
      </c>
      <c r="O40" s="40" t="s">
        <v>31</v>
      </c>
      <c r="P40" s="40" t="s">
        <v>31</v>
      </c>
      <c r="Q40" s="39" t="s">
        <v>30</v>
      </c>
      <c r="R40" s="40" t="s">
        <v>31</v>
      </c>
      <c r="S40" s="40" t="s">
        <v>31</v>
      </c>
      <c r="T40" s="40" t="s">
        <v>31</v>
      </c>
      <c r="U40" s="40" t="s">
        <v>31</v>
      </c>
      <c r="V40" s="41" t="s">
        <v>268</v>
      </c>
      <c r="W40" s="41" t="s">
        <v>269</v>
      </c>
      <c r="X40" s="51" t="s">
        <v>32</v>
      </c>
      <c r="Y40" s="39" t="s">
        <v>30</v>
      </c>
      <c r="Z40" s="15" t="s">
        <v>270</v>
      </c>
      <c r="AA40" s="33"/>
      <c r="AB40" s="42"/>
      <c r="AC40" s="25" t="s">
        <v>271</v>
      </c>
      <c r="AD40" s="15" t="s">
        <v>272</v>
      </c>
      <c r="AE40" s="23" t="s">
        <v>273</v>
      </c>
      <c r="AF40" s="18" t="s">
        <v>37</v>
      </c>
      <c r="AG40" s="18" t="s">
        <v>37</v>
      </c>
      <c r="AH40" s="18" t="s">
        <v>37</v>
      </c>
    </row>
    <row r="41" spans="1:34" ht="87" customHeight="1" x14ac:dyDescent="0.25">
      <c r="A41" s="18" t="s">
        <v>274</v>
      </c>
      <c r="B41" s="18" t="s">
        <v>251</v>
      </c>
      <c r="C41" s="22" t="s">
        <v>34</v>
      </c>
      <c r="D41" s="13">
        <f t="shared" si="4"/>
        <v>5</v>
      </c>
      <c r="E41" s="14">
        <v>42590</v>
      </c>
      <c r="F41" s="40" t="s">
        <v>31</v>
      </c>
      <c r="G41" s="40" t="s">
        <v>31</v>
      </c>
      <c r="H41" s="40" t="s">
        <v>31</v>
      </c>
      <c r="I41" s="40" t="s">
        <v>31</v>
      </c>
      <c r="J41" s="40" t="s">
        <v>31</v>
      </c>
      <c r="K41" s="40" t="s">
        <v>31</v>
      </c>
      <c r="L41" s="40" t="s">
        <v>31</v>
      </c>
      <c r="M41" s="40" t="s">
        <v>31</v>
      </c>
      <c r="N41" s="40" t="s">
        <v>31</v>
      </c>
      <c r="O41" s="40" t="s">
        <v>31</v>
      </c>
      <c r="P41" s="40" t="s">
        <v>31</v>
      </c>
      <c r="Q41" s="40" t="s">
        <v>31</v>
      </c>
      <c r="R41" s="40" t="s">
        <v>31</v>
      </c>
      <c r="S41" s="40" t="s">
        <v>31</v>
      </c>
      <c r="T41" s="40" t="s">
        <v>31</v>
      </c>
      <c r="U41" s="40" t="s">
        <v>31</v>
      </c>
      <c r="V41" s="40" t="s">
        <v>31</v>
      </c>
      <c r="W41" s="40" t="s">
        <v>31</v>
      </c>
      <c r="X41" s="51" t="s">
        <v>32</v>
      </c>
      <c r="Y41" s="40" t="s">
        <v>31</v>
      </c>
      <c r="Z41" s="15" t="s">
        <v>275</v>
      </c>
      <c r="AA41" s="33"/>
      <c r="AB41" s="42"/>
      <c r="AC41" s="25" t="s">
        <v>276</v>
      </c>
      <c r="AD41" s="15" t="s">
        <v>277</v>
      </c>
      <c r="AE41" s="33"/>
      <c r="AF41" s="18" t="s">
        <v>37</v>
      </c>
      <c r="AG41" s="18" t="s">
        <v>37</v>
      </c>
      <c r="AH41" s="18" t="s">
        <v>37</v>
      </c>
    </row>
    <row r="42" spans="1:34" ht="87" customHeight="1" x14ac:dyDescent="0.25">
      <c r="A42" s="18" t="s">
        <v>278</v>
      </c>
      <c r="B42" s="18" t="s">
        <v>251</v>
      </c>
      <c r="C42" s="22" t="s">
        <v>34</v>
      </c>
      <c r="D42" s="13">
        <f t="shared" si="4"/>
        <v>15</v>
      </c>
      <c r="E42" s="14">
        <v>42590</v>
      </c>
      <c r="F42" s="40" t="s">
        <v>31</v>
      </c>
      <c r="G42" s="40" t="s">
        <v>31</v>
      </c>
      <c r="H42" s="40" t="s">
        <v>31</v>
      </c>
      <c r="I42" s="40" t="s">
        <v>31</v>
      </c>
      <c r="J42" s="40" t="s">
        <v>31</v>
      </c>
      <c r="K42" s="40" t="s">
        <v>31</v>
      </c>
      <c r="L42" s="40" t="s">
        <v>31</v>
      </c>
      <c r="M42" s="40" t="s">
        <v>31</v>
      </c>
      <c r="N42" s="40" t="s">
        <v>31</v>
      </c>
      <c r="O42" s="40" t="s">
        <v>31</v>
      </c>
      <c r="P42" s="40" t="s">
        <v>31</v>
      </c>
      <c r="Q42" s="40" t="s">
        <v>31</v>
      </c>
      <c r="R42" s="40" t="s">
        <v>31</v>
      </c>
      <c r="S42" s="40" t="s">
        <v>31</v>
      </c>
      <c r="T42" s="40" t="s">
        <v>31</v>
      </c>
      <c r="U42" s="39" t="s">
        <v>30</v>
      </c>
      <c r="V42" s="40" t="s">
        <v>31</v>
      </c>
      <c r="W42" s="40" t="s">
        <v>31</v>
      </c>
      <c r="X42" s="51" t="s">
        <v>32</v>
      </c>
      <c r="Y42" s="39" t="s">
        <v>30</v>
      </c>
      <c r="Z42" s="15" t="s">
        <v>47</v>
      </c>
      <c r="AA42" s="33"/>
      <c r="AB42" s="42"/>
      <c r="AC42" s="25" t="s">
        <v>279</v>
      </c>
      <c r="AD42" s="15" t="s">
        <v>280</v>
      </c>
      <c r="AE42" s="21" t="s">
        <v>281</v>
      </c>
      <c r="AF42" s="18" t="s">
        <v>37</v>
      </c>
      <c r="AG42" s="18" t="s">
        <v>37</v>
      </c>
      <c r="AH42" s="18" t="s">
        <v>37</v>
      </c>
    </row>
    <row r="43" spans="1:34" ht="87" customHeight="1" x14ac:dyDescent="0.25">
      <c r="A43" s="18" t="s">
        <v>282</v>
      </c>
      <c r="B43" s="18" t="s">
        <v>251</v>
      </c>
      <c r="C43" s="19" t="s">
        <v>29</v>
      </c>
      <c r="D43" s="13">
        <f t="shared" si="4"/>
        <v>80</v>
      </c>
      <c r="E43" s="14">
        <v>42590</v>
      </c>
      <c r="F43" s="39" t="s">
        <v>30</v>
      </c>
      <c r="G43" s="40" t="s">
        <v>31</v>
      </c>
      <c r="H43" s="40" t="s">
        <v>31</v>
      </c>
      <c r="I43" s="39" t="s">
        <v>30</v>
      </c>
      <c r="J43" s="41" t="s">
        <v>283</v>
      </c>
      <c r="K43" s="39" t="s">
        <v>30</v>
      </c>
      <c r="L43" s="39" t="s">
        <v>30</v>
      </c>
      <c r="M43" s="39" t="s">
        <v>284</v>
      </c>
      <c r="N43" s="41" t="s">
        <v>285</v>
      </c>
      <c r="O43" s="41" t="s">
        <v>286</v>
      </c>
      <c r="P43" s="40" t="s">
        <v>31</v>
      </c>
      <c r="Q43" s="39" t="s">
        <v>30</v>
      </c>
      <c r="R43" s="41" t="s">
        <v>287</v>
      </c>
      <c r="S43" s="41" t="s">
        <v>288</v>
      </c>
      <c r="T43" s="41" t="s">
        <v>289</v>
      </c>
      <c r="U43" s="39" t="s">
        <v>30</v>
      </c>
      <c r="V43" s="40" t="s">
        <v>31</v>
      </c>
      <c r="W43" s="41" t="s">
        <v>290</v>
      </c>
      <c r="X43" s="51" t="s">
        <v>32</v>
      </c>
      <c r="Y43" s="39" t="s">
        <v>30</v>
      </c>
      <c r="Z43" s="15" t="s">
        <v>47</v>
      </c>
      <c r="AA43" s="33"/>
      <c r="AB43" s="42"/>
      <c r="AC43" s="25" t="s">
        <v>291</v>
      </c>
      <c r="AD43" s="15" t="s">
        <v>292</v>
      </c>
      <c r="AE43" s="23" t="s">
        <v>293</v>
      </c>
      <c r="AF43" s="18" t="s">
        <v>37</v>
      </c>
      <c r="AG43" s="18" t="s">
        <v>37</v>
      </c>
      <c r="AH43" s="18" t="s">
        <v>37</v>
      </c>
    </row>
    <row r="44" spans="1:34" ht="87" customHeight="1" x14ac:dyDescent="0.25">
      <c r="A44" s="18" t="s">
        <v>294</v>
      </c>
      <c r="B44" s="18" t="s">
        <v>251</v>
      </c>
      <c r="C44" s="24" t="s">
        <v>33</v>
      </c>
      <c r="D44" s="13">
        <f t="shared" si="4"/>
        <v>25</v>
      </c>
      <c r="E44" s="14">
        <v>42590</v>
      </c>
      <c r="F44" s="40" t="s">
        <v>31</v>
      </c>
      <c r="G44" s="40" t="s">
        <v>31</v>
      </c>
      <c r="H44" s="40" t="s">
        <v>31</v>
      </c>
      <c r="I44" s="40" t="s">
        <v>31</v>
      </c>
      <c r="J44" s="40" t="s">
        <v>31</v>
      </c>
      <c r="K44" s="39" t="s">
        <v>30</v>
      </c>
      <c r="L44" s="39" t="s">
        <v>30</v>
      </c>
      <c r="M44" s="40" t="s">
        <v>31</v>
      </c>
      <c r="N44" s="40" t="s">
        <v>31</v>
      </c>
      <c r="O44" s="40" t="s">
        <v>31</v>
      </c>
      <c r="P44" s="40" t="s">
        <v>31</v>
      </c>
      <c r="Q44" s="40" t="s">
        <v>31</v>
      </c>
      <c r="R44" s="40" t="s">
        <v>31</v>
      </c>
      <c r="S44" s="40" t="s">
        <v>31</v>
      </c>
      <c r="T44" s="40" t="s">
        <v>31</v>
      </c>
      <c r="U44" s="39" t="s">
        <v>30</v>
      </c>
      <c r="V44" s="40" t="s">
        <v>31</v>
      </c>
      <c r="W44" s="40" t="s">
        <v>31</v>
      </c>
      <c r="X44" s="51" t="s">
        <v>32</v>
      </c>
      <c r="Y44" s="39" t="s">
        <v>30</v>
      </c>
      <c r="Z44" s="15" t="s">
        <v>256</v>
      </c>
      <c r="AA44" s="33"/>
      <c r="AB44" s="42"/>
      <c r="AC44" s="25" t="s">
        <v>295</v>
      </c>
      <c r="AD44" s="15" t="s">
        <v>296</v>
      </c>
      <c r="AE44" s="23" t="s">
        <v>297</v>
      </c>
      <c r="AF44" s="18" t="s">
        <v>37</v>
      </c>
      <c r="AG44" s="18" t="s">
        <v>37</v>
      </c>
      <c r="AH44" s="18" t="s">
        <v>37</v>
      </c>
    </row>
    <row r="45" spans="1:34" ht="87" customHeight="1" x14ac:dyDescent="0.25">
      <c r="A45" s="18" t="s">
        <v>298</v>
      </c>
      <c r="B45" s="18" t="s">
        <v>251</v>
      </c>
      <c r="C45" s="22" t="s">
        <v>34</v>
      </c>
      <c r="D45" s="13">
        <f t="shared" si="4"/>
        <v>30</v>
      </c>
      <c r="E45" s="14">
        <v>42590</v>
      </c>
      <c r="F45" s="40" t="s">
        <v>31</v>
      </c>
      <c r="G45" s="40" t="s">
        <v>31</v>
      </c>
      <c r="H45" s="40" t="s">
        <v>31</v>
      </c>
      <c r="I45" s="40" t="s">
        <v>31</v>
      </c>
      <c r="J45" s="40" t="s">
        <v>31</v>
      </c>
      <c r="K45" s="39" t="s">
        <v>30</v>
      </c>
      <c r="L45" s="40" t="s">
        <v>31</v>
      </c>
      <c r="M45" s="40" t="s">
        <v>31</v>
      </c>
      <c r="N45" s="40" t="s">
        <v>31</v>
      </c>
      <c r="O45" s="40" t="s">
        <v>31</v>
      </c>
      <c r="P45" s="40" t="s">
        <v>31</v>
      </c>
      <c r="Q45" s="39" t="s">
        <v>30</v>
      </c>
      <c r="R45" s="40" t="s">
        <v>31</v>
      </c>
      <c r="S45" s="40" t="s">
        <v>31</v>
      </c>
      <c r="T45" s="40" t="s">
        <v>31</v>
      </c>
      <c r="U45" s="39" t="s">
        <v>30</v>
      </c>
      <c r="V45" s="41" t="s">
        <v>299</v>
      </c>
      <c r="W45" s="40" t="s">
        <v>31</v>
      </c>
      <c r="X45" s="51" t="s">
        <v>32</v>
      </c>
      <c r="Y45" s="39" t="s">
        <v>30</v>
      </c>
      <c r="Z45" s="15" t="s">
        <v>256</v>
      </c>
      <c r="AA45" s="33"/>
      <c r="AB45" s="42"/>
      <c r="AC45" s="25" t="s">
        <v>300</v>
      </c>
      <c r="AD45" s="15" t="s">
        <v>301</v>
      </c>
      <c r="AE45" s="21" t="s">
        <v>302</v>
      </c>
      <c r="AF45" s="18" t="s">
        <v>37</v>
      </c>
      <c r="AG45" s="18" t="s">
        <v>37</v>
      </c>
      <c r="AH45" s="18" t="s">
        <v>37</v>
      </c>
    </row>
    <row r="46" spans="1:34" ht="87" customHeight="1" x14ac:dyDescent="0.25">
      <c r="A46" s="18" t="s">
        <v>303</v>
      </c>
      <c r="B46" s="18" t="s">
        <v>251</v>
      </c>
      <c r="C46" s="24" t="s">
        <v>33</v>
      </c>
      <c r="D46" s="13">
        <f t="shared" si="4"/>
        <v>25</v>
      </c>
      <c r="E46" s="14">
        <v>42590</v>
      </c>
      <c r="F46" s="40" t="s">
        <v>31</v>
      </c>
      <c r="G46" s="39" t="s">
        <v>30</v>
      </c>
      <c r="H46" s="40" t="s">
        <v>31</v>
      </c>
      <c r="I46" s="40" t="s">
        <v>31</v>
      </c>
      <c r="J46" s="40" t="s">
        <v>31</v>
      </c>
      <c r="K46" s="40" t="s">
        <v>31</v>
      </c>
      <c r="L46" s="40" t="s">
        <v>31</v>
      </c>
      <c r="M46" s="40" t="s">
        <v>31</v>
      </c>
      <c r="N46" s="40" t="s">
        <v>31</v>
      </c>
      <c r="O46" s="40" t="s">
        <v>31</v>
      </c>
      <c r="P46" s="40" t="s">
        <v>31</v>
      </c>
      <c r="Q46" s="39" t="s">
        <v>30</v>
      </c>
      <c r="R46" s="40" t="s">
        <v>31</v>
      </c>
      <c r="S46" s="40" t="s">
        <v>31</v>
      </c>
      <c r="T46" s="40" t="s">
        <v>31</v>
      </c>
      <c r="U46" s="39" t="s">
        <v>30</v>
      </c>
      <c r="V46" s="40" t="s">
        <v>31</v>
      </c>
      <c r="W46" s="40" t="s">
        <v>31</v>
      </c>
      <c r="X46" s="51" t="s">
        <v>32</v>
      </c>
      <c r="Y46" s="39" t="s">
        <v>30</v>
      </c>
      <c r="Z46" s="15" t="s">
        <v>50</v>
      </c>
      <c r="AA46" s="33"/>
      <c r="AB46" s="42"/>
      <c r="AC46" s="25" t="s">
        <v>304</v>
      </c>
      <c r="AD46" s="15" t="s">
        <v>305</v>
      </c>
      <c r="AE46" s="23" t="s">
        <v>306</v>
      </c>
      <c r="AF46" s="18" t="s">
        <v>37</v>
      </c>
      <c r="AG46" s="18" t="s">
        <v>37</v>
      </c>
      <c r="AH46" s="18" t="s">
        <v>37</v>
      </c>
    </row>
    <row r="47" spans="1:34" ht="87" customHeight="1" x14ac:dyDescent="0.25">
      <c r="A47" s="18" t="s">
        <v>307</v>
      </c>
      <c r="B47" s="18" t="s">
        <v>251</v>
      </c>
      <c r="C47" s="24" t="s">
        <v>33</v>
      </c>
      <c r="D47" s="13">
        <f t="shared" si="4"/>
        <v>35</v>
      </c>
      <c r="E47" s="14">
        <v>42590</v>
      </c>
      <c r="F47" s="39" t="s">
        <v>30</v>
      </c>
      <c r="G47" s="39" t="s">
        <v>30</v>
      </c>
      <c r="H47" s="40" t="s">
        <v>31</v>
      </c>
      <c r="I47" s="40" t="s">
        <v>31</v>
      </c>
      <c r="J47" s="40" t="s">
        <v>31</v>
      </c>
      <c r="K47" s="39" t="s">
        <v>30</v>
      </c>
      <c r="L47" s="40" t="s">
        <v>31</v>
      </c>
      <c r="M47" s="40" t="s">
        <v>31</v>
      </c>
      <c r="N47" s="40" t="s">
        <v>31</v>
      </c>
      <c r="O47" s="40" t="s">
        <v>31</v>
      </c>
      <c r="P47" s="40" t="s">
        <v>31</v>
      </c>
      <c r="Q47" s="39" t="s">
        <v>30</v>
      </c>
      <c r="R47" s="40" t="s">
        <v>31</v>
      </c>
      <c r="S47" s="40" t="s">
        <v>31</v>
      </c>
      <c r="T47" s="40" t="s">
        <v>31</v>
      </c>
      <c r="U47" s="39" t="s">
        <v>30</v>
      </c>
      <c r="V47" s="40" t="s">
        <v>31</v>
      </c>
      <c r="W47" s="40" t="s">
        <v>31</v>
      </c>
      <c r="X47" s="51" t="s">
        <v>32</v>
      </c>
      <c r="Y47" s="39" t="s">
        <v>30</v>
      </c>
      <c r="Z47" s="33"/>
      <c r="AA47" s="33"/>
      <c r="AB47" s="42"/>
      <c r="AC47" s="25" t="s">
        <v>308</v>
      </c>
      <c r="AD47" s="15" t="s">
        <v>309</v>
      </c>
      <c r="AE47" s="16" t="s">
        <v>37</v>
      </c>
      <c r="AF47" s="18" t="s">
        <v>37</v>
      </c>
      <c r="AG47" s="18" t="s">
        <v>37</v>
      </c>
      <c r="AH47" s="18" t="s">
        <v>37</v>
      </c>
    </row>
    <row r="48" spans="1:34" ht="87" customHeight="1" x14ac:dyDescent="0.25">
      <c r="A48" s="18" t="s">
        <v>310</v>
      </c>
      <c r="B48" s="18" t="s">
        <v>251</v>
      </c>
      <c r="C48" s="19" t="s">
        <v>29</v>
      </c>
      <c r="D48" s="13">
        <f t="shared" si="4"/>
        <v>55</v>
      </c>
      <c r="E48" s="14">
        <v>42590</v>
      </c>
      <c r="F48" s="40" t="s">
        <v>31</v>
      </c>
      <c r="G48" s="40" t="s">
        <v>31</v>
      </c>
      <c r="H48" s="40" t="s">
        <v>31</v>
      </c>
      <c r="I48" s="40" t="s">
        <v>31</v>
      </c>
      <c r="J48" s="40" t="s">
        <v>31</v>
      </c>
      <c r="K48" s="39" t="s">
        <v>30</v>
      </c>
      <c r="L48" s="40" t="s">
        <v>31</v>
      </c>
      <c r="M48" s="39" t="s">
        <v>311</v>
      </c>
      <c r="N48" s="41" t="s">
        <v>312</v>
      </c>
      <c r="O48" s="40" t="s">
        <v>31</v>
      </c>
      <c r="P48" s="40" t="s">
        <v>31</v>
      </c>
      <c r="Q48" s="39" t="s">
        <v>30</v>
      </c>
      <c r="R48" s="41" t="s">
        <v>313</v>
      </c>
      <c r="S48" s="41" t="s">
        <v>314</v>
      </c>
      <c r="T48" s="40" t="s">
        <v>31</v>
      </c>
      <c r="U48" s="39" t="s">
        <v>30</v>
      </c>
      <c r="V48" s="41" t="s">
        <v>315</v>
      </c>
      <c r="W48" s="41" t="s">
        <v>316</v>
      </c>
      <c r="X48" s="51" t="s">
        <v>32</v>
      </c>
      <c r="Y48" s="39" t="s">
        <v>30</v>
      </c>
      <c r="Z48" s="15" t="s">
        <v>256</v>
      </c>
      <c r="AA48" s="33"/>
      <c r="AB48" s="42"/>
      <c r="AC48" s="25" t="s">
        <v>317</v>
      </c>
      <c r="AD48" s="15" t="s">
        <v>318</v>
      </c>
      <c r="AE48" s="23" t="s">
        <v>319</v>
      </c>
      <c r="AF48" s="18" t="s">
        <v>37</v>
      </c>
      <c r="AG48" s="18" t="s">
        <v>37</v>
      </c>
      <c r="AH48" s="18" t="s">
        <v>37</v>
      </c>
    </row>
    <row r="49" spans="1:34" ht="87" customHeight="1" x14ac:dyDescent="0.25">
      <c r="A49" s="18" t="s">
        <v>320</v>
      </c>
      <c r="B49" s="18" t="s">
        <v>251</v>
      </c>
      <c r="C49" s="24" t="s">
        <v>33</v>
      </c>
      <c r="D49" s="13">
        <f t="shared" si="4"/>
        <v>50</v>
      </c>
      <c r="E49" s="14">
        <v>42590</v>
      </c>
      <c r="F49" s="39" t="s">
        <v>30</v>
      </c>
      <c r="G49" s="39" t="s">
        <v>30</v>
      </c>
      <c r="H49" s="40" t="s">
        <v>31</v>
      </c>
      <c r="I49" s="40" t="s">
        <v>31</v>
      </c>
      <c r="J49" s="40" t="s">
        <v>31</v>
      </c>
      <c r="K49" s="40" t="s">
        <v>31</v>
      </c>
      <c r="L49" s="40" t="s">
        <v>31</v>
      </c>
      <c r="M49" s="39" t="s">
        <v>321</v>
      </c>
      <c r="N49" s="40" t="s">
        <v>31</v>
      </c>
      <c r="O49" s="40" t="s">
        <v>31</v>
      </c>
      <c r="P49" s="41" t="s">
        <v>322</v>
      </c>
      <c r="Q49" s="39" t="s">
        <v>30</v>
      </c>
      <c r="R49" s="41" t="s">
        <v>323</v>
      </c>
      <c r="S49" s="41" t="s">
        <v>324</v>
      </c>
      <c r="T49" s="40" t="s">
        <v>31</v>
      </c>
      <c r="U49" s="39" t="s">
        <v>30</v>
      </c>
      <c r="V49" s="40" t="s">
        <v>31</v>
      </c>
      <c r="W49" s="40" t="s">
        <v>31</v>
      </c>
      <c r="X49" s="51" t="s">
        <v>32</v>
      </c>
      <c r="Y49" s="39" t="s">
        <v>30</v>
      </c>
      <c r="Z49" s="33"/>
      <c r="AA49" s="33"/>
      <c r="AB49" s="42"/>
      <c r="AC49" s="25" t="s">
        <v>325</v>
      </c>
      <c r="AD49" s="15" t="s">
        <v>326</v>
      </c>
      <c r="AE49" s="21" t="s">
        <v>327</v>
      </c>
      <c r="AF49" s="18" t="s">
        <v>37</v>
      </c>
      <c r="AG49" s="18" t="s">
        <v>37</v>
      </c>
      <c r="AH49" s="18" t="s">
        <v>37</v>
      </c>
    </row>
    <row r="50" spans="1:34" ht="87" customHeight="1" x14ac:dyDescent="0.25">
      <c r="A50" s="18" t="s">
        <v>328</v>
      </c>
      <c r="B50" s="18" t="s">
        <v>251</v>
      </c>
      <c r="C50" s="24" t="s">
        <v>33</v>
      </c>
      <c r="D50" s="13">
        <f t="shared" si="4"/>
        <v>25</v>
      </c>
      <c r="E50" s="14">
        <v>42590</v>
      </c>
      <c r="F50" s="39" t="s">
        <v>30</v>
      </c>
      <c r="G50" s="40" t="s">
        <v>31</v>
      </c>
      <c r="H50" s="40" t="s">
        <v>31</v>
      </c>
      <c r="I50" s="40" t="s">
        <v>31</v>
      </c>
      <c r="J50" s="40" t="s">
        <v>31</v>
      </c>
      <c r="K50" s="40" t="s">
        <v>31</v>
      </c>
      <c r="L50" s="40" t="s">
        <v>31</v>
      </c>
      <c r="M50" s="40" t="s">
        <v>31</v>
      </c>
      <c r="N50" s="40" t="s">
        <v>31</v>
      </c>
      <c r="O50" s="40" t="s">
        <v>31</v>
      </c>
      <c r="P50" s="40" t="s">
        <v>31</v>
      </c>
      <c r="Q50" s="40" t="s">
        <v>31</v>
      </c>
      <c r="R50" s="41" t="s">
        <v>329</v>
      </c>
      <c r="S50" s="41" t="s">
        <v>330</v>
      </c>
      <c r="T50" s="40" t="s">
        <v>31</v>
      </c>
      <c r="U50" s="40" t="s">
        <v>31</v>
      </c>
      <c r="V50" s="40" t="s">
        <v>31</v>
      </c>
      <c r="W50" s="40" t="s">
        <v>31</v>
      </c>
      <c r="X50" s="51" t="s">
        <v>32</v>
      </c>
      <c r="Y50" s="39" t="s">
        <v>30</v>
      </c>
      <c r="Z50" s="15" t="s">
        <v>47</v>
      </c>
      <c r="AA50" s="33"/>
      <c r="AB50" s="42"/>
      <c r="AC50" s="25" t="s">
        <v>331</v>
      </c>
      <c r="AD50" s="15" t="s">
        <v>332</v>
      </c>
      <c r="AE50" s="21" t="s">
        <v>333</v>
      </c>
      <c r="AF50" s="18" t="s">
        <v>37</v>
      </c>
      <c r="AG50" s="18" t="s">
        <v>37</v>
      </c>
      <c r="AH50" s="18" t="s">
        <v>37</v>
      </c>
    </row>
    <row r="51" spans="1:34" ht="87" customHeight="1" x14ac:dyDescent="0.25">
      <c r="A51" s="18" t="s">
        <v>334</v>
      </c>
      <c r="B51" s="18" t="s">
        <v>251</v>
      </c>
      <c r="C51" s="24" t="s">
        <v>33</v>
      </c>
      <c r="D51" s="13">
        <f t="shared" si="4"/>
        <v>60</v>
      </c>
      <c r="E51" s="34">
        <v>42590</v>
      </c>
      <c r="F51" s="39" t="s">
        <v>30</v>
      </c>
      <c r="G51" s="39" t="s">
        <v>30</v>
      </c>
      <c r="H51" s="40" t="s">
        <v>31</v>
      </c>
      <c r="I51" s="39" t="s">
        <v>30</v>
      </c>
      <c r="J51" s="40" t="s">
        <v>31</v>
      </c>
      <c r="K51" s="40" t="s">
        <v>31</v>
      </c>
      <c r="L51" s="39" t="s">
        <v>30</v>
      </c>
      <c r="M51" s="39" t="s">
        <v>335</v>
      </c>
      <c r="N51" s="40" t="s">
        <v>31</v>
      </c>
      <c r="O51" s="40" t="s">
        <v>31</v>
      </c>
      <c r="P51" s="40" t="s">
        <v>31</v>
      </c>
      <c r="Q51" s="39" t="s">
        <v>30</v>
      </c>
      <c r="R51" s="41" t="s">
        <v>336</v>
      </c>
      <c r="S51" s="41" t="s">
        <v>337</v>
      </c>
      <c r="T51" s="41" t="s">
        <v>336</v>
      </c>
      <c r="U51" s="40" t="s">
        <v>31</v>
      </c>
      <c r="V51" s="41" t="s">
        <v>338</v>
      </c>
      <c r="W51" s="40" t="s">
        <v>31</v>
      </c>
      <c r="X51" s="51" t="s">
        <v>32</v>
      </c>
      <c r="Y51" s="39" t="s">
        <v>30</v>
      </c>
      <c r="Z51" s="15" t="s">
        <v>339</v>
      </c>
      <c r="AA51" s="33"/>
      <c r="AB51" s="42"/>
      <c r="AC51" s="42"/>
      <c r="AD51" s="36" t="s">
        <v>340</v>
      </c>
      <c r="AE51" s="16" t="s">
        <v>341</v>
      </c>
      <c r="AF51" s="18" t="s">
        <v>37</v>
      </c>
      <c r="AG51" s="18" t="s">
        <v>37</v>
      </c>
      <c r="AH51" s="18" t="s">
        <v>37</v>
      </c>
    </row>
    <row r="52" spans="1:34" ht="87" customHeight="1" x14ac:dyDescent="0.25">
      <c r="A52" s="18" t="s">
        <v>342</v>
      </c>
      <c r="B52" s="18" t="s">
        <v>251</v>
      </c>
      <c r="C52" s="22" t="s">
        <v>34</v>
      </c>
      <c r="D52" s="13">
        <f t="shared" si="4"/>
        <v>45</v>
      </c>
      <c r="E52" s="34">
        <v>42590</v>
      </c>
      <c r="F52" s="39" t="s">
        <v>30</v>
      </c>
      <c r="G52" s="40" t="s">
        <v>31</v>
      </c>
      <c r="H52" s="40" t="s">
        <v>31</v>
      </c>
      <c r="I52" s="39" t="s">
        <v>30</v>
      </c>
      <c r="J52" s="40" t="s">
        <v>31</v>
      </c>
      <c r="K52" s="39" t="s">
        <v>30</v>
      </c>
      <c r="L52" s="39" t="s">
        <v>30</v>
      </c>
      <c r="M52" s="40" t="s">
        <v>31</v>
      </c>
      <c r="N52" s="40" t="s">
        <v>31</v>
      </c>
      <c r="O52" s="40" t="s">
        <v>31</v>
      </c>
      <c r="P52" s="40" t="s">
        <v>31</v>
      </c>
      <c r="Q52" s="39" t="s">
        <v>30</v>
      </c>
      <c r="R52" s="40" t="s">
        <v>31</v>
      </c>
      <c r="S52" s="40" t="s">
        <v>31</v>
      </c>
      <c r="T52" s="40" t="s">
        <v>31</v>
      </c>
      <c r="U52" s="39" t="s">
        <v>30</v>
      </c>
      <c r="V52" s="41" t="s">
        <v>343</v>
      </c>
      <c r="W52" s="40" t="s">
        <v>31</v>
      </c>
      <c r="X52" s="51" t="s">
        <v>32</v>
      </c>
      <c r="Y52" s="39" t="s">
        <v>30</v>
      </c>
      <c r="Z52" s="15" t="s">
        <v>344</v>
      </c>
      <c r="AA52" s="33"/>
      <c r="AB52" s="42"/>
      <c r="AC52" s="42"/>
      <c r="AD52" s="33" t="s">
        <v>345</v>
      </c>
      <c r="AE52" s="16" t="s">
        <v>346</v>
      </c>
      <c r="AF52" s="18" t="s">
        <v>37</v>
      </c>
      <c r="AG52" s="18" t="s">
        <v>37</v>
      </c>
      <c r="AH52" s="18" t="s">
        <v>37</v>
      </c>
    </row>
    <row r="53" spans="1:34" ht="87" customHeight="1" x14ac:dyDescent="0.25">
      <c r="A53" s="18" t="s">
        <v>347</v>
      </c>
      <c r="B53" s="18" t="s">
        <v>251</v>
      </c>
      <c r="C53" s="24" t="s">
        <v>33</v>
      </c>
      <c r="D53" s="13">
        <f t="shared" si="4"/>
        <v>60</v>
      </c>
      <c r="E53" s="34">
        <v>42590</v>
      </c>
      <c r="F53" s="39" t="s">
        <v>30</v>
      </c>
      <c r="G53" s="39" t="s">
        <v>30</v>
      </c>
      <c r="H53" s="40" t="s">
        <v>31</v>
      </c>
      <c r="I53" s="39" t="s">
        <v>30</v>
      </c>
      <c r="J53" s="40" t="s">
        <v>31</v>
      </c>
      <c r="K53" s="39" t="s">
        <v>30</v>
      </c>
      <c r="L53" s="39" t="s">
        <v>30</v>
      </c>
      <c r="M53" s="40" t="s">
        <v>31</v>
      </c>
      <c r="N53" s="41" t="s">
        <v>348</v>
      </c>
      <c r="O53" s="40" t="s">
        <v>31</v>
      </c>
      <c r="P53" s="40" t="s">
        <v>31</v>
      </c>
      <c r="Q53" s="39" t="s">
        <v>30</v>
      </c>
      <c r="R53" s="40" t="s">
        <v>31</v>
      </c>
      <c r="S53" s="41" t="s">
        <v>349</v>
      </c>
      <c r="T53" s="41" t="s">
        <v>350</v>
      </c>
      <c r="U53" s="39" t="s">
        <v>30</v>
      </c>
      <c r="V53" s="41" t="s">
        <v>351</v>
      </c>
      <c r="W53" s="40" t="s">
        <v>31</v>
      </c>
      <c r="X53" s="40" t="s">
        <v>31</v>
      </c>
      <c r="Y53" s="39" t="s">
        <v>30</v>
      </c>
      <c r="Z53" s="15" t="s">
        <v>352</v>
      </c>
      <c r="AA53" s="33"/>
      <c r="AB53" s="42"/>
      <c r="AC53" s="42"/>
      <c r="AD53" s="52" t="s">
        <v>353</v>
      </c>
      <c r="AE53" s="16" t="s">
        <v>354</v>
      </c>
      <c r="AF53" s="18" t="s">
        <v>37</v>
      </c>
      <c r="AG53" s="18" t="s">
        <v>37</v>
      </c>
      <c r="AH53" s="18" t="s">
        <v>37</v>
      </c>
    </row>
    <row r="54" spans="1:34" ht="87" customHeight="1" x14ac:dyDescent="0.25">
      <c r="A54" s="18" t="s">
        <v>355</v>
      </c>
      <c r="B54" s="18" t="s">
        <v>251</v>
      </c>
      <c r="C54" s="37" t="s">
        <v>252</v>
      </c>
      <c r="D54" s="13">
        <v>0</v>
      </c>
      <c r="E54" s="34">
        <v>42590</v>
      </c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33"/>
      <c r="AA54" s="15" t="s">
        <v>356</v>
      </c>
      <c r="AB54" s="33"/>
      <c r="AC54" s="33"/>
      <c r="AD54" s="33"/>
      <c r="AE54" s="33"/>
      <c r="AF54" s="18" t="s">
        <v>37</v>
      </c>
      <c r="AG54" s="18" t="s">
        <v>37</v>
      </c>
      <c r="AH54" s="18" t="s">
        <v>37</v>
      </c>
    </row>
    <row r="55" spans="1:34" ht="87" customHeight="1" x14ac:dyDescent="0.25">
      <c r="A55" s="18" t="s">
        <v>357</v>
      </c>
      <c r="B55" s="18" t="s">
        <v>251</v>
      </c>
      <c r="C55" s="24" t="s">
        <v>33</v>
      </c>
      <c r="D55" s="13">
        <f t="shared" ref="D55:D56" si="5">100-5*COUNTIF(F55:Y55,"X*")</f>
        <v>45</v>
      </c>
      <c r="E55" s="34">
        <v>42590</v>
      </c>
      <c r="F55" s="39" t="s">
        <v>30</v>
      </c>
      <c r="G55" s="39" t="s">
        <v>30</v>
      </c>
      <c r="H55" s="40" t="s">
        <v>31</v>
      </c>
      <c r="I55" s="40" t="s">
        <v>49</v>
      </c>
      <c r="J55" s="40" t="s">
        <v>31</v>
      </c>
      <c r="K55" s="40" t="s">
        <v>31</v>
      </c>
      <c r="L55" s="40" t="s">
        <v>31</v>
      </c>
      <c r="M55" s="40" t="s">
        <v>31</v>
      </c>
      <c r="N55" s="40" t="s">
        <v>31</v>
      </c>
      <c r="O55" s="41" t="s">
        <v>358</v>
      </c>
      <c r="P55" s="40" t="s">
        <v>31</v>
      </c>
      <c r="Q55" s="39" t="s">
        <v>30</v>
      </c>
      <c r="R55" s="40" t="s">
        <v>31</v>
      </c>
      <c r="S55" s="40" t="s">
        <v>31</v>
      </c>
      <c r="T55" s="40" t="s">
        <v>31</v>
      </c>
      <c r="U55" s="39" t="s">
        <v>30</v>
      </c>
      <c r="V55" s="39" t="s">
        <v>359</v>
      </c>
      <c r="W55" s="40" t="s">
        <v>31</v>
      </c>
      <c r="X55" s="51" t="s">
        <v>32</v>
      </c>
      <c r="Y55" s="39" t="s">
        <v>30</v>
      </c>
      <c r="Z55" s="15" t="s">
        <v>360</v>
      </c>
      <c r="AA55" s="33"/>
      <c r="AB55" s="42"/>
      <c r="AC55" s="42"/>
      <c r="AD55" s="53" t="s">
        <v>361</v>
      </c>
      <c r="AE55" s="16" t="s">
        <v>362</v>
      </c>
      <c r="AF55" s="18" t="s">
        <v>37</v>
      </c>
      <c r="AG55" s="18" t="s">
        <v>37</v>
      </c>
      <c r="AH55" s="18" t="s">
        <v>37</v>
      </c>
    </row>
    <row r="56" spans="1:34" ht="87" customHeight="1" x14ac:dyDescent="0.25">
      <c r="A56" s="18" t="s">
        <v>363</v>
      </c>
      <c r="B56" s="18" t="s">
        <v>251</v>
      </c>
      <c r="C56" s="24" t="s">
        <v>33</v>
      </c>
      <c r="D56" s="13">
        <f t="shared" si="5"/>
        <v>40</v>
      </c>
      <c r="E56" s="34">
        <v>42590</v>
      </c>
      <c r="F56" s="39" t="s">
        <v>30</v>
      </c>
      <c r="G56" s="40" t="s">
        <v>31</v>
      </c>
      <c r="H56" s="40" t="s">
        <v>31</v>
      </c>
      <c r="I56" s="40" t="s">
        <v>31</v>
      </c>
      <c r="J56" s="40" t="s">
        <v>31</v>
      </c>
      <c r="K56" s="39" t="s">
        <v>30</v>
      </c>
      <c r="L56" s="39" t="s">
        <v>30</v>
      </c>
      <c r="M56" s="40" t="s">
        <v>31</v>
      </c>
      <c r="N56" s="40" t="s">
        <v>31</v>
      </c>
      <c r="O56" s="41" t="s">
        <v>364</v>
      </c>
      <c r="P56" s="40" t="s">
        <v>31</v>
      </c>
      <c r="Q56" s="39" t="s">
        <v>30</v>
      </c>
      <c r="R56" s="40" t="s">
        <v>31</v>
      </c>
      <c r="S56" s="40" t="s">
        <v>31</v>
      </c>
      <c r="T56" s="40" t="s">
        <v>31</v>
      </c>
      <c r="U56" s="39" t="s">
        <v>30</v>
      </c>
      <c r="V56" s="40" t="s">
        <v>31</v>
      </c>
      <c r="W56" s="40" t="s">
        <v>31</v>
      </c>
      <c r="X56" s="51" t="s">
        <v>32</v>
      </c>
      <c r="Y56" s="39" t="s">
        <v>30</v>
      </c>
      <c r="Z56" s="15" t="s">
        <v>365</v>
      </c>
      <c r="AA56" s="33"/>
      <c r="AB56" s="42"/>
      <c r="AC56" s="42"/>
      <c r="AD56" s="33" t="s">
        <v>366</v>
      </c>
      <c r="AE56" s="16" t="s">
        <v>367</v>
      </c>
      <c r="AF56" s="18" t="s">
        <v>37</v>
      </c>
      <c r="AG56" s="18" t="s">
        <v>37</v>
      </c>
      <c r="AH56" s="18" t="s">
        <v>37</v>
      </c>
    </row>
  </sheetData>
  <mergeCells count="2">
    <mergeCell ref="A36:D36"/>
    <mergeCell ref="A31:D31"/>
  </mergeCells>
  <conditionalFormatting sqref="A1 C1">
    <cfRule type="containsText" dxfId="1" priority="1" operator="containsText" text="parțial">
      <formula>NOT(ISERROR(SEARCH(("parțial"),(A1))))</formula>
    </cfRule>
  </conditionalFormatting>
  <conditionalFormatting sqref="A1 C1">
    <cfRule type="containsText" dxfId="0" priority="2" operator="containsText" text="complet">
      <formula>NOT(ISERROR(SEARCH(("complet"),(A1))))</formula>
    </cfRule>
  </conditionalFormatting>
  <hyperlinks>
    <hyperlink ref="N2" r:id="rId1"/>
    <hyperlink ref="P2" r:id="rId2"/>
    <hyperlink ref="R2" r:id="rId3"/>
    <hyperlink ref="S2" r:id="rId4"/>
    <hyperlink ref="V2" r:id="rId5"/>
    <hyperlink ref="AC2" r:id="rId6"/>
    <hyperlink ref="AF2" r:id="rId7"/>
    <hyperlink ref="J3" r:id="rId8"/>
    <hyperlink ref="N3" r:id="rId9"/>
    <hyperlink ref="O3" r:id="rId10"/>
    <hyperlink ref="P3" r:id="rId11"/>
    <hyperlink ref="R3" r:id="rId12"/>
    <hyperlink ref="S3" r:id="rId13"/>
    <hyperlink ref="AC3" r:id="rId14"/>
    <hyperlink ref="AE3" r:id="rId15"/>
    <hyperlink ref="AC4" r:id="rId16"/>
    <hyperlink ref="AE4" r:id="rId17"/>
    <hyperlink ref="AC5" r:id="rId18"/>
    <hyperlink ref="AE5" r:id="rId19"/>
    <hyperlink ref="AC6" r:id="rId20"/>
    <hyperlink ref="AE6" r:id="rId21"/>
    <hyperlink ref="AC7" r:id="rId22"/>
    <hyperlink ref="AE7" r:id="rId23"/>
    <hyperlink ref="AC8" r:id="rId24"/>
    <hyperlink ref="AE8" r:id="rId25"/>
    <hyperlink ref="AC9" r:id="rId26"/>
    <hyperlink ref="AE9" r:id="rId27"/>
    <hyperlink ref="O10" r:id="rId28"/>
    <hyperlink ref="AC10" r:id="rId29"/>
    <hyperlink ref="AE10" r:id="rId30"/>
    <hyperlink ref="AC11" r:id="rId31"/>
    <hyperlink ref="R12" r:id="rId32"/>
    <hyperlink ref="AC12" r:id="rId33"/>
    <hyperlink ref="AE12" r:id="rId34"/>
    <hyperlink ref="AC13" r:id="rId35"/>
    <hyperlink ref="AE13" r:id="rId36"/>
    <hyperlink ref="AC14" r:id="rId37"/>
    <hyperlink ref="AE14" r:id="rId38"/>
    <hyperlink ref="AC15" r:id="rId39"/>
    <hyperlink ref="AE15" r:id="rId40"/>
    <hyperlink ref="N16" r:id="rId41"/>
    <hyperlink ref="AC16" r:id="rId42"/>
    <hyperlink ref="AE16" r:id="rId43"/>
    <hyperlink ref="N17" r:id="rId44"/>
    <hyperlink ref="P17" r:id="rId45"/>
    <hyperlink ref="V17" r:id="rId46"/>
    <hyperlink ref="AC17" r:id="rId47"/>
    <hyperlink ref="AE17" r:id="rId48"/>
    <hyperlink ref="AC18" r:id="rId49"/>
    <hyperlink ref="AE18" r:id="rId50"/>
    <hyperlink ref="AC19" r:id="rId51"/>
    <hyperlink ref="AE19" r:id="rId52"/>
    <hyperlink ref="N20" r:id="rId53"/>
    <hyperlink ref="AC20" r:id="rId54"/>
    <hyperlink ref="AE20" r:id="rId55"/>
    <hyperlink ref="R21" r:id="rId56"/>
    <hyperlink ref="S21" r:id="rId57"/>
    <hyperlink ref="T21" r:id="rId58"/>
    <hyperlink ref="AC21" r:id="rId59"/>
    <hyperlink ref="AE21" r:id="rId60"/>
    <hyperlink ref="J22" r:id="rId61"/>
    <hyperlink ref="N22" r:id="rId62"/>
    <hyperlink ref="O22" r:id="rId63"/>
    <hyperlink ref="P22" r:id="rId64"/>
    <hyperlink ref="R22" r:id="rId65"/>
    <hyperlink ref="S22" r:id="rId66"/>
    <hyperlink ref="T22" r:id="rId67"/>
    <hyperlink ref="V22" r:id="rId68"/>
    <hyperlink ref="W22" r:id="rId69"/>
    <hyperlink ref="AC22" r:id="rId70"/>
    <hyperlink ref="AE22" r:id="rId71"/>
    <hyperlink ref="N23" r:id="rId72"/>
    <hyperlink ref="O23" r:id="rId73"/>
    <hyperlink ref="R23" r:id="rId74"/>
    <hyperlink ref="S23" r:id="rId75"/>
    <hyperlink ref="V23" r:id="rId76"/>
    <hyperlink ref="W23" r:id="rId77"/>
    <hyperlink ref="AC23" r:id="rId78"/>
    <hyperlink ref="AE23" r:id="rId79"/>
    <hyperlink ref="N24" r:id="rId80"/>
    <hyperlink ref="V24" r:id="rId81"/>
    <hyperlink ref="AC24" r:id="rId82"/>
    <hyperlink ref="AE24" r:id="rId83"/>
    <hyperlink ref="V25" r:id="rId84"/>
    <hyperlink ref="AC25" r:id="rId85"/>
    <hyperlink ref="AE25" r:id="rId86"/>
    <hyperlink ref="AF25" r:id="rId87"/>
    <hyperlink ref="J26" r:id="rId88"/>
    <hyperlink ref="N26" r:id="rId89"/>
    <hyperlink ref="O26" r:id="rId90"/>
    <hyperlink ref="P26" r:id="rId91"/>
    <hyperlink ref="R26" r:id="rId92"/>
    <hyperlink ref="S26" r:id="rId93"/>
    <hyperlink ref="T26" r:id="rId94"/>
    <hyperlink ref="AC26" r:id="rId95"/>
    <hyperlink ref="AE26" r:id="rId96"/>
    <hyperlink ref="AC27" r:id="rId97"/>
    <hyperlink ref="AE27" r:id="rId98"/>
    <hyperlink ref="AC29" r:id="rId99"/>
    <hyperlink ref="AC30" r:id="rId100"/>
    <hyperlink ref="AE30" r:id="rId101"/>
    <hyperlink ref="V32" r:id="rId102"/>
    <hyperlink ref="AE32" r:id="rId103"/>
    <hyperlink ref="T33" r:id="rId104"/>
    <hyperlink ref="V33" r:id="rId105"/>
    <hyperlink ref="AE33" r:id="rId106"/>
    <hyperlink ref="V34" r:id="rId107"/>
    <hyperlink ref="AC34" r:id="rId108"/>
    <hyperlink ref="AE34" r:id="rId109"/>
    <hyperlink ref="V35" r:id="rId110"/>
    <hyperlink ref="AC35" r:id="rId111"/>
    <hyperlink ref="AE35" r:id="rId112"/>
    <hyperlink ref="R38" r:id="rId113"/>
    <hyperlink ref="V38" r:id="rId114"/>
    <hyperlink ref="AC38" r:id="rId115"/>
    <hyperlink ref="AE38" r:id="rId116"/>
    <hyperlink ref="AC39" r:id="rId117"/>
    <hyperlink ref="AE39" r:id="rId118"/>
    <hyperlink ref="V40" r:id="rId119"/>
    <hyperlink ref="W40" r:id="rId120"/>
    <hyperlink ref="AC40" r:id="rId121"/>
    <hyperlink ref="AE40" r:id="rId122"/>
    <hyperlink ref="AC41" r:id="rId123"/>
    <hyperlink ref="AC42" r:id="rId124"/>
    <hyperlink ref="AE42" r:id="rId125"/>
    <hyperlink ref="J43" r:id="rId126"/>
    <hyperlink ref="N43" r:id="rId127"/>
    <hyperlink ref="O43" r:id="rId128"/>
    <hyperlink ref="R43" r:id="rId129"/>
    <hyperlink ref="S43" r:id="rId130"/>
    <hyperlink ref="T43" r:id="rId131"/>
    <hyperlink ref="W43" r:id="rId132"/>
    <hyperlink ref="AC43" r:id="rId133"/>
    <hyperlink ref="AE43" r:id="rId134"/>
    <hyperlink ref="AC44" r:id="rId135"/>
    <hyperlink ref="AE44" r:id="rId136"/>
    <hyperlink ref="V45" r:id="rId137"/>
    <hyperlink ref="AC45" r:id="rId138"/>
    <hyperlink ref="AE45" r:id="rId139"/>
    <hyperlink ref="AC46" r:id="rId140"/>
    <hyperlink ref="AE46" r:id="rId141"/>
    <hyperlink ref="AC47" r:id="rId142"/>
    <hyperlink ref="AE47" r:id="rId143"/>
    <hyperlink ref="N48" r:id="rId144"/>
    <hyperlink ref="R48" r:id="rId145"/>
    <hyperlink ref="S48" r:id="rId146"/>
    <hyperlink ref="V48" r:id="rId147"/>
    <hyperlink ref="W48" r:id="rId148"/>
    <hyperlink ref="AC48" r:id="rId149"/>
    <hyperlink ref="AE48" r:id="rId150"/>
    <hyperlink ref="P49" r:id="rId151"/>
    <hyperlink ref="R49" r:id="rId152"/>
    <hyperlink ref="S49" r:id="rId153"/>
    <hyperlink ref="AC49" r:id="rId154"/>
    <hyperlink ref="AE49" r:id="rId155"/>
    <hyperlink ref="R50" r:id="rId156"/>
    <hyperlink ref="S50" r:id="rId157"/>
    <hyperlink ref="AC50" r:id="rId158"/>
    <hyperlink ref="AE50" r:id="rId159"/>
    <hyperlink ref="R51" r:id="rId160"/>
    <hyperlink ref="S51" r:id="rId161"/>
    <hyperlink ref="T51" r:id="rId162"/>
    <hyperlink ref="V51" r:id="rId163"/>
    <hyperlink ref="AE51" r:id="rId164"/>
    <hyperlink ref="V52" r:id="rId165"/>
    <hyperlink ref="AE52" r:id="rId166"/>
    <hyperlink ref="N53" r:id="rId167"/>
    <hyperlink ref="S53" r:id="rId168"/>
    <hyperlink ref="T53" r:id="rId169"/>
    <hyperlink ref="V53" r:id="rId170"/>
    <hyperlink ref="AE53" r:id="rId171"/>
    <hyperlink ref="O55" r:id="rId172"/>
    <hyperlink ref="AE55" r:id="rId173"/>
    <hyperlink ref="O56" r:id="rId174"/>
    <hyperlink ref="AE56" r:id="rId175"/>
  </hyperlinks>
  <pageMargins left="0.7" right="0.7" top="0.75" bottom="0.75" header="0.3" footer="0.3"/>
  <pageSetup orientation="portrait" r:id="rId1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Ministerul Transporturilor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Ciubotaru</dc:creator>
  <cp:lastModifiedBy>Luca Ciubotaru</cp:lastModifiedBy>
  <dcterms:created xsi:type="dcterms:W3CDTF">2016-08-08T16:46:18Z</dcterms:created>
  <dcterms:modified xsi:type="dcterms:W3CDTF">2016-08-08T16:50:34Z</dcterms:modified>
</cp:coreProperties>
</file>