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filterPrivacy="1" defaultThemeVersion="124226"/>
  <xr:revisionPtr revIDLastSave="0" documentId="13_ncr:1_{67DB15FF-CF25-4574-9934-264D1BE0CE51}" xr6:coauthVersionLast="36" xr6:coauthVersionMax="36" xr10:uidLastSave="{00000000-0000-0000-0000-000000000000}"/>
  <bookViews>
    <workbookView xWindow="240" yWindow="105" windowWidth="14805" windowHeight="8010" tabRatio="829" xr2:uid="{00000000-000D-0000-FFFF-FFFF00000000}"/>
  </bookViews>
  <sheets>
    <sheet name="PROIECTE TITLUL 58 SURSA D" sheetId="8" r:id="rId1"/>
  </sheets>
  <calcPr calcId="191029"/>
</workbook>
</file>

<file path=xl/calcChain.xml><?xml version="1.0" encoding="utf-8"?>
<calcChain xmlns="http://schemas.openxmlformats.org/spreadsheetml/2006/main">
  <c r="E54" i="8" l="1"/>
</calcChain>
</file>

<file path=xl/sharedStrings.xml><?xml version="1.0" encoding="utf-8"?>
<sst xmlns="http://schemas.openxmlformats.org/spreadsheetml/2006/main" count="102" uniqueCount="41">
  <si>
    <t xml:space="preserve">BUGETUL DE STAT </t>
  </si>
  <si>
    <t>CAPITOLUL 61.01 ,,ORDINE PUBLICA SI SIGURANTA NATIONALA"</t>
  </si>
  <si>
    <t>TITLUL 58 ,,PROIECTE CU FINANTARE DIN FONDURI EXTERNE NERAMBURSABILE (FEN)"</t>
  </si>
  <si>
    <t>Document</t>
  </si>
  <si>
    <t>Data</t>
  </si>
  <si>
    <t>Explicatii</t>
  </si>
  <si>
    <t>Furnizor/Beneficiar suma</t>
  </si>
  <si>
    <t>Suma (lei)</t>
  </si>
  <si>
    <t>BUGET ASIG.SOCIALE DE STAT SI FD.SPEC.</t>
  </si>
  <si>
    <t>01-30.09.2020</t>
  </si>
  <si>
    <t>REPREZENTANTI MJ</t>
  </si>
  <si>
    <t>TOTAL</t>
  </si>
  <si>
    <t>BUGETELE ASIG.SOC. SI FD.SPEC.</t>
  </si>
  <si>
    <t>SURSA D</t>
  </si>
  <si>
    <t>cval 25% CAS ptr  majorare salariala in cadrul programului Justitie, per. 01.08-31.08.2020, MFN 2014-2021, CENTRALIZATOR NR. 5/54897/14.09.2020-85% FEN</t>
  </si>
  <si>
    <t>cval 25% CAS fpss ptr  majorare salariala in cadrul programului Justitie, per. 01.08-31.08.2020, MFN 2014-2021, CENTRALIZATOR NR. 5/54897/14.09.2020-85% FEN</t>
  </si>
  <si>
    <t>cval 10% CASS ptr  majorare salariala in cadrul programului Justitie, per. 01.08-31.08.2020, MFN 2014-2021, CENTRALIZATOR NR. 5/54897/14.09.2020-85% FEN</t>
  </si>
  <si>
    <t>cval 10% impozit ptr  majorare salariala in cadrul programului Justitie, per. 01.08-31.08.2020, MFN 2014-2021, CENTRALIZATOR NR. 5/54897/14.09.2020-85% FEN</t>
  </si>
  <si>
    <t>cval 2,25 % contributie asiguratorie pentru munca ptr  majorare salariala in cadrul programului Justitie, per. 01.08-31.08.2020, MFN 2014-2021,CENTRALIZATOR NR. 5/54897/14.09.2020-85% FEN</t>
  </si>
  <si>
    <t>cval 25% CAS ptr  majorare salariala in cadrul programului Justitie, per. 01.08-31.08.2020, MFN 2014-2021, CENTRALIZATOR NR. 5/54897/14.09.2020-15% FN</t>
  </si>
  <si>
    <t>cval 25% CAS fpss ptr  majorare salariala in cadrul programului Justitie, per. 01.08-31.08.2020, MFN 2014-2021, CENTRALIZATOR NR. 5/54897/14.09.2020-15% FN</t>
  </si>
  <si>
    <t>cval 10% CASS ptr  majorare salariala in cadrul programului Justitie, per. 01.08-31.08.2020, MFN 2014-2021, CENTRALIZATOR NR. 5/54897/14.09.2020-15% FN</t>
  </si>
  <si>
    <t>cval 10% impozit ptr  majorare salariala in cadrul programului Justitie, per. 01.08-31.08.2020, MFN 2014-2021, CENTRALIZATOR NR. 5/54897/14.09.2020-15% FN</t>
  </si>
  <si>
    <t>cval 2,25 % contributie asiguratorie pentru munca ptr  majorare salariala in cadrul programului Justitie, per. 01.08-31.08.2020, MFN 2014-2021, CENTRALIZATOR NR. 5/54897/14.09.2020-15% FN</t>
  </si>
  <si>
    <t>cval majorare salariala in cadrul programului Justitie, per. 01.08-31.08.2020, MFN 2014-2021, CENTRALIZATOR NR. 5/54897/14.09.2020-85% FEN</t>
  </si>
  <si>
    <t>cval majorare salariala in cadrul programului Justitie, per. 01.08-31.08.2020, MFN 2014-2021, CENTRALIZATOR NR. 5/54897/14.09.2020-15% FN</t>
  </si>
  <si>
    <t>cval  plata cota de 15% FN aferenta cheltuielilor cu amortizarea  aferenta per. august 2020, program Justitie, MFN 2014-2021)</t>
  </si>
  <si>
    <t>MINISTERUL JUSTIŢIEI</t>
  </si>
  <si>
    <t>cval  plata cota de 85% FEN aferenta cheltuielilor cu amortizarea  aferenta per. august 2020, program Justitie, MFN 2014-2021)</t>
  </si>
  <si>
    <t>cval  25% cas pt majorare salariala pentru membrii echipei de control conform OMJ 1967/C/18.05.2020, OMJ 2597/C/11.06.20, OMJ 3095/C/28.07.20, OMJ 68/C/14.01.20, OMJ 69/C/14.01.20, OMJ 3232/C/12.08.20 în cadrul programului Justitie, per. 01.08-31.08.2020, MFN 2014-2021, CENTRALIZATOR NR. 5/54897/14.09.2020-85% FEN</t>
  </si>
  <si>
    <t>cval  25% cas fpss pt majorare salariala pentru membrii echipei de control conform OMJ 1967/C/18.05.2020, OMJ 2597/C/11.06.20, OMJ 3095/C/28.07.20, OMJ 68/C/14.01.20, OMJ 69/C/14.01.20, OMJ 3232/C/12.08.20 în cadrul programului Justitie, per. 01.08-31.08.2020, MFN 2014-2021, CENTRALIZATOR NR. 5/54897/14.09.2020-85% FEN</t>
  </si>
  <si>
    <t>cval  10% cass pt majorare salariala pentru membrii echipei de control conform OMJ 1967/C/18.05.2020, OMJ 2597/C/11.06.20, OMJ 3095/C/28.07.20, OMJ 68/C/14.01.20, OMJ 69/C/14.01.20, OMJ 3232/C/12.08.20 în cadrul programului Justitie, per. 01.08-31.08.2020, MFN 2014-2021, CENTRALIZATOR NR. 5/54897/14.09.2020-85% FEN</t>
  </si>
  <si>
    <t>cval  10% impozit pt majorare salariala pentru membrii echipei de control conform OMJ 1967/C/18.05.2020, OMJ 2597/C/11.06.20, OMJ 3095/C/28.07.20, OMJ 68/C/14.01.20, OMJ 69/C/14.01.20, OMJ 3232/C/12.08.20 în cadrul programului Justitie, per. 01.08-31.08.2020, MFN 2014-2021, CENTRALIZATOR NR. 5/54897/14.09.2020-85% FEN</t>
  </si>
  <si>
    <t>cval  2,25% contributie asiguratorie pentru munca pt majorare salariala pentru membrii echipei de control conform OMJ 1967/C/18.05.2020, OMJ 2597/C/11.06.20, OMJ 3095/C/28.07.20, OMJ 68/C/14.01.20, OMJ 69/C/14.01.20, OMJ 3232/C/12.08.20 în cadrul programului Justitie, per. 01.08-31.08.2020, MFN 2014-2021, CENTRALIZATOR NR. 5/54897/14.09.2020-85% FEN</t>
  </si>
  <si>
    <t>cval  25% cas pt majorare salariala pentru membrii echipei de control conform OMJ 1967/C/18.05.2020, OMJ 2597/C/11.06.20, OMJ 3095/C/28.07.20, OMJ 68/C/14.01.20, OMJ 69/C/14.01.20, OMJ 3232/C/12.08.20 în cadrul programului Justitie, per. 01.08-31.08.2020, MFN 2014-2021, CENTRALIZATOR NR. 5/54897/14.09.2020-15% FN</t>
  </si>
  <si>
    <t>cval  25% CAS fpss pt majorare salariala pentru membrii echipei de control conform OMJ 1967/C/18.05.2020, OMJ 2597/C/11.06.20, OMJ 3095/C/28.07.20, OMJ 68/C/14.01.20, OMJ 69/C/14.01.20, OMJ 3232/C/12.08.20 în cadrul programului Justitie, per. 01.08-31.08.2020, MFN 2014-2021, CENTRALIZATOR NR. 5/54897/14.09.2020-15% FN</t>
  </si>
  <si>
    <t>ORD. 1403-1405/24.09.2020-cval  10% cass angajat pt majorare salariala pentru membrii echipei de control conform OMJ 1967/C/18.05.2020, OMJ 2597/C/11.06.20, OMJ 3095/C/28.07.20, OMJ 68/C/14.01.20, OMJ 69/C/14.01.20, OMJ 3232/C/12.08.20 în cadrul programului Justitie, per. 01.08-31.08.2020, MFN 2014-2021, CENTRALIZATOR NR. 5/54897/14.09.2020-15% FN</t>
  </si>
  <si>
    <t>cval  10%  impozit pt majorare salariala pentru membrii echipei de control conform OMJ 1967/C/18.05.2020, OMJ 2597/C/11.06.20, OMJ 3095/C/28.07.20, OMJ 68/C/14.01.20, OMJ 69/C/14.01.20, OMJ 3232/C/12.08.20 în cadrul programului Justitie, per. 01.08-31.08.2020, MFN 2014-2021, CENTRALIZATOR NR. 5/54897/14.09.2020-15% FN</t>
  </si>
  <si>
    <t>cval  2,25%  contributie asiguratorie pentru munca pt majorare salariala pentru membrii echipei de control conform OMJ 1967/C/18.05.2020, OMJ 2597/C/11.06.20, OMJ 3095/C/28.07.20, OMJ 68/C/14.01.20, OMJ 69/C/14.01.20, OMJ 3232/C/12.08.20 în cadrul programului Justitie, per. 01.08-31.08.2020, MFN 2014-2021, CENTRALIZATOR NR. 5/54897/14.09.2020-15% FN</t>
  </si>
  <si>
    <t>cval majorare salariala pentru membrii echipei de control conform OMJ 1967/C/18.05.2020, OMJ 2597/C/11.06.20, OMJ 3095/C/28.07.20, OMJ 68/C/14.01.20, OMJ 69/C/14.01.20, OMJ 3232/C/12.08.20 în cadrul programului Justitie, per. 01.08-31.08.2020, MFN 2014-2021, CENTRALIZATOR NR. 5/54897/14.09.2020-85% FEN</t>
  </si>
  <si>
    <t>cval majorare salariala pentru membrii echipei de control conform OMJ 1967/C/18.05.2020, OMJ 2597/C/11.06.20, OMJ 3095/C/28.07.20, OMJ 68/C/14.01.20, OMJ 69/C/14.01.20, OMJ 3232/C/12.08.20 în cadrul programului Justitie, per. 01.08-31.08.2020, MFN 2014-2021, CENTRALIZATOR NR. 5/54897/14.09.2020-15% FN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</si>
</sst>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7" fillId="0" borderId="0"/>
  </cellStyleXfs>
  <cellXfs count="21">
    <xf numFmtId="0" fontId="0" fillId="0" borderId="0" xfId="0"/>
    <xf numFmtId="0" fontId="5" fillId="0" borderId="1" xfId="0" applyFont="1" applyBorder="1"/>
    <xf numFmtId="14" fontId="5" fillId="0" borderId="1" xfId="0" applyNumberFormat="1" applyFont="1" applyBorder="1" applyAlignment="1">
      <alignment wrapText="1"/>
    </xf>
    <xf numFmtId="0" fontId="1" fillId="2" borderId="0" xfId="0" applyFont="1" applyFill="1" applyAlignment="1">
      <alignment vertical="center"/>
    </xf>
    <xf numFmtId="14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4" fontId="2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2" fillId="0" borderId="0" xfId="0" applyFont="1"/>
    <xf numFmtId="4" fontId="0" fillId="0" borderId="0" xfId="0" applyNumberFormat="1"/>
    <xf numFmtId="4" fontId="5" fillId="0" borderId="1" xfId="0" applyNumberFormat="1" applyFont="1" applyBorder="1"/>
    <xf numFmtId="4" fontId="6" fillId="0" borderId="1" xfId="0" applyNumberFormat="1" applyFont="1" applyBorder="1"/>
    <xf numFmtId="0" fontId="6" fillId="2" borderId="1" xfId="0" applyFont="1" applyFill="1" applyBorder="1" applyAlignment="1">
      <alignment vertical="center"/>
    </xf>
    <xf numFmtId="14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1" fontId="5" fillId="0" borderId="1" xfId="0" applyNumberFormat="1" applyFont="1" applyBorder="1"/>
    <xf numFmtId="14" fontId="5" fillId="0" borderId="1" xfId="0" applyNumberFormat="1" applyFont="1" applyBorder="1"/>
    <xf numFmtId="0" fontId="8" fillId="0" borderId="1" xfId="0" applyFont="1" applyBorder="1" applyAlignment="1">
      <alignment horizontal="right"/>
    </xf>
  </cellXfs>
  <cellStyles count="4">
    <cellStyle name="Normal" xfId="0" builtinId="0"/>
    <cellStyle name="Normal 2" xfId="3" xr:uid="{8AC82D5A-5281-4C4F-9477-1971D5EEA869}"/>
    <cellStyle name="Normal 3 2" xfId="1" xr:uid="{00000000-0005-0000-0000-000001000000}"/>
    <cellStyle name="Normal 5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A1360-073D-4A86-9B90-C669075D322F}">
  <dimension ref="A1:F57"/>
  <sheetViews>
    <sheetView tabSelected="1" workbookViewId="0">
      <selection activeCell="C56" sqref="C56"/>
    </sheetView>
  </sheetViews>
  <sheetFormatPr defaultRowHeight="15"/>
  <cols>
    <col min="1" max="1" width="15.7109375" customWidth="1"/>
    <col min="2" max="2" width="12" customWidth="1"/>
    <col min="3" max="3" width="99.42578125" customWidth="1"/>
    <col min="4" max="4" width="29.85546875" customWidth="1"/>
    <col min="5" max="5" width="16.28515625" customWidth="1"/>
  </cols>
  <sheetData>
    <row r="1" spans="1:5" s="9" customFormat="1" ht="16.5">
      <c r="A1" s="3" t="s">
        <v>1</v>
      </c>
      <c r="B1" s="4"/>
      <c r="C1" s="5"/>
      <c r="D1" s="6"/>
      <c r="E1" s="7"/>
    </row>
    <row r="2" spans="1:5" s="9" customFormat="1" ht="16.5">
      <c r="A2" s="3" t="s">
        <v>2</v>
      </c>
      <c r="B2" s="4"/>
      <c r="C2" s="5"/>
      <c r="D2" s="6"/>
      <c r="E2" s="7"/>
    </row>
    <row r="3" spans="1:5" s="9" customFormat="1" ht="16.5">
      <c r="A3" s="3" t="s">
        <v>13</v>
      </c>
      <c r="B3" s="4"/>
      <c r="C3" s="5"/>
      <c r="D3" s="6"/>
      <c r="E3" s="7"/>
    </row>
    <row r="4" spans="1:5" s="9" customFormat="1" ht="16.5">
      <c r="A4" s="3"/>
      <c r="B4" s="4"/>
      <c r="C4" s="5"/>
      <c r="D4" s="6"/>
      <c r="E4" s="7"/>
    </row>
    <row r="5" spans="1:5" s="9" customFormat="1" ht="16.5">
      <c r="A5" s="3"/>
      <c r="B5" s="4"/>
      <c r="C5" s="5"/>
      <c r="D5" s="6"/>
      <c r="E5" s="7"/>
    </row>
    <row r="6" spans="1:5" s="9" customFormat="1" ht="16.5">
      <c r="A6" s="3"/>
      <c r="B6" s="4"/>
      <c r="C6" s="8" t="s">
        <v>9</v>
      </c>
      <c r="D6" s="6"/>
      <c r="E6" s="7"/>
    </row>
    <row r="7" spans="1:5" s="9" customFormat="1" ht="16.5">
      <c r="A7" s="13" t="s">
        <v>3</v>
      </c>
      <c r="B7" s="14" t="s">
        <v>4</v>
      </c>
      <c r="C7" s="15" t="s">
        <v>5</v>
      </c>
      <c r="D7" s="16" t="s">
        <v>6</v>
      </c>
      <c r="E7" s="17" t="s">
        <v>7</v>
      </c>
    </row>
    <row r="8" spans="1:5" ht="33">
      <c r="A8" s="18">
        <v>2234</v>
      </c>
      <c r="B8" s="19">
        <v>44092</v>
      </c>
      <c r="C8" s="2" t="s">
        <v>14</v>
      </c>
      <c r="D8" s="19" t="s">
        <v>8</v>
      </c>
      <c r="E8" s="11">
        <v>17156</v>
      </c>
    </row>
    <row r="9" spans="1:5" ht="33">
      <c r="A9" s="18">
        <v>2235</v>
      </c>
      <c r="B9" s="19">
        <v>44092</v>
      </c>
      <c r="C9" s="2" t="s">
        <v>15</v>
      </c>
      <c r="D9" s="19" t="s">
        <v>0</v>
      </c>
      <c r="E9" s="11">
        <v>1662</v>
      </c>
    </row>
    <row r="10" spans="1:5" ht="33">
      <c r="A10" s="18">
        <v>2236</v>
      </c>
      <c r="B10" s="19">
        <v>44092</v>
      </c>
      <c r="C10" s="2" t="s">
        <v>16</v>
      </c>
      <c r="D10" s="19" t="s">
        <v>8</v>
      </c>
      <c r="E10" s="11">
        <v>7528</v>
      </c>
    </row>
    <row r="11" spans="1:5" ht="33">
      <c r="A11" s="18">
        <v>2237</v>
      </c>
      <c r="B11" s="19">
        <v>44092</v>
      </c>
      <c r="C11" s="2" t="s">
        <v>17</v>
      </c>
      <c r="D11" s="19" t="s">
        <v>0</v>
      </c>
      <c r="E11" s="11">
        <v>4892</v>
      </c>
    </row>
    <row r="12" spans="1:5" ht="49.5">
      <c r="A12" s="18">
        <v>2238</v>
      </c>
      <c r="B12" s="19">
        <v>44092</v>
      </c>
      <c r="C12" s="2" t="s">
        <v>18</v>
      </c>
      <c r="D12" s="19" t="s">
        <v>8</v>
      </c>
      <c r="E12" s="11">
        <v>1691.2</v>
      </c>
    </row>
    <row r="13" spans="1:5" ht="33">
      <c r="A13" s="18">
        <v>2239</v>
      </c>
      <c r="B13" s="19">
        <v>44092</v>
      </c>
      <c r="C13" s="2" t="s">
        <v>19</v>
      </c>
      <c r="D13" s="19" t="s">
        <v>8</v>
      </c>
      <c r="E13" s="11">
        <v>3029</v>
      </c>
    </row>
    <row r="14" spans="1:5" ht="33">
      <c r="A14" s="18">
        <v>2240</v>
      </c>
      <c r="B14" s="19">
        <v>44092</v>
      </c>
      <c r="C14" s="2" t="s">
        <v>20</v>
      </c>
      <c r="D14" s="19" t="s">
        <v>0</v>
      </c>
      <c r="E14" s="11">
        <v>294</v>
      </c>
    </row>
    <row r="15" spans="1:5" ht="33">
      <c r="A15" s="18">
        <v>2241</v>
      </c>
      <c r="B15" s="19">
        <v>44092</v>
      </c>
      <c r="C15" s="2" t="s">
        <v>21</v>
      </c>
      <c r="D15" s="19" t="s">
        <v>8</v>
      </c>
      <c r="E15" s="11">
        <v>1327</v>
      </c>
    </row>
    <row r="16" spans="1:5" ht="33">
      <c r="A16" s="18">
        <v>2242</v>
      </c>
      <c r="B16" s="19">
        <v>44092</v>
      </c>
      <c r="C16" s="2" t="s">
        <v>22</v>
      </c>
      <c r="D16" s="19" t="s">
        <v>0</v>
      </c>
      <c r="E16" s="11">
        <v>864</v>
      </c>
    </row>
    <row r="17" spans="1:5" ht="49.5">
      <c r="A17" s="18">
        <v>2243</v>
      </c>
      <c r="B17" s="19">
        <v>44092</v>
      </c>
      <c r="C17" s="2" t="s">
        <v>23</v>
      </c>
      <c r="D17" s="19" t="s">
        <v>12</v>
      </c>
      <c r="E17" s="11">
        <v>300.8</v>
      </c>
    </row>
    <row r="18" spans="1:5" ht="33">
      <c r="A18" s="18">
        <v>2244</v>
      </c>
      <c r="B18" s="19">
        <v>44092</v>
      </c>
      <c r="C18" s="2" t="s">
        <v>24</v>
      </c>
      <c r="D18" s="19" t="s">
        <v>10</v>
      </c>
      <c r="E18" s="11">
        <v>523</v>
      </c>
    </row>
    <row r="19" spans="1:5" ht="33">
      <c r="A19" s="18">
        <v>2245</v>
      </c>
      <c r="B19" s="19">
        <v>44092</v>
      </c>
      <c r="C19" s="2" t="s">
        <v>24</v>
      </c>
      <c r="D19" s="19" t="s">
        <v>10</v>
      </c>
      <c r="E19" s="11">
        <v>1390</v>
      </c>
    </row>
    <row r="20" spans="1:5" ht="33">
      <c r="A20" s="18">
        <v>2246</v>
      </c>
      <c r="B20" s="19">
        <v>44092</v>
      </c>
      <c r="C20" s="2" t="s">
        <v>24</v>
      </c>
      <c r="D20" s="19" t="s">
        <v>10</v>
      </c>
      <c r="E20" s="11">
        <v>1426</v>
      </c>
    </row>
    <row r="21" spans="1:5" ht="33">
      <c r="A21" s="18">
        <v>2247</v>
      </c>
      <c r="B21" s="19">
        <v>44092</v>
      </c>
      <c r="C21" s="2" t="s">
        <v>24</v>
      </c>
      <c r="D21" s="19" t="s">
        <v>10</v>
      </c>
      <c r="E21" s="11">
        <v>204</v>
      </c>
    </row>
    <row r="22" spans="1:5" ht="33">
      <c r="A22" s="18">
        <v>2248</v>
      </c>
      <c r="B22" s="19">
        <v>44092</v>
      </c>
      <c r="C22" s="2" t="s">
        <v>24</v>
      </c>
      <c r="D22" s="19" t="s">
        <v>10</v>
      </c>
      <c r="E22" s="11">
        <v>1358</v>
      </c>
    </row>
    <row r="23" spans="1:5" ht="33">
      <c r="A23" s="18">
        <v>2249</v>
      </c>
      <c r="B23" s="19">
        <v>44092</v>
      </c>
      <c r="C23" s="2" t="s">
        <v>25</v>
      </c>
      <c r="D23" s="19" t="s">
        <v>10</v>
      </c>
      <c r="E23" s="11">
        <v>92</v>
      </c>
    </row>
    <row r="24" spans="1:5" ht="33">
      <c r="A24" s="18">
        <v>2250</v>
      </c>
      <c r="B24" s="19">
        <v>44092</v>
      </c>
      <c r="C24" s="2" t="s">
        <v>25</v>
      </c>
      <c r="D24" s="19" t="s">
        <v>10</v>
      </c>
      <c r="E24" s="11">
        <v>246</v>
      </c>
    </row>
    <row r="25" spans="1:5" ht="33">
      <c r="A25" s="18">
        <v>2251</v>
      </c>
      <c r="B25" s="19">
        <v>44092</v>
      </c>
      <c r="C25" s="2" t="s">
        <v>25</v>
      </c>
      <c r="D25" s="19" t="s">
        <v>10</v>
      </c>
      <c r="E25" s="11">
        <v>251</v>
      </c>
    </row>
    <row r="26" spans="1:5" ht="33">
      <c r="A26" s="18">
        <v>2252</v>
      </c>
      <c r="B26" s="19">
        <v>44092</v>
      </c>
      <c r="C26" s="2" t="s">
        <v>25</v>
      </c>
      <c r="D26" s="19" t="s">
        <v>10</v>
      </c>
      <c r="E26" s="11">
        <v>36</v>
      </c>
    </row>
    <row r="27" spans="1:5" ht="33">
      <c r="A27" s="18">
        <v>2253</v>
      </c>
      <c r="B27" s="19">
        <v>44092</v>
      </c>
      <c r="C27" s="2" t="s">
        <v>25</v>
      </c>
      <c r="D27" s="19" t="s">
        <v>10</v>
      </c>
      <c r="E27" s="11">
        <v>239</v>
      </c>
    </row>
    <row r="28" spans="1:5" ht="33">
      <c r="A28" s="18">
        <v>2254</v>
      </c>
      <c r="B28" s="19">
        <v>44092</v>
      </c>
      <c r="C28" s="2" t="s">
        <v>24</v>
      </c>
      <c r="D28" s="19" t="s">
        <v>10</v>
      </c>
      <c r="E28" s="11">
        <v>34408</v>
      </c>
    </row>
    <row r="29" spans="1:5" ht="33">
      <c r="A29" s="18">
        <v>2255</v>
      </c>
      <c r="B29" s="19">
        <v>44092</v>
      </c>
      <c r="C29" s="2" t="s">
        <v>25</v>
      </c>
      <c r="D29" s="19" t="s">
        <v>10</v>
      </c>
      <c r="E29" s="11">
        <v>6069</v>
      </c>
    </row>
    <row r="30" spans="1:5" ht="33">
      <c r="A30" s="18">
        <v>2256</v>
      </c>
      <c r="B30" s="19">
        <v>44092</v>
      </c>
      <c r="C30" s="2" t="s">
        <v>24</v>
      </c>
      <c r="D30" s="19" t="s">
        <v>10</v>
      </c>
      <c r="E30" s="11">
        <v>4714</v>
      </c>
    </row>
    <row r="31" spans="1:5" ht="33">
      <c r="A31" s="18">
        <v>2257</v>
      </c>
      <c r="B31" s="19">
        <v>44092</v>
      </c>
      <c r="C31" s="2" t="s">
        <v>25</v>
      </c>
      <c r="D31" s="19" t="s">
        <v>10</v>
      </c>
      <c r="E31" s="11">
        <v>832</v>
      </c>
    </row>
    <row r="32" spans="1:5" ht="33">
      <c r="A32" s="18">
        <v>2287</v>
      </c>
      <c r="B32" s="19">
        <v>44092</v>
      </c>
      <c r="C32" s="2" t="s">
        <v>26</v>
      </c>
      <c r="D32" s="19" t="s">
        <v>27</v>
      </c>
      <c r="E32" s="11">
        <v>8.5</v>
      </c>
    </row>
    <row r="33" spans="1:5" ht="33">
      <c r="A33" s="18">
        <v>2288</v>
      </c>
      <c r="B33" s="19">
        <v>44092</v>
      </c>
      <c r="C33" s="2" t="s">
        <v>28</v>
      </c>
      <c r="D33" s="19" t="s">
        <v>27</v>
      </c>
      <c r="E33" s="11">
        <v>48.15</v>
      </c>
    </row>
    <row r="34" spans="1:5" ht="78" customHeight="1">
      <c r="A34" s="18">
        <v>2428</v>
      </c>
      <c r="B34" s="19">
        <v>44099</v>
      </c>
      <c r="C34" s="2" t="s">
        <v>29</v>
      </c>
      <c r="D34" s="19" t="s">
        <v>8</v>
      </c>
      <c r="E34" s="11">
        <v>2724</v>
      </c>
    </row>
    <row r="35" spans="1:5" ht="72" customHeight="1">
      <c r="A35" s="18">
        <v>2429</v>
      </c>
      <c r="B35" s="19">
        <v>44099</v>
      </c>
      <c r="C35" s="2" t="s">
        <v>30</v>
      </c>
      <c r="D35" s="19" t="s">
        <v>0</v>
      </c>
      <c r="E35" s="11">
        <v>1287</v>
      </c>
    </row>
    <row r="36" spans="1:5" ht="66">
      <c r="A36" s="18">
        <v>2430</v>
      </c>
      <c r="B36" s="19">
        <v>44099</v>
      </c>
      <c r="C36" s="2" t="s">
        <v>31</v>
      </c>
      <c r="D36" s="19" t="s">
        <v>8</v>
      </c>
      <c r="E36" s="11">
        <v>1603</v>
      </c>
    </row>
    <row r="37" spans="1:5" ht="66">
      <c r="A37" s="18">
        <v>2431</v>
      </c>
      <c r="B37" s="19">
        <v>44099</v>
      </c>
      <c r="C37" s="2" t="s">
        <v>32</v>
      </c>
      <c r="D37" s="19" t="s">
        <v>0</v>
      </c>
      <c r="E37" s="11">
        <v>1042</v>
      </c>
    </row>
    <row r="38" spans="1:5" ht="64.5" customHeight="1">
      <c r="A38" s="18">
        <v>2432</v>
      </c>
      <c r="B38" s="19">
        <v>44099</v>
      </c>
      <c r="C38" s="2" t="s">
        <v>33</v>
      </c>
      <c r="D38" s="19" t="s">
        <v>8</v>
      </c>
      <c r="E38" s="11">
        <v>361.9</v>
      </c>
    </row>
    <row r="39" spans="1:5" ht="75.75" customHeight="1">
      <c r="A39" s="18">
        <v>2433</v>
      </c>
      <c r="B39" s="19">
        <v>44099</v>
      </c>
      <c r="C39" s="2" t="s">
        <v>34</v>
      </c>
      <c r="D39" s="19" t="s">
        <v>8</v>
      </c>
      <c r="E39" s="11">
        <v>481</v>
      </c>
    </row>
    <row r="40" spans="1:5" ht="70.5" customHeight="1">
      <c r="A40" s="18">
        <v>2434</v>
      </c>
      <c r="B40" s="19">
        <v>44099</v>
      </c>
      <c r="C40" s="2" t="s">
        <v>35</v>
      </c>
      <c r="D40" s="19" t="s">
        <v>0</v>
      </c>
      <c r="E40" s="11">
        <v>228</v>
      </c>
    </row>
    <row r="41" spans="1:5" ht="66">
      <c r="A41" s="18">
        <v>2435</v>
      </c>
      <c r="B41" s="19">
        <v>44099</v>
      </c>
      <c r="C41" s="2" t="s">
        <v>36</v>
      </c>
      <c r="D41" s="19" t="s">
        <v>8</v>
      </c>
      <c r="E41" s="11">
        <v>283</v>
      </c>
    </row>
    <row r="42" spans="1:5" ht="66">
      <c r="A42" s="18">
        <v>2436</v>
      </c>
      <c r="B42" s="19">
        <v>44099</v>
      </c>
      <c r="C42" s="2" t="s">
        <v>37</v>
      </c>
      <c r="D42" s="19" t="s">
        <v>0</v>
      </c>
      <c r="E42" s="11">
        <v>185</v>
      </c>
    </row>
    <row r="43" spans="1:5" ht="66">
      <c r="A43" s="18">
        <v>2437</v>
      </c>
      <c r="B43" s="19">
        <v>44099</v>
      </c>
      <c r="C43" s="2" t="s">
        <v>38</v>
      </c>
      <c r="D43" s="19" t="s">
        <v>8</v>
      </c>
      <c r="E43" s="11">
        <v>63.1</v>
      </c>
    </row>
    <row r="44" spans="1:5" ht="66">
      <c r="A44" s="18">
        <v>2438</v>
      </c>
      <c r="B44" s="19">
        <v>44099</v>
      </c>
      <c r="C44" s="2" t="s">
        <v>39</v>
      </c>
      <c r="D44" s="19" t="s">
        <v>10</v>
      </c>
      <c r="E44" s="11">
        <v>3288</v>
      </c>
    </row>
    <row r="45" spans="1:5" ht="66">
      <c r="A45" s="18">
        <v>2439</v>
      </c>
      <c r="B45" s="19">
        <v>44099</v>
      </c>
      <c r="C45" s="2" t="s">
        <v>39</v>
      </c>
      <c r="D45" s="19" t="s">
        <v>10</v>
      </c>
      <c r="E45" s="11">
        <v>1955</v>
      </c>
    </row>
    <row r="46" spans="1:5" ht="66">
      <c r="A46" s="18">
        <v>2440</v>
      </c>
      <c r="B46" s="19">
        <v>44099</v>
      </c>
      <c r="C46" s="2" t="s">
        <v>40</v>
      </c>
      <c r="D46" s="19" t="s">
        <v>10</v>
      </c>
      <c r="E46" s="11">
        <v>580</v>
      </c>
    </row>
    <row r="47" spans="1:5" ht="66">
      <c r="A47" s="18">
        <v>2441</v>
      </c>
      <c r="B47" s="19">
        <v>44099</v>
      </c>
      <c r="C47" s="2" t="s">
        <v>40</v>
      </c>
      <c r="D47" s="19" t="s">
        <v>10</v>
      </c>
      <c r="E47" s="11">
        <v>345</v>
      </c>
    </row>
    <row r="48" spans="1:5" ht="66">
      <c r="A48" s="18">
        <v>2442</v>
      </c>
      <c r="B48" s="19">
        <v>44099</v>
      </c>
      <c r="C48" s="2" t="s">
        <v>39</v>
      </c>
      <c r="D48" s="19" t="s">
        <v>10</v>
      </c>
      <c r="E48" s="11">
        <v>1096</v>
      </c>
    </row>
    <row r="49" spans="1:6" ht="66">
      <c r="A49" s="18">
        <v>2443</v>
      </c>
      <c r="B49" s="19">
        <v>44099</v>
      </c>
      <c r="C49" s="2" t="s">
        <v>40</v>
      </c>
      <c r="D49" s="19" t="s">
        <v>10</v>
      </c>
      <c r="E49" s="11">
        <v>193</v>
      </c>
    </row>
    <row r="50" spans="1:6" ht="66">
      <c r="A50" s="18">
        <v>2444</v>
      </c>
      <c r="B50" s="19">
        <v>44099</v>
      </c>
      <c r="C50" s="2" t="s">
        <v>39</v>
      </c>
      <c r="D50" s="19" t="s">
        <v>10</v>
      </c>
      <c r="E50" s="11">
        <v>1989</v>
      </c>
    </row>
    <row r="51" spans="1:6" ht="66">
      <c r="A51" s="18">
        <v>2445</v>
      </c>
      <c r="B51" s="19">
        <v>44099</v>
      </c>
      <c r="C51" s="2" t="s">
        <v>40</v>
      </c>
      <c r="D51" s="19" t="s">
        <v>10</v>
      </c>
      <c r="E51" s="11">
        <v>351</v>
      </c>
    </row>
    <row r="52" spans="1:6" ht="66">
      <c r="A52" s="18">
        <v>2446</v>
      </c>
      <c r="B52" s="19">
        <v>44099</v>
      </c>
      <c r="C52" s="2" t="s">
        <v>39</v>
      </c>
      <c r="D52" s="19" t="s">
        <v>10</v>
      </c>
      <c r="E52" s="11">
        <v>1054</v>
      </c>
    </row>
    <row r="53" spans="1:6" ht="69" customHeight="1">
      <c r="A53" s="18">
        <v>2447</v>
      </c>
      <c r="B53" s="19">
        <v>44099</v>
      </c>
      <c r="C53" s="2" t="s">
        <v>40</v>
      </c>
      <c r="D53" s="19" t="s">
        <v>10</v>
      </c>
      <c r="E53" s="11">
        <v>185</v>
      </c>
    </row>
    <row r="54" spans="1:6" ht="16.5">
      <c r="A54" s="20" t="s">
        <v>11</v>
      </c>
      <c r="B54" s="1"/>
      <c r="C54" s="1"/>
      <c r="D54" s="1"/>
      <c r="E54" s="12">
        <f>SUM(E8:E53)</f>
        <v>109882.65</v>
      </c>
    </row>
    <row r="56" spans="1:6">
      <c r="E56" s="10"/>
    </row>
    <row r="57" spans="1:6">
      <c r="F5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PROIECTE TITLUL 58 SURSA 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2020-10-21T06:44:54Z</dcterms:modified>
</cp:coreProperties>
</file>