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13_ncr:1_{F399B0AD-D2F8-4342-AB56-02763F3A3321}" xr6:coauthVersionLast="36" xr6:coauthVersionMax="36" xr10:uidLastSave="{00000000-0000-0000-0000-000000000000}"/>
  <bookViews>
    <workbookView xWindow="240" yWindow="105" windowWidth="14805" windowHeight="8010" tabRatio="781" xr2:uid="{00000000-000D-0000-FFFF-FFFF00000000}"/>
  </bookViews>
  <sheets>
    <sheet name="PROIECTE CAP. 61.01" sheetId="37" r:id="rId1"/>
  </sheets>
  <definedNames>
    <definedName name="_xlnm._FilterDatabase" localSheetId="0" hidden="1">'PROIECTE CAP. 61.01'!$A$8:$E$20</definedName>
  </definedNames>
  <calcPr calcId="191029"/>
</workbook>
</file>

<file path=xl/calcChain.xml><?xml version="1.0" encoding="utf-8"?>
<calcChain xmlns="http://schemas.openxmlformats.org/spreadsheetml/2006/main">
  <c r="E20" i="37" l="1"/>
</calcChain>
</file>

<file path=xl/sharedStrings.xml><?xml version="1.0" encoding="utf-8"?>
<sst xmlns="http://schemas.openxmlformats.org/spreadsheetml/2006/main" count="32" uniqueCount="24">
  <si>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</si>
  <si>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</si>
  <si>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</si>
  <si>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</si>
  <si>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</si>
  <si>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</si>
  <si>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MINISTERUL JUSTITIEI</t>
  </si>
  <si>
    <t>TITLUL 58 ,,PROIECTE CU FINANTARE DIN FONDURI EXTERNE NERAMBURSABILE (FEN)"</t>
  </si>
  <si>
    <t>SURSA A</t>
  </si>
  <si>
    <t>REPREZENTANT MJ</t>
  </si>
  <si>
    <t xml:space="preserve">BUGETUL DE STAT </t>
  </si>
  <si>
    <t>01-30.04.2020</t>
  </si>
  <si>
    <t>INCASAT CV PENALIZARE  DATORATA DE ERNST&amp;YOUNG PT LIVRARE CU INTARZIERE A LIVRABILELOR, AFERENTE FF SRLFV 000044355/14.02.2020, CF. ART. 15.1 DIN CONTRACTUL DE SERVICII NR. 83904/123/2017/29.05.2019,  APROBAT PRIN NI 316/83904/2017/07.04.2020</t>
  </si>
  <si>
    <t xml:space="preserve">ERNST &amp; YOUNG     </t>
  </si>
  <si>
    <t xml:space="preserve">ERNST &amp; YOUNG  </t>
  </si>
  <si>
    <t>PLATA CV FACT. SRLFV -000044355/14.02.2020 - SERVICII CF. CONTRACT DE SERVICII NR.83904/123/2017 DIN 29.05.2019 RFERITOR LA REALIZAREA UNUI STUDIU PRIVIND APLICAREA SANCTIUNILOR ADMINISTRATIVE  LA NIVELUL  ADMINSTRATIEI PUBLICE CENTRALE, IN CADRUL PROIECTULUI MECANISME EFICACE DE CONTROL AD-TIV SI DE PREVENIRE A CORUPTIEI ( COD SIMS 11867/SIPOCA 432) - FACTURA NR. 2  COTA  16,0161377%</t>
  </si>
  <si>
    <t>PLATA CV FACT. SRLFV -000044355/14.02.2020 - SERVICII CF. CONTRACT DE SERVICII NR.83904/123/2017 DIN 29.05.2019 RFERITOR LA REALIZAREA UNUI STUDIU PRIVIND APLICAREA SANCTIUNILOR ADMINISTRATIVE  LA NIVELUL  ADMINSTRATIEI PUBLICE CENTRALE, IN CADRUL PROIECTULUI MECANISME EFICACE DE CONTROL AD-TIV SI DE PREVENIRE A CORUPTIEI ( COD SIMS 11867/SIPOCA 432) - FACTURA NR. 2 COTA  83,9838623%</t>
  </si>
  <si>
    <t xml:space="preserve">VIRAT LA BUGETUL DE STAT - CV CV PENALIZARE  DATORATA DE ERNST&amp;YOUNG PT LIVRARE CU INTARZIERE A LIVRABILELOR, AFERENTE FF SRLFV 000044355/14.02.2020  </t>
  </si>
  <si>
    <t>INCASARE SOLD NEUTILIZAT DIFERENTE CURS SI CHELTUIELI NEELIGIBILE, PROGRAM RO 24- INTARIREA CAPACITATII JUDICIARE SI COOPERARE- MFN 2009-2014, alineat bugetar 56.23</t>
  </si>
  <si>
    <t xml:space="preserve"> PLATA FF:1206/02.04.2020- achizitionare mobilier in cadrul proiectului Ghidul specializarilor expertizei tehnice judiciare (cod SIPOCA 639 SMIS 126229) -COTA DE  FN 16,01613767%</t>
  </si>
  <si>
    <t>AMSALDO IMPEX</t>
  </si>
  <si>
    <t xml:space="preserve">PLATA FF:1206/02.04.2020- achizitionare mobilier in cadrul proiectului Ghidul specializarilor expertizei tehnice judiciare (cod SIPOCA 639 SMIS 126229)  -COTA DE FEN 83,98386233% </t>
  </si>
  <si>
    <t>Plata chelt.deplasare(transport intern), proiect  ,,Consolidarea capacitatii administrative a secretariatului tehnic al SNA 2016-2020 de a sprijini implementarea masurilor anticoruptie"-  cod SIPOCA 62 , sursa de finantare A,  cota de finantare  nat 16,0161372%.</t>
  </si>
  <si>
    <t>Plata chelt.deplasare (transport intern), proiect  ,,Consolidarea capacitatii administrative a secretariatului tehnic al SNA 2016-2020 de a sprijini implementarea masurilor anticoruptie"-  cod SIPOCA 62 , sursa de finantare A,  finantare ext neramb 83,9838628%.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</si>
</sst>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2" fillId="0" borderId="0" xfId="0" applyFont="1" applyFill="1"/>
    <xf numFmtId="4" fontId="2" fillId="0" borderId="0" xfId="0" applyNumberFormat="1" applyFont="1" applyFill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4" fontId="5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3"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tabSelected="1" workbookViewId="0">
      <selection activeCell="E9" sqref="E9:E19"/>
    </sheetView>
  </sheetViews>
  <sheetFormatPr defaultColWidth="9.140625" defaultRowHeight="16.5"/>
  <cols>
    <col min="1" max="1" width="10.85546875" style="6" customWidth="1"/>
    <col min="2" max="2" width="14.85546875" style="11" customWidth="1"/>
    <col min="3" max="3" width="102.42578125" style="15" customWidth="1"/>
    <col min="4" max="4" width="34.5703125" style="8" customWidth="1"/>
    <col min="5" max="5" width="17.42578125" style="2" customWidth="1"/>
    <col min="6" max="6" width="9.140625" style="4"/>
    <col min="7" max="7" width="9.140625" style="4" customWidth="1"/>
    <col min="8" max="16384" width="9.140625" style="4"/>
  </cols>
  <sheetData>
    <row r="1" spans="1:5">
      <c r="A1" s="7" t="s">
        <v>6</v>
      </c>
      <c r="E1" s="10"/>
    </row>
    <row r="2" spans="1:5">
      <c r="A2" s="7" t="s">
        <v>0</v>
      </c>
      <c r="E2" s="10"/>
    </row>
    <row r="3" spans="1:5">
      <c r="A3" s="7" t="s">
        <v>7</v>
      </c>
      <c r="E3" s="10"/>
    </row>
    <row r="4" spans="1:5">
      <c r="A4" s="7" t="s">
        <v>8</v>
      </c>
      <c r="E4" s="10"/>
    </row>
    <row r="5" spans="1:5">
      <c r="A5" s="7"/>
      <c r="E5" s="10"/>
    </row>
    <row r="6" spans="1:5">
      <c r="A6" s="7"/>
      <c r="E6" s="10"/>
    </row>
    <row r="7" spans="1:5">
      <c r="A7" s="7"/>
      <c r="C7" s="16" t="s">
        <v>11</v>
      </c>
      <c r="E7" s="10"/>
    </row>
    <row r="8" spans="1:5">
      <c r="A8" s="5" t="s">
        <v>2</v>
      </c>
      <c r="B8" s="12" t="s">
        <v>1</v>
      </c>
      <c r="C8" s="14" t="s">
        <v>3</v>
      </c>
      <c r="D8" s="9" t="s">
        <v>4</v>
      </c>
      <c r="E8" s="23" t="s">
        <v>5</v>
      </c>
    </row>
    <row r="9" spans="1:5" ht="49.5">
      <c r="A9" s="24">
        <v>1556</v>
      </c>
      <c r="B9" s="25">
        <v>43924</v>
      </c>
      <c r="C9" s="17" t="s">
        <v>22</v>
      </c>
      <c r="D9" s="26" t="s">
        <v>9</v>
      </c>
      <c r="E9" s="23">
        <v>38.31</v>
      </c>
    </row>
    <row r="10" spans="1:5" ht="49.5">
      <c r="A10" s="24">
        <v>1557</v>
      </c>
      <c r="B10" s="25">
        <v>43924</v>
      </c>
      <c r="C10" s="17" t="s">
        <v>22</v>
      </c>
      <c r="D10" s="26" t="s">
        <v>9</v>
      </c>
      <c r="E10" s="23">
        <v>10.78</v>
      </c>
    </row>
    <row r="11" spans="1:5" ht="49.5">
      <c r="A11" s="27">
        <v>1558</v>
      </c>
      <c r="B11" s="25">
        <v>43924</v>
      </c>
      <c r="C11" s="20" t="s">
        <v>23</v>
      </c>
      <c r="D11" s="26" t="s">
        <v>9</v>
      </c>
      <c r="E11" s="22">
        <v>200.85</v>
      </c>
    </row>
    <row r="12" spans="1:5" ht="49.5">
      <c r="A12" s="27">
        <v>1559</v>
      </c>
      <c r="B12" s="25">
        <v>43924</v>
      </c>
      <c r="C12" s="20" t="s">
        <v>23</v>
      </c>
      <c r="D12" s="26" t="s">
        <v>9</v>
      </c>
      <c r="E12" s="22">
        <v>56.54</v>
      </c>
    </row>
    <row r="13" spans="1:5" ht="33">
      <c r="A13" s="18">
        <v>1667</v>
      </c>
      <c r="B13" s="21">
        <v>43930</v>
      </c>
      <c r="C13" s="20" t="s">
        <v>18</v>
      </c>
      <c r="D13" s="13" t="s">
        <v>6</v>
      </c>
      <c r="E13" s="19">
        <v>-7116.16</v>
      </c>
    </row>
    <row r="14" spans="1:5" ht="49.5">
      <c r="A14" s="5">
        <v>2404</v>
      </c>
      <c r="B14" s="12">
        <v>43945</v>
      </c>
      <c r="C14" s="14" t="s">
        <v>12</v>
      </c>
      <c r="D14" s="9" t="s">
        <v>13</v>
      </c>
      <c r="E14" s="23">
        <v>-10233.41</v>
      </c>
    </row>
    <row r="15" spans="1:5" ht="82.5">
      <c r="A15" s="5">
        <v>37</v>
      </c>
      <c r="B15" s="12">
        <v>43950</v>
      </c>
      <c r="C15" s="14" t="s">
        <v>15</v>
      </c>
      <c r="D15" s="9" t="s">
        <v>14</v>
      </c>
      <c r="E15" s="23">
        <v>15609.49</v>
      </c>
    </row>
    <row r="16" spans="1:5" s="1" customFormat="1" ht="82.5">
      <c r="A16" s="5">
        <v>37</v>
      </c>
      <c r="B16" s="12">
        <v>43950</v>
      </c>
      <c r="C16" s="14" t="s">
        <v>16</v>
      </c>
      <c r="D16" s="9" t="s">
        <v>14</v>
      </c>
      <c r="E16" s="23">
        <v>81851.509999999995</v>
      </c>
    </row>
    <row r="17" spans="1:5" s="1" customFormat="1" ht="33">
      <c r="A17" s="5">
        <v>56</v>
      </c>
      <c r="B17" s="12">
        <v>43951</v>
      </c>
      <c r="C17" s="14" t="s">
        <v>17</v>
      </c>
      <c r="D17" s="9" t="s">
        <v>10</v>
      </c>
      <c r="E17" s="23">
        <v>10233.41</v>
      </c>
    </row>
    <row r="18" spans="1:5" s="1" customFormat="1" ht="33">
      <c r="A18" s="5">
        <v>54</v>
      </c>
      <c r="B18" s="12">
        <v>43951</v>
      </c>
      <c r="C18" s="14" t="s">
        <v>19</v>
      </c>
      <c r="D18" s="9" t="s">
        <v>20</v>
      </c>
      <c r="E18" s="23">
        <v>522.51</v>
      </c>
    </row>
    <row r="19" spans="1:5" s="1" customFormat="1" ht="33">
      <c r="A19" s="5">
        <v>55</v>
      </c>
      <c r="B19" s="12">
        <v>43951</v>
      </c>
      <c r="C19" s="20" t="s">
        <v>21</v>
      </c>
      <c r="D19" s="9" t="s">
        <v>20</v>
      </c>
      <c r="E19" s="19">
        <v>2739.88</v>
      </c>
    </row>
    <row r="20" spans="1:5">
      <c r="A20" s="5"/>
      <c r="B20" s="12"/>
      <c r="C20" s="14"/>
      <c r="D20" s="9"/>
      <c r="E20" s="3">
        <f>SUM(E9:E19)</f>
        <v>93913.709999999992</v>
      </c>
    </row>
  </sheetData>
  <sortState ref="A9:E19">
    <sortCondition ref="B9:B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PROIECTE CAP. 61.01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2020-05-12T06:23:15Z</dcterms:modified>
</cp:coreProperties>
</file>