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filterPrivacy="1" defaultThemeVersion="124226"/>
  <xr:revisionPtr revIDLastSave="0" documentId="13_ncr:1_{257DB1AD-1D20-4D00-A4DD-DE5994F303AA}" xr6:coauthVersionLast="36" xr6:coauthVersionMax="36" xr10:uidLastSave="{00000000-0000-0000-0000-000000000000}"/>
  <bookViews>
    <workbookView xWindow="0" yWindow="0" windowWidth="15360" windowHeight="9225" tabRatio="812" xr2:uid="{00000000-000D-0000-FFFF-FFFF00000000}"/>
  </bookViews>
  <sheets>
    <sheet name="AUG 61.08 FONDURI NERAMB" sheetId="12" r:id="rId1"/>
  </sheets>
  <calcPr calcId="191029"/>
</workbook>
</file>

<file path=xl/calcChain.xml><?xml version="1.0" encoding="utf-8"?>
<calcChain xmlns="http://schemas.openxmlformats.org/spreadsheetml/2006/main">
  <c r="E90" i="12" l="1"/>
</calcChain>
</file>

<file path=xl/sharedStrings.xml><?xml version="1.0" encoding="utf-8"?>
<sst xmlns="http://schemas.openxmlformats.org/spreadsheetml/2006/main" count="176" uniqueCount="73">
  <si>
    <t>CAPITOLUL 61.01 ,,ORDINE PUBLICA SI SIGURANTA NATIONALA"</t>
  </si>
  <si>
    <t>TITLUL 58 ,,PROIECTE CU FINANTARE DIN FONDURI EXTERNE NERAMBURSABILE (FEN)"</t>
  </si>
  <si>
    <t>Document</t>
  </si>
  <si>
    <t>Data</t>
  </si>
  <si>
    <t>Explicatii</t>
  </si>
  <si>
    <t>Furnizor/Beneficiar suma</t>
  </si>
  <si>
    <t>Suma (lei)</t>
  </si>
  <si>
    <t>BUGETUL DE STAT</t>
  </si>
  <si>
    <t>Total</t>
  </si>
  <si>
    <t>SURSA D</t>
  </si>
  <si>
    <t>REPREZENTANTI MJ</t>
  </si>
  <si>
    <t>BUGETELE ASIG.SOC. SI FD.SPEC.</t>
  </si>
  <si>
    <t>01-31.08.2020</t>
  </si>
  <si>
    <t>cval majorare salariala in cadrul programului Justitie, per. 01.07-31.07.2020, MFN 2014-2021, CENTRALIZATOR NR.3/54397//2017/11.08.2020-85% FEN</t>
  </si>
  <si>
    <t>cval majorare salariala in cadrul programului Justitie, per. 01.07-31.07.2020, MFN 2014-2021, CENTRALIZATOR NR.3/54397//2017/11.08.2020-15% FN</t>
  </si>
  <si>
    <t>cval  25% CAS ptr majorare salariala in cadrul programului Justitie, per. 01.07-31.07.2020, MFN 2014-2021, CENTRALIZATOR NR.3/54397//2017/11.08.2020-85% FEN</t>
  </si>
  <si>
    <t>cval  25% cas fpss ptr majorare salariala in cadrul programului Justitie, per. 01.07-31.07.2020, MFN 2014-2021, CENTRALIZATOR NR.3/54397//2017/11.08.2020-85% FEN</t>
  </si>
  <si>
    <t>cval  10% CASS ptr majorare salariala in cadrul programului Justitie, per. 01.07-31.07.2020, MFN 2014-2021, CENTRALIZATOR NR.3/54397//2017/11.08.2020-85% FEN</t>
  </si>
  <si>
    <t>cval  10% impozit ptr majorare salariala in cadrul programului Justitie, per. 01.07-31.07.2020, MFN 2014-2021, CENTRALIZATOR NR.3/54397//2017/11.08.2020-85% FEN</t>
  </si>
  <si>
    <t>cval  2,25%  contributie asiguratorie ptr munca ptr majorare salariala in cadrul programului Justitie, per. 01.07-31.07.2020, MFN 2014-2021, CENTRALIZATOR NR.3/54397//2017/11.08.2020-85% FEN</t>
  </si>
  <si>
    <t>cval  25% CAS ptr majorare salariala in cadrul programului Justitie, per. 01.07-31.07.2020, MFN 2014-2021, CENTRALIZATOR NR.3/54397//2017/11.08.2020-15% FN</t>
  </si>
  <si>
    <t>cval  25% cas fpss ptr majorare salariala in cadrul programului Justitie, per. 01.07-31.07.2020, MFN 2014-2021, CENTRALIZATOR NR.3/54397//2017/11.08.2020-15% FN</t>
  </si>
  <si>
    <t>cval  10% CASS ptr majorare salariala in cadrul programului Justitie, per. 01.07-31.07.2020, MFN 2014-2021, CENTRALIZATOR NR.3/54397//2017/11.08.2020-15% FN</t>
  </si>
  <si>
    <t>cval  10% impozit ptr majorare salariala in cadrul programului Justitie, per. 01.07-31.07.2020, MFN 2014-2021, CENTRALIZATOR NR.3/54397//2017/11.08.2020-15% FN</t>
  </si>
  <si>
    <t>cval  2,25%  contributie asiguratorie ptr munca ptr majorare salariala in cadrul programului Justitie, per. 01.07-31.07.2020, MFN 2014-2021, CENTRALIZATOR NR.3/54397//2017/11.08.2020-15% FN</t>
  </si>
  <si>
    <t>cval  plata cota de 15% FN aferenta cheltuielilor cu amortizarea  aferenta per. iulie  2020, program Justitie, MFN 2014-2021</t>
  </si>
  <si>
    <t>cval  plata cota de 85% FEN aferenta cheltuielilor cu amortizarea  aferenta per. iulie  2020, program Justitie, MFN 2014-2021</t>
  </si>
  <si>
    <t>cval incasare cheltuieli neeligibile de la ANES declarate in cadrul proiectului- Vizita de lucru si prezentare a modului de buna practica al RomanieI privind Conventia de la Istanbul  MFN 2014-2021-ANES-efectuate in cadrul programului Justitie 2014-2021"-, nota de autorizare nr.16/73763/2019/22.07.2020</t>
  </si>
  <si>
    <t>Agenţia Naţională pentru Egalitate de Şanse între Femei şi Bărbaţi</t>
  </si>
  <si>
    <t>cval  majorare salariala in cadrul programului Justitie pentru membrii echpei de control desemnati prin OMJ 69/C/14.01.2020- PER IULIE -Centralizator nr. 90/96049/2018-19.08.2020- 85% FEN</t>
  </si>
  <si>
    <t>cval  majorare salariala in cadrul programului Justitie pentru membrii echpei de control desemnati prin OMJ 69/C/14.01.2020- PER IULIE -Centralizator nr. 90/96049/2018-19.08.2020- 15% FN</t>
  </si>
  <si>
    <t>cval  majorare salariala in cadrul programului Justitie pentru membrii echpei de control desemnati prin OMJ 68/C/14.01.2020- PER IULIE -Centralizator nr. 149/61710/2018/19.08.2</t>
  </si>
  <si>
    <t>cval 25% CAS fpss ptr majorare salariala in cadrul programului Justitie pentru membrii echpei de control desemnati prin OMJ 68/C/14.01.2020- PER IULIE -Centralizator nr. 149/61710/2018/19.08.2020- 85% FEN</t>
  </si>
  <si>
    <t>cval 10% CASS ptr majorare salariala in cadrul programului Justitie pentru membrii echpei de control desemnati prin OMJ 68/C/14.01.2020- PER IULIE -Centralizator nr. 149/61710/2018/19.08.2020- 85% FEN</t>
  </si>
  <si>
    <t>cval 10% impozit ptr majorare salariala in cadrul programului Justitie pentru membrii echpei de control desemnati prin OMJ 68/C/14.01.2020- PER IULIE -Centralizator nr. 149/61710/2018/19.08.2020- 85% FEN</t>
  </si>
  <si>
    <t>cval 2,25% contributie asiguratorie pentru munca ptr majorare salariala in cadrul programului Justitie pentru membrii echpei de control desemnati prin OMJ 68/C/14.01.2020- PER IULIE -Centralizator nr. 149/61710/2018/19.08.2020- 85% FEN</t>
  </si>
  <si>
    <t>cval 25% CAS fpss ptr majorare salariala in cadrul programului Justitie pentru membrii echpei de control desemnati prin OMJ 68/C/14.01.2020- PER IULIE -Centralizator nr. 149/61710/2018/19.08.2020- 15% FN</t>
  </si>
  <si>
    <t>cval 10% CASS ptr majorare salariala in cadrul programului Justitie pentru membrii echpei de control desemnati prin OMJ 68/C/14.01.2020- PER IULIE -Centralizator nr. 149/61710/2018/19.08.2020- 15% FN</t>
  </si>
  <si>
    <t>cval 10% impozit ptr majorare salariala in cadrul programului Justitie pentru membrii echpei de control desemnati prin OMJ 68/C/14.01.2020- PER IULIE -Centralizator nr. 149/61710/2018/19.08.2020- 15% FN</t>
  </si>
  <si>
    <t>cval 2,25% contributie asiguratorie pentru muncã ptr majorare salariala in cadrul programului Justitie pentru membrii echpei de control desemnati prin OMJ 68/C/14.01.2020- PER IULIE -Centralizator nr. 149/61710/2018/19.08.2020- 15% FN</t>
  </si>
  <si>
    <t>cval  majorare salariala in cadrul programului Justitie pentru membrii echpei de control desemnati prin OMJ 1967/C/18.05.2020- PER IULIE -Centralizator nr. 142/61932/2018/19.08.2020- 85% FEN</t>
  </si>
  <si>
    <t>cval  majorare salariala in cadrul programului Justitie pentru membrii echpei de control desemnati prin OMJ 1967/C/18.05.2020- PER IULIE -Centralizator nr. 142/61932/2018/19.08.2020- 15% FN</t>
  </si>
  <si>
    <t>cval  25% CAS ptr majorare salariala in cadrul programului Justitie pentru membrii echpei de control desemnati prin OMJ 1967/C/18.05.2020- PER IULIE -Centralizator nr. 142/61932/2018/19.08.2020- 85% FEN</t>
  </si>
  <si>
    <t>cval  25% CAS fpss ptr majorare salariala in cadrul programului Justitie pentru membrii echpei de control desemnati prin OMJ 1967/C/18.05.2020- PER IULIE -Centralizator nr. 142/61932/2018/19.08.2020- 85% FEN</t>
  </si>
  <si>
    <t>cval  10% CASS ptr majorare salariala in cadrul programului Justitie pentru membrii echpei de control desemnati prin OMJ 1967/C/18.05.2020- PER IULIE -Centralizator nr. 142/61932/2018/19.08.2020- 85% FEN</t>
  </si>
  <si>
    <t>cval  10%impozit ptr majorare salariala in cadrul programului Justitie pentru membrii echpei de control desemnati prin OMJ 1967/C/18.05.2020- PER IULIE -Centralizator nr. 142/61932/2018/19.08.2020- 85% FEN</t>
  </si>
  <si>
    <t>cval  2,25% contributie asiguratorie pentru munca ptr majorare salariala in cadrul programului Justitie pentru membrii echpei de control desemnati prin OMJ 1967/C/18.05.2020- PER IULIE -Centralizator nr. 142/61932/2018/19.08.2020- 85% FEN</t>
  </si>
  <si>
    <t>cval  25% CAS ptr majorare salariala in cadrul programului Justitie pentru membrii echpei de control desemnati prin OMJ 1967/C/18.05.2020- PER IULIE -Centralizator nr. 142/61932/2018/19.08.2020- 15% FN</t>
  </si>
  <si>
    <t>cval  25% CAS fpss ptr majorare salariala in cadrul programului Justitie pentru membrii echpei de control desemnati prin OMJ 1967/C/18.05.2020- PER IULIE -Centralizator nr. 142/61932/2018/19.08.2020- 15% FN</t>
  </si>
  <si>
    <t>cval  10% CASS ptr majorare salariala in cadrul programului Justitie pentru membrii echpei de control desemnati prin OMJ 1967/C/18.05.2020- PER IULIE -Centralizator nr. 142/61932/2018/19.08.2020- 15% FN</t>
  </si>
  <si>
    <t>cval  10% impozit ptr majorare salariala in cadrul programului Justitie pentru membrii echpei de control desemnati prin OMJ 1967/C/18.05.2020- PER IULIE -Centralizator nr. 142/61932/2018/19.08.2020- 15% FN</t>
  </si>
  <si>
    <t>cval  2,25% contributie asiguratorie pentru munca ptr majorare salariala in cadrul programului Justitie pentru membrii echpei de control desemnati prin OMJ 1967/C/18.05.2020- PER IULIE -Centralizator nr. 142/61932/2018/19.08.2020- 15% FN</t>
  </si>
  <si>
    <t>cval  majorare salariala in cadrul programului Justitie pentru membrii echpei de control desemnati prin OMJ 2597/C/11.06.2020- PER IULIE -Centralizator nr.94/62642/2018/16.07.2020- 85% FEN</t>
  </si>
  <si>
    <t>cval  majorare salariala in cadrul programului Justitie pentru membrii echpei de control desemnati prin OMJ 2597/C/11.06.2020- PER IULIE -Centralizator nr.94/62642/2018/16.07.2020- 15% FN</t>
  </si>
  <si>
    <t>cval  25% CAS ptr majorare salariala in cadrul programului Justitie pentru membrii echpei de control desemnati prin OMJ 2597/C/11.06.2020- PER IULIE -Centralizator nr.94/62642/2018/16.07.2020- 85% FEN</t>
  </si>
  <si>
    <t>cval  25% CAS fpss ptr majorare salariala in cadrul programului Justitie pentru membrii echpei de control desemnati prin OMJ 2597/C/11.06.2020- PER IULIE -Centralizator nr.94/62642/2018/16.07.2020- 85% FEN</t>
  </si>
  <si>
    <t>cval  10% CASS ptr majorare salariala in cadrul programului Justitie pentru membrii echpei de control desemnati prin OMJ 2597/C/11.06.2020- PER IULIE -Centralizator nr.94/62642/2018/16.07.2020- 85% FEN</t>
  </si>
  <si>
    <t>cval  10%  impozit ptr majorare salariala in cadrul programului Justitie pentru membrii echpei de control desemnati prin OMJ 2597/C/11.06.2020- PER IULIE -Centralizator nr.94/62642/2018/16.07.2020- 85% FEN</t>
  </si>
  <si>
    <t>cval  2,25% contributie asiguratorie in cadrul programului Justitie pentru membrii echpei de control desemnati prin OMJ 2597/C/11.06.2020- PER IULIE -Centralizator nr.94/62642/2018/16.07.2020- 85% FEN</t>
  </si>
  <si>
    <t>cval  25% CAS ptr majorare salariala in cadrul programului Justitie pentru membrii echpei de control desemnati prin OMJ 2597/C/11.06.2020- PER IULIE -Centralizator nr.94/62642/2018/16.07.2020- 15% FN</t>
  </si>
  <si>
    <t>cval  25% CAS fpss ptr majorare salariala in cadrul programului Justitie pentru membrii echpei de control desemnati prin OMJ 2597/C/11.06.2020- PER IULIE -Centralizator nr.94/62642/2018/16.07.2020- 15% FN</t>
  </si>
  <si>
    <t>cval  10% CASS ptr majorare salariala in cadrul programului Justitie pentru membrii echpei de control desemnati prin OMJ 2597/C/11.06.2020- PER IULIE -Centralizator nr.94/62642/2018/16.07.2020- 15% FN</t>
  </si>
  <si>
    <t>cval  2,25% contributie asiguratorie pentru munca ptr majorare salariala in cadrul programului Justitie pentru membrii echpei de control desemnati prin OMJ 2597/C/11.06.2020- PER IULIE -Centralizator nr.94/62642/2018/16.07.2020- 15% FN</t>
  </si>
  <si>
    <t>cval 25% CAS ptr majorare salariala in cadrul programului Justitie pentru membrii echpei de control desemnati prin OMJ 69/C/14.01.2020- PER IULIE -Centralizator nr. 90/96049/2018-19.08.2020- 85% FEN</t>
  </si>
  <si>
    <t>cval 25% CAS fpss ptr majorare salariala in cadrul programului Justitie pentru membrii echpei de control desemnati prin OMJ 69/C/14.01.2020- PER IULIE -Centralizator nr. 90/96049/2018-19.08.2020- 85% FEN</t>
  </si>
  <si>
    <t>cval 10% CASS ptr majorare salariala in cadrul programului Justitie pentru membrii echpei de control desemnati prin OMJ 69/C/14.01.2020- PER IULIE -Centralizator nr. 90/96049/2018-19.08.2020- 85% FEN</t>
  </si>
  <si>
    <t>cval 10% impozit ptr majorare salariala in cadrul programului Justitie pentru membrii echpei de control desemnati prin OMJ 69/C/14.01.2020- PER IULIE -Centralizator nr. 90/96049/2018-19.08.2020- 85% FEN</t>
  </si>
  <si>
    <t>cval 2,25% contributie asiguratorie pentru munca ptr majorare salariala in cadrul programului Justitie pentru membrii echpei de control desemnati prin OMJ 69/C/14.01.2020- PER IULIE -Centralizator nr. 90/96049/2018-19.08.2020- 85% FEN</t>
  </si>
  <si>
    <t>cval 25% CAS ptr majorare salariala in cadrul programului Justitie pentru membrii echpei de control desemnati prin OMJ 69/C/14.01.2020- PER IULIE -Centralizator nr. 90/96049/2018-19.08.2020- 15% FN</t>
  </si>
  <si>
    <t>cval 25% CAS fpss ptr majorare salariala in cadrul programului Justitie pentru membrii echpei de control desemnati prin OMJ 69/C/14.01.2020- PER IULIE -Centralizator nr. 90/96049/2018-19.08.2020- 15% FN</t>
  </si>
  <si>
    <t>cval 10% CASS ptr majorare salariala in cadrul programului Justitie pentru membrii echpei de control desemnati prin OMJ 69/C/14.01.2020- PER IULIE -Centralizator nr. 90/96049/2018-19.08.2020- 15% FN</t>
  </si>
  <si>
    <t>cval 10% impozit ptr majorare salariala in cadrul programului Justitie pentru membrii echpei de control desemnati prin OMJ 69/C/14.01.2020- PER IULIE -Centralizator nr. 90/96049/2018-19.08.2020- 15% FN</t>
  </si>
  <si>
    <t>cval 2,25% contributie asiguratorie pentru munca ptr majorare salariala in cadrul programului Justitie pentru membrii echpei de control desemnati prin OMJ 69/C/14.01.2020- PER IULIE -Centralizator nr. 90/96049/2018-19.08.2020- 15% 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</si>
</sst>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name val="Arial"/>
      <family val="2"/>
    </font>
    <font>
      <sz val="11"/>
      <name val="Trebuchet MS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indexed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/>
    <xf numFmtId="4" fontId="1" fillId="0" borderId="0" xfId="0" applyNumberFormat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4" fontId="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Continuous"/>
    </xf>
    <xf numFmtId="4" fontId="1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4" fontId="1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Continuous"/>
    </xf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/>
    <xf numFmtId="4" fontId="2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/>
    <xf numFmtId="0" fontId="4" fillId="0" borderId="1" xfId="0" applyFont="1" applyFill="1" applyBorder="1"/>
    <xf numFmtId="0" fontId="5" fillId="0" borderId="1" xfId="0" applyFont="1" applyFill="1" applyBorder="1"/>
    <xf numFmtId="14" fontId="5" fillId="0" borderId="1" xfId="0" applyNumberFormat="1" applyFont="1" applyFill="1" applyBorder="1"/>
    <xf numFmtId="4" fontId="5" fillId="0" borderId="1" xfId="0" applyNumberFormat="1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/>
    <xf numFmtId="0" fontId="6" fillId="0" borderId="1" xfId="0" applyFont="1" applyBorder="1"/>
    <xf numFmtId="14" fontId="6" fillId="0" borderId="1" xfId="0" applyNumberFormat="1" applyFont="1" applyBorder="1"/>
    <xf numFmtId="164" fontId="2" fillId="0" borderId="1" xfId="0" applyNumberFormat="1" applyFont="1" applyFill="1" applyBorder="1" applyAlignment="1">
      <alignment horizontal="centerContinuous"/>
    </xf>
    <xf numFmtId="4" fontId="3" fillId="0" borderId="1" xfId="0" applyNumberFormat="1" applyFont="1" applyFill="1" applyBorder="1"/>
    <xf numFmtId="4" fontId="6" fillId="0" borderId="1" xfId="0" applyNumberFormat="1" applyFont="1" applyFill="1" applyBorder="1"/>
    <xf numFmtId="0" fontId="6" fillId="0" borderId="1" xfId="0" applyFont="1" applyFill="1" applyBorder="1"/>
    <xf numFmtId="14" fontId="6" fillId="0" borderId="1" xfId="0" applyNumberFormat="1" applyFont="1" applyFill="1" applyBorder="1"/>
    <xf numFmtId="14" fontId="4" fillId="0" borderId="1" xfId="0" applyNumberFormat="1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Fill="1"/>
    <xf numFmtId="14" fontId="2" fillId="0" borderId="0" xfId="0" applyNumberFormat="1" applyFont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1" fillId="2" borderId="0" xfId="0" applyFont="1" applyFill="1" applyAlignment="1">
      <alignment vertical="center"/>
    </xf>
    <xf numFmtId="1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vertical="center"/>
    </xf>
    <xf numFmtId="0" fontId="8" fillId="0" borderId="1" xfId="0" applyFont="1" applyBorder="1"/>
    <xf numFmtId="0" fontId="1" fillId="0" borderId="0" xfId="0" applyFont="1" applyFill="1" applyAlignment="1">
      <alignment vertical="center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/>
    <xf numFmtId="14" fontId="1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14" fontId="7" fillId="0" borderId="1" xfId="0" applyNumberFormat="1" applyFont="1" applyBorder="1"/>
    <xf numFmtId="4" fontId="7" fillId="0" borderId="1" xfId="0" applyNumberFormat="1" applyFont="1" applyBorder="1"/>
    <xf numFmtId="4" fontId="8" fillId="0" borderId="1" xfId="0" applyNumberFormat="1" applyFont="1" applyBorder="1"/>
    <xf numFmtId="0" fontId="9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08828-156D-40D1-A80C-D27DF93C4C9C}">
  <dimension ref="A1:F397"/>
  <sheetViews>
    <sheetView tabSelected="1" zoomScaleNormal="100" workbookViewId="0">
      <selection activeCell="C11" sqref="C11"/>
    </sheetView>
  </sheetViews>
  <sheetFormatPr defaultRowHeight="16.5" x14ac:dyDescent="0.3"/>
  <cols>
    <col min="1" max="1" width="12.28515625" style="22" customWidth="1"/>
    <col min="2" max="2" width="13.5703125" style="22" customWidth="1"/>
    <col min="3" max="3" width="86.28515625" style="22" customWidth="1"/>
    <col min="4" max="4" width="20.140625" style="25" customWidth="1"/>
    <col min="5" max="5" width="48.28515625" style="22" customWidth="1"/>
    <col min="6" max="6" width="14.85546875" style="22" customWidth="1"/>
    <col min="7" max="7" width="9.140625" style="22" customWidth="1"/>
    <col min="8" max="8" width="8.28515625" style="22" customWidth="1"/>
    <col min="9" max="9" width="7.42578125" style="22" customWidth="1"/>
    <col min="10" max="10" width="7.28515625" style="22" customWidth="1"/>
    <col min="11" max="16384" width="9.140625" style="22"/>
  </cols>
  <sheetData>
    <row r="1" spans="1:6" x14ac:dyDescent="0.3">
      <c r="A1" s="55" t="s">
        <v>0</v>
      </c>
      <c r="B1" s="56"/>
      <c r="C1" s="57"/>
      <c r="D1" s="58"/>
      <c r="E1" s="59"/>
      <c r="F1" s="66"/>
    </row>
    <row r="2" spans="1:6" x14ac:dyDescent="0.3">
      <c r="A2" s="61" t="s">
        <v>1</v>
      </c>
      <c r="B2" s="62"/>
      <c r="C2" s="63"/>
      <c r="D2" s="64"/>
      <c r="E2" s="65"/>
      <c r="F2" s="66"/>
    </row>
    <row r="3" spans="1:6" x14ac:dyDescent="0.3">
      <c r="A3" s="61" t="s">
        <v>9</v>
      </c>
      <c r="B3" s="62"/>
      <c r="C3" s="63"/>
      <c r="D3" s="64"/>
      <c r="E3" s="65"/>
      <c r="F3"/>
    </row>
    <row r="4" spans="1:6" x14ac:dyDescent="0.3">
      <c r="A4"/>
      <c r="B4"/>
      <c r="C4"/>
      <c r="D4"/>
      <c r="E4"/>
      <c r="F4"/>
    </row>
    <row r="5" spans="1:6" x14ac:dyDescent="0.3">
      <c r="A5" s="52"/>
      <c r="B5" s="52"/>
      <c r="C5" s="67" t="s">
        <v>12</v>
      </c>
      <c r="D5" s="52"/>
      <c r="E5" s="52"/>
      <c r="F5"/>
    </row>
    <row r="6" spans="1:6" ht="33" x14ac:dyDescent="0.3">
      <c r="A6" s="68" t="s">
        <v>2</v>
      </c>
      <c r="B6" s="69" t="s">
        <v>3</v>
      </c>
      <c r="C6" s="70" t="s">
        <v>4</v>
      </c>
      <c r="D6" s="71" t="s">
        <v>5</v>
      </c>
      <c r="E6" s="72" t="s">
        <v>6</v>
      </c>
      <c r="F6"/>
    </row>
    <row r="7" spans="1:6" ht="33" x14ac:dyDescent="0.3">
      <c r="A7" s="53">
        <v>1749</v>
      </c>
      <c r="B7" s="76">
        <v>44055</v>
      </c>
      <c r="C7" s="54" t="s">
        <v>13</v>
      </c>
      <c r="D7" s="73" t="s">
        <v>10</v>
      </c>
      <c r="E7" s="77">
        <v>42193</v>
      </c>
      <c r="F7"/>
    </row>
    <row r="8" spans="1:6" ht="33" x14ac:dyDescent="0.3">
      <c r="A8" s="53">
        <v>1750</v>
      </c>
      <c r="B8" s="76">
        <v>44055</v>
      </c>
      <c r="C8" s="54" t="s">
        <v>14</v>
      </c>
      <c r="D8" s="73" t="s">
        <v>10</v>
      </c>
      <c r="E8" s="77">
        <v>7444</v>
      </c>
      <c r="F8"/>
    </row>
    <row r="9" spans="1:6" ht="33" x14ac:dyDescent="0.3">
      <c r="A9" s="53">
        <v>1751</v>
      </c>
      <c r="B9" s="76">
        <v>44055</v>
      </c>
      <c r="C9" s="54" t="s">
        <v>13</v>
      </c>
      <c r="D9" s="73" t="s">
        <v>10</v>
      </c>
      <c r="E9" s="77">
        <v>3654</v>
      </c>
      <c r="F9"/>
    </row>
    <row r="10" spans="1:6" ht="33" x14ac:dyDescent="0.3">
      <c r="A10" s="53">
        <v>1752</v>
      </c>
      <c r="B10" s="76">
        <v>44055</v>
      </c>
      <c r="C10" s="54" t="s">
        <v>13</v>
      </c>
      <c r="D10" s="73" t="s">
        <v>10</v>
      </c>
      <c r="E10" s="77">
        <v>1390</v>
      </c>
      <c r="F10"/>
    </row>
    <row r="11" spans="1:6" ht="33" x14ac:dyDescent="0.3">
      <c r="A11" s="53">
        <v>1753</v>
      </c>
      <c r="B11" s="76">
        <v>44055</v>
      </c>
      <c r="C11" s="54" t="s">
        <v>13</v>
      </c>
      <c r="D11" s="73" t="s">
        <v>10</v>
      </c>
      <c r="E11" s="77">
        <v>1426</v>
      </c>
      <c r="F11"/>
    </row>
    <row r="12" spans="1:6" ht="33" x14ac:dyDescent="0.3">
      <c r="A12" s="53">
        <v>1754</v>
      </c>
      <c r="B12" s="76">
        <v>44055</v>
      </c>
      <c r="C12" s="54" t="s">
        <v>13</v>
      </c>
      <c r="D12" s="73" t="s">
        <v>10</v>
      </c>
      <c r="E12" s="77">
        <v>1426</v>
      </c>
      <c r="F12"/>
    </row>
    <row r="13" spans="1:6" ht="33" x14ac:dyDescent="0.3">
      <c r="A13" s="53">
        <v>1755</v>
      </c>
      <c r="B13" s="76">
        <v>44055</v>
      </c>
      <c r="C13" s="54" t="s">
        <v>13</v>
      </c>
      <c r="D13" s="73" t="s">
        <v>10</v>
      </c>
      <c r="E13" s="77">
        <v>1358</v>
      </c>
      <c r="F13"/>
    </row>
    <row r="14" spans="1:6" ht="33" x14ac:dyDescent="0.3">
      <c r="A14" s="53">
        <v>1756</v>
      </c>
      <c r="B14" s="76">
        <v>44055</v>
      </c>
      <c r="C14" s="54" t="s">
        <v>14</v>
      </c>
      <c r="D14" s="73" t="s">
        <v>10</v>
      </c>
      <c r="E14" s="77">
        <v>644</v>
      </c>
      <c r="F14"/>
    </row>
    <row r="15" spans="1:6" ht="33" x14ac:dyDescent="0.3">
      <c r="A15" s="53">
        <v>1757</v>
      </c>
      <c r="B15" s="76">
        <v>44055</v>
      </c>
      <c r="C15" s="54" t="s">
        <v>14</v>
      </c>
      <c r="D15" s="73" t="s">
        <v>10</v>
      </c>
      <c r="E15" s="77">
        <v>246</v>
      </c>
      <c r="F15"/>
    </row>
    <row r="16" spans="1:6" ht="33" x14ac:dyDescent="0.3">
      <c r="A16" s="53">
        <v>1758</v>
      </c>
      <c r="B16" s="76">
        <v>44055</v>
      </c>
      <c r="C16" s="54" t="s">
        <v>13</v>
      </c>
      <c r="D16" s="73" t="s">
        <v>10</v>
      </c>
      <c r="E16" s="77">
        <v>251</v>
      </c>
      <c r="F16"/>
    </row>
    <row r="17" spans="1:6" ht="33" x14ac:dyDescent="0.3">
      <c r="A17" s="53">
        <v>1759</v>
      </c>
      <c r="B17" s="76">
        <v>44055</v>
      </c>
      <c r="C17" s="54" t="s">
        <v>14</v>
      </c>
      <c r="D17" s="73" t="s">
        <v>10</v>
      </c>
      <c r="E17" s="77">
        <v>251</v>
      </c>
      <c r="F17"/>
    </row>
    <row r="18" spans="1:6" ht="33" x14ac:dyDescent="0.3">
      <c r="A18" s="53">
        <v>1760</v>
      </c>
      <c r="B18" s="76">
        <v>44055</v>
      </c>
      <c r="C18" s="54" t="s">
        <v>13</v>
      </c>
      <c r="D18" s="73" t="s">
        <v>10</v>
      </c>
      <c r="E18" s="77">
        <v>239</v>
      </c>
      <c r="F18"/>
    </row>
    <row r="19" spans="1:6" ht="49.5" x14ac:dyDescent="0.3">
      <c r="A19" s="53">
        <v>1761</v>
      </c>
      <c r="B19" s="76">
        <v>44055</v>
      </c>
      <c r="C19" s="54" t="s">
        <v>15</v>
      </c>
      <c r="D19" s="74" t="s">
        <v>11</v>
      </c>
      <c r="E19" s="77">
        <v>19764</v>
      </c>
      <c r="F19"/>
    </row>
    <row r="20" spans="1:6" ht="49.5" x14ac:dyDescent="0.3">
      <c r="A20" s="53">
        <v>1762</v>
      </c>
      <c r="B20" s="76">
        <v>44055</v>
      </c>
      <c r="C20" s="54" t="s">
        <v>16</v>
      </c>
      <c r="D20" s="75" t="s">
        <v>7</v>
      </c>
      <c r="E20" s="77">
        <v>2227</v>
      </c>
      <c r="F20"/>
    </row>
    <row r="21" spans="1:6" ht="49.5" x14ac:dyDescent="0.3">
      <c r="A21" s="53">
        <v>1763</v>
      </c>
      <c r="B21" s="76">
        <v>44055</v>
      </c>
      <c r="C21" s="54" t="s">
        <v>17</v>
      </c>
      <c r="D21" s="74" t="s">
        <v>11</v>
      </c>
      <c r="E21" s="77">
        <v>8798</v>
      </c>
      <c r="F21"/>
    </row>
    <row r="22" spans="1:6" ht="49.5" x14ac:dyDescent="0.3">
      <c r="A22" s="53">
        <v>1764</v>
      </c>
      <c r="B22" s="76">
        <v>44055</v>
      </c>
      <c r="C22" s="54" t="s">
        <v>18</v>
      </c>
      <c r="D22" s="74" t="s">
        <v>11</v>
      </c>
      <c r="E22" s="77">
        <v>5716</v>
      </c>
      <c r="F22"/>
    </row>
    <row r="23" spans="1:6" ht="49.5" x14ac:dyDescent="0.3">
      <c r="A23" s="53">
        <v>1765</v>
      </c>
      <c r="B23" s="76">
        <v>44055</v>
      </c>
      <c r="C23" s="54" t="s">
        <v>19</v>
      </c>
      <c r="D23" s="74" t="s">
        <v>11</v>
      </c>
      <c r="E23" s="77">
        <v>1977.15</v>
      </c>
      <c r="F23"/>
    </row>
    <row r="24" spans="1:6" ht="49.5" x14ac:dyDescent="0.3">
      <c r="A24" s="53">
        <v>1766</v>
      </c>
      <c r="B24" s="76">
        <v>44055</v>
      </c>
      <c r="C24" s="54" t="s">
        <v>20</v>
      </c>
      <c r="D24" s="74" t="s">
        <v>11</v>
      </c>
      <c r="E24" s="77">
        <v>3491</v>
      </c>
      <c r="F24"/>
    </row>
    <row r="25" spans="1:6" ht="49.5" x14ac:dyDescent="0.3">
      <c r="A25" s="53">
        <v>1767</v>
      </c>
      <c r="B25" s="76">
        <v>44055</v>
      </c>
      <c r="C25" s="54" t="s">
        <v>21</v>
      </c>
      <c r="D25" s="74" t="s">
        <v>11</v>
      </c>
      <c r="E25" s="77">
        <v>393</v>
      </c>
      <c r="F25"/>
    </row>
    <row r="26" spans="1:6" ht="49.5" x14ac:dyDescent="0.3">
      <c r="A26" s="53">
        <v>1768</v>
      </c>
      <c r="B26" s="76">
        <v>44055</v>
      </c>
      <c r="C26" s="54" t="s">
        <v>22</v>
      </c>
      <c r="D26" s="74" t="s">
        <v>11</v>
      </c>
      <c r="E26" s="77">
        <v>1551</v>
      </c>
      <c r="F26"/>
    </row>
    <row r="27" spans="1:6" ht="49.5" x14ac:dyDescent="0.3">
      <c r="A27" s="53">
        <v>1769</v>
      </c>
      <c r="B27" s="76">
        <v>44055</v>
      </c>
      <c r="C27" s="54" t="s">
        <v>23</v>
      </c>
      <c r="D27" s="75" t="s">
        <v>7</v>
      </c>
      <c r="E27" s="77">
        <v>1009</v>
      </c>
      <c r="F27"/>
    </row>
    <row r="28" spans="1:6" ht="49.5" x14ac:dyDescent="0.3">
      <c r="A28" s="53">
        <v>1770</v>
      </c>
      <c r="B28" s="76">
        <v>44055</v>
      </c>
      <c r="C28" s="54" t="s">
        <v>24</v>
      </c>
      <c r="D28" s="74" t="s">
        <v>11</v>
      </c>
      <c r="E28" s="77">
        <v>350.85</v>
      </c>
      <c r="F28"/>
    </row>
    <row r="29" spans="1:6" ht="33" x14ac:dyDescent="0.3">
      <c r="A29" s="53">
        <v>1775</v>
      </c>
      <c r="B29" s="76">
        <v>44056</v>
      </c>
      <c r="C29" s="54" t="s">
        <v>25</v>
      </c>
      <c r="D29" s="73" t="s">
        <v>10</v>
      </c>
      <c r="E29" s="77">
        <v>8.5</v>
      </c>
      <c r="F29"/>
    </row>
    <row r="30" spans="1:6" ht="33" x14ac:dyDescent="0.3">
      <c r="A30" s="53">
        <v>1776</v>
      </c>
      <c r="B30" s="76">
        <v>44056</v>
      </c>
      <c r="C30" s="54" t="s">
        <v>26</v>
      </c>
      <c r="D30" s="73" t="s">
        <v>10</v>
      </c>
      <c r="E30" s="77">
        <v>48.15</v>
      </c>
      <c r="F30"/>
    </row>
    <row r="31" spans="1:6" ht="66" x14ac:dyDescent="0.3">
      <c r="A31" s="53">
        <v>1882</v>
      </c>
      <c r="B31" s="76">
        <v>44067</v>
      </c>
      <c r="C31" s="54" t="s">
        <v>27</v>
      </c>
      <c r="D31" s="79" t="s">
        <v>28</v>
      </c>
      <c r="E31" s="77">
        <v>-3689.46</v>
      </c>
      <c r="F31"/>
    </row>
    <row r="32" spans="1:6" ht="49.5" x14ac:dyDescent="0.3">
      <c r="A32" s="53">
        <v>1860</v>
      </c>
      <c r="B32" s="76">
        <v>44068</v>
      </c>
      <c r="C32" s="54" t="s">
        <v>29</v>
      </c>
      <c r="D32" s="73" t="s">
        <v>10</v>
      </c>
      <c r="E32" s="77">
        <v>548</v>
      </c>
      <c r="F32"/>
    </row>
    <row r="33" spans="1:6" ht="49.5" x14ac:dyDescent="0.3">
      <c r="A33" s="53">
        <v>1861</v>
      </c>
      <c r="B33" s="76">
        <v>44068</v>
      </c>
      <c r="C33" s="54" t="s">
        <v>30</v>
      </c>
      <c r="D33" s="73" t="s">
        <v>10</v>
      </c>
      <c r="E33" s="77">
        <v>96</v>
      </c>
      <c r="F33"/>
    </row>
    <row r="34" spans="1:6" ht="49.5" x14ac:dyDescent="0.3">
      <c r="A34" s="53">
        <v>1862</v>
      </c>
      <c r="B34" s="76">
        <v>44068</v>
      </c>
      <c r="C34" s="54" t="s">
        <v>29</v>
      </c>
      <c r="D34" s="73" t="s">
        <v>10</v>
      </c>
      <c r="E34" s="77">
        <v>127</v>
      </c>
      <c r="F34"/>
    </row>
    <row r="35" spans="1:6" ht="49.5" x14ac:dyDescent="0.3">
      <c r="A35" s="53">
        <v>1863</v>
      </c>
      <c r="B35" s="76">
        <v>44068</v>
      </c>
      <c r="C35" s="54" t="s">
        <v>30</v>
      </c>
      <c r="D35" s="73" t="s">
        <v>10</v>
      </c>
      <c r="E35" s="77">
        <v>22</v>
      </c>
      <c r="F35"/>
    </row>
    <row r="36" spans="1:6" ht="49.5" x14ac:dyDescent="0.3">
      <c r="A36" s="53">
        <v>1864</v>
      </c>
      <c r="B36" s="76">
        <v>44068</v>
      </c>
      <c r="C36" s="54" t="s">
        <v>30</v>
      </c>
      <c r="D36" s="73" t="s">
        <v>10</v>
      </c>
      <c r="E36" s="77">
        <v>175</v>
      </c>
      <c r="F36"/>
    </row>
    <row r="37" spans="1:6" ht="49.5" x14ac:dyDescent="0.3">
      <c r="A37" s="53">
        <v>1865</v>
      </c>
      <c r="B37" s="76">
        <v>44068</v>
      </c>
      <c r="C37" s="54" t="s">
        <v>30</v>
      </c>
      <c r="D37" s="73" t="s">
        <v>10</v>
      </c>
      <c r="E37" s="77">
        <v>88</v>
      </c>
      <c r="F37"/>
    </row>
    <row r="38" spans="1:6" ht="49.5" x14ac:dyDescent="0.3">
      <c r="A38" s="53">
        <v>1866</v>
      </c>
      <c r="B38" s="76">
        <v>44068</v>
      </c>
      <c r="C38" s="54" t="s">
        <v>29</v>
      </c>
      <c r="D38" s="73" t="s">
        <v>10</v>
      </c>
      <c r="E38" s="77">
        <v>994</v>
      </c>
      <c r="F38"/>
    </row>
    <row r="39" spans="1:6" ht="49.5" x14ac:dyDescent="0.3">
      <c r="A39" s="53">
        <v>1867</v>
      </c>
      <c r="B39" s="76">
        <v>44068</v>
      </c>
      <c r="C39" s="54" t="s">
        <v>29</v>
      </c>
      <c r="D39" s="73" t="s">
        <v>10</v>
      </c>
      <c r="E39" s="77">
        <v>501</v>
      </c>
      <c r="F39"/>
    </row>
    <row r="40" spans="1:6" ht="49.5" x14ac:dyDescent="0.3">
      <c r="A40" s="53">
        <v>1974</v>
      </c>
      <c r="B40" s="76">
        <v>44068</v>
      </c>
      <c r="C40" s="54" t="s">
        <v>31</v>
      </c>
      <c r="D40" s="73" t="s">
        <v>10</v>
      </c>
      <c r="E40" s="77">
        <v>122</v>
      </c>
      <c r="F40"/>
    </row>
    <row r="41" spans="1:6" ht="49.5" x14ac:dyDescent="0.3">
      <c r="A41" s="53">
        <v>1975</v>
      </c>
      <c r="B41" s="76">
        <v>44068</v>
      </c>
      <c r="C41" s="54" t="s">
        <v>30</v>
      </c>
      <c r="D41" s="73" t="s">
        <v>10</v>
      </c>
      <c r="E41" s="77">
        <v>22</v>
      </c>
      <c r="F41"/>
    </row>
    <row r="42" spans="1:6" ht="49.5" x14ac:dyDescent="0.3">
      <c r="A42" s="53">
        <v>1976</v>
      </c>
      <c r="B42" s="76">
        <v>44068</v>
      </c>
      <c r="C42" s="54" t="s">
        <v>32</v>
      </c>
      <c r="D42" s="74" t="s">
        <v>11</v>
      </c>
      <c r="E42" s="77">
        <v>52</v>
      </c>
      <c r="F42"/>
    </row>
    <row r="43" spans="1:6" ht="49.5" x14ac:dyDescent="0.3">
      <c r="A43" s="53">
        <v>1977</v>
      </c>
      <c r="B43" s="76">
        <v>44068</v>
      </c>
      <c r="C43" s="54" t="s">
        <v>33</v>
      </c>
      <c r="D43" s="74" t="s">
        <v>11</v>
      </c>
      <c r="E43" s="77">
        <v>21</v>
      </c>
      <c r="F43"/>
    </row>
    <row r="44" spans="1:6" ht="49.5" x14ac:dyDescent="0.3">
      <c r="A44" s="53">
        <v>1978</v>
      </c>
      <c r="B44" s="76">
        <v>44068</v>
      </c>
      <c r="C44" s="54" t="s">
        <v>34</v>
      </c>
      <c r="D44" s="75" t="s">
        <v>7</v>
      </c>
      <c r="E44" s="77">
        <v>14</v>
      </c>
      <c r="F44"/>
    </row>
    <row r="45" spans="1:6" ht="66" x14ac:dyDescent="0.3">
      <c r="A45" s="53">
        <v>1979</v>
      </c>
      <c r="B45" s="76">
        <v>44068</v>
      </c>
      <c r="C45" s="54" t="s">
        <v>35</v>
      </c>
      <c r="D45" s="74" t="s">
        <v>11</v>
      </c>
      <c r="E45" s="77">
        <v>5.2</v>
      </c>
      <c r="F45"/>
    </row>
    <row r="46" spans="1:6" ht="49.5" x14ac:dyDescent="0.3">
      <c r="A46" s="53">
        <v>1980</v>
      </c>
      <c r="B46" s="76">
        <v>44068</v>
      </c>
      <c r="C46" s="54" t="s">
        <v>36</v>
      </c>
      <c r="D46" s="74" t="s">
        <v>11</v>
      </c>
      <c r="E46" s="77">
        <v>9</v>
      </c>
      <c r="F46"/>
    </row>
    <row r="47" spans="1:6" ht="49.5" x14ac:dyDescent="0.3">
      <c r="A47" s="53">
        <v>1981</v>
      </c>
      <c r="B47" s="76">
        <v>44068</v>
      </c>
      <c r="C47" s="54" t="s">
        <v>37</v>
      </c>
      <c r="D47" s="74" t="s">
        <v>11</v>
      </c>
      <c r="E47" s="77">
        <v>4</v>
      </c>
      <c r="F47"/>
    </row>
    <row r="48" spans="1:6" ht="49.5" x14ac:dyDescent="0.3">
      <c r="A48" s="53">
        <v>1982</v>
      </c>
      <c r="B48" s="76">
        <v>44068</v>
      </c>
      <c r="C48" s="54" t="s">
        <v>38</v>
      </c>
      <c r="D48" s="75" t="s">
        <v>7</v>
      </c>
      <c r="E48" s="77">
        <v>2</v>
      </c>
      <c r="F48"/>
    </row>
    <row r="49" spans="1:6" ht="49.5" x14ac:dyDescent="0.3">
      <c r="A49" s="53">
        <v>1983</v>
      </c>
      <c r="B49" s="76">
        <v>44068</v>
      </c>
      <c r="C49" s="54" t="s">
        <v>39</v>
      </c>
      <c r="D49" s="74" t="s">
        <v>11</v>
      </c>
      <c r="E49" s="77">
        <v>0.8</v>
      </c>
      <c r="F49"/>
    </row>
    <row r="50" spans="1:6" ht="49.5" x14ac:dyDescent="0.3">
      <c r="A50" s="53">
        <v>1984</v>
      </c>
      <c r="B50" s="76">
        <v>44068</v>
      </c>
      <c r="C50" s="54" t="s">
        <v>40</v>
      </c>
      <c r="D50" s="73" t="s">
        <v>10</v>
      </c>
      <c r="E50" s="77">
        <v>996</v>
      </c>
      <c r="F50"/>
    </row>
    <row r="51" spans="1:6" ht="49.5" x14ac:dyDescent="0.3">
      <c r="A51" s="53">
        <v>1985</v>
      </c>
      <c r="B51" s="76">
        <v>44068</v>
      </c>
      <c r="C51" s="54" t="s">
        <v>40</v>
      </c>
      <c r="D51" s="73" t="s">
        <v>10</v>
      </c>
      <c r="E51" s="77">
        <v>255</v>
      </c>
      <c r="F51"/>
    </row>
    <row r="52" spans="1:6" ht="49.5" x14ac:dyDescent="0.3">
      <c r="A52" s="53">
        <v>1986</v>
      </c>
      <c r="B52" s="76">
        <v>44068</v>
      </c>
      <c r="C52" s="54" t="s">
        <v>41</v>
      </c>
      <c r="D52" s="73" t="s">
        <v>10</v>
      </c>
      <c r="E52" s="77">
        <v>175</v>
      </c>
      <c r="F52"/>
    </row>
    <row r="53" spans="1:6" ht="49.5" x14ac:dyDescent="0.3">
      <c r="A53" s="53">
        <v>1987</v>
      </c>
      <c r="B53" s="76">
        <v>44068</v>
      </c>
      <c r="C53" s="54" t="s">
        <v>41</v>
      </c>
      <c r="D53" s="73" t="s">
        <v>10</v>
      </c>
      <c r="E53" s="77">
        <v>45</v>
      </c>
      <c r="F53"/>
    </row>
    <row r="54" spans="1:6" ht="49.5" x14ac:dyDescent="0.3">
      <c r="A54" s="53">
        <v>1988</v>
      </c>
      <c r="B54" s="76">
        <v>44068</v>
      </c>
      <c r="C54" s="54" t="s">
        <v>40</v>
      </c>
      <c r="D54" s="73" t="s">
        <v>10</v>
      </c>
      <c r="E54" s="77">
        <v>548</v>
      </c>
      <c r="F54"/>
    </row>
    <row r="55" spans="1:6" ht="49.5" x14ac:dyDescent="0.3">
      <c r="A55" s="53">
        <v>1989</v>
      </c>
      <c r="B55" s="76">
        <v>44068</v>
      </c>
      <c r="C55" s="54" t="s">
        <v>41</v>
      </c>
      <c r="D55" s="73" t="s">
        <v>10</v>
      </c>
      <c r="E55" s="77">
        <v>96</v>
      </c>
      <c r="F55"/>
    </row>
    <row r="56" spans="1:6" ht="49.5" x14ac:dyDescent="0.3">
      <c r="A56" s="53">
        <v>1990</v>
      </c>
      <c r="B56" s="76">
        <v>44068</v>
      </c>
      <c r="C56" s="54" t="s">
        <v>42</v>
      </c>
      <c r="D56" s="74" t="s">
        <v>11</v>
      </c>
      <c r="E56" s="77">
        <v>660</v>
      </c>
      <c r="F56"/>
    </row>
    <row r="57" spans="1:6" ht="49.5" x14ac:dyDescent="0.3">
      <c r="A57" s="53">
        <v>1991</v>
      </c>
      <c r="B57" s="76">
        <v>44068</v>
      </c>
      <c r="C57" s="54" t="s">
        <v>43</v>
      </c>
      <c r="D57" s="75" t="s">
        <v>7</v>
      </c>
      <c r="E57" s="77">
        <v>109</v>
      </c>
      <c r="F57"/>
    </row>
    <row r="58" spans="1:6" ht="49.5" x14ac:dyDescent="0.3">
      <c r="A58" s="53">
        <v>1992</v>
      </c>
      <c r="B58" s="76">
        <v>44068</v>
      </c>
      <c r="C58" s="54" t="s">
        <v>44</v>
      </c>
      <c r="D58" s="74" t="s">
        <v>11</v>
      </c>
      <c r="E58" s="77">
        <v>308</v>
      </c>
      <c r="F58"/>
    </row>
    <row r="59" spans="1:6" ht="49.5" x14ac:dyDescent="0.3">
      <c r="A59" s="53">
        <v>1993</v>
      </c>
      <c r="B59" s="76">
        <v>44068</v>
      </c>
      <c r="C59" s="54" t="s">
        <v>45</v>
      </c>
      <c r="D59" s="75" t="s">
        <v>7</v>
      </c>
      <c r="E59" s="77">
        <v>200</v>
      </c>
      <c r="F59"/>
    </row>
    <row r="60" spans="1:6" ht="66" x14ac:dyDescent="0.3">
      <c r="A60" s="53">
        <v>1994</v>
      </c>
      <c r="B60" s="76">
        <v>44068</v>
      </c>
      <c r="C60" s="54" t="s">
        <v>46</v>
      </c>
      <c r="D60" s="74" t="s">
        <v>11</v>
      </c>
      <c r="E60" s="77">
        <v>68.150000000000006</v>
      </c>
      <c r="F60"/>
    </row>
    <row r="61" spans="1:6" ht="49.5" x14ac:dyDescent="0.3">
      <c r="A61" s="53">
        <v>1995</v>
      </c>
      <c r="B61" s="76">
        <v>44068</v>
      </c>
      <c r="C61" s="54" t="s">
        <v>47</v>
      </c>
      <c r="D61" s="74" t="s">
        <v>11</v>
      </c>
      <c r="E61" s="77">
        <v>116</v>
      </c>
      <c r="F61"/>
    </row>
    <row r="62" spans="1:6" ht="49.5" x14ac:dyDescent="0.3">
      <c r="A62" s="53">
        <v>1996</v>
      </c>
      <c r="B62" s="76">
        <v>44068</v>
      </c>
      <c r="C62" s="54" t="s">
        <v>48</v>
      </c>
      <c r="D62" s="75" t="s">
        <v>7</v>
      </c>
      <c r="E62" s="77">
        <v>19</v>
      </c>
      <c r="F62"/>
    </row>
    <row r="63" spans="1:6" ht="49.5" x14ac:dyDescent="0.3">
      <c r="A63" s="53">
        <v>1997</v>
      </c>
      <c r="B63" s="76">
        <v>44068</v>
      </c>
      <c r="C63" s="54" t="s">
        <v>49</v>
      </c>
      <c r="D63" s="74" t="s">
        <v>11</v>
      </c>
      <c r="E63" s="77">
        <v>55</v>
      </c>
      <c r="F63"/>
    </row>
    <row r="64" spans="1:6" ht="49.5" x14ac:dyDescent="0.3">
      <c r="A64" s="53">
        <v>1998</v>
      </c>
      <c r="B64" s="76">
        <v>44068</v>
      </c>
      <c r="C64" s="54" t="s">
        <v>50</v>
      </c>
      <c r="D64" s="75" t="s">
        <v>7</v>
      </c>
      <c r="E64" s="77">
        <v>36</v>
      </c>
      <c r="F64"/>
    </row>
    <row r="65" spans="1:6" ht="66" x14ac:dyDescent="0.3">
      <c r="A65" s="53">
        <v>1999</v>
      </c>
      <c r="B65" s="76">
        <v>44068</v>
      </c>
      <c r="C65" s="54" t="s">
        <v>51</v>
      </c>
      <c r="D65" s="74" t="s">
        <v>11</v>
      </c>
      <c r="E65" s="77">
        <v>12.85</v>
      </c>
      <c r="F65"/>
    </row>
    <row r="66" spans="1:6" ht="49.5" x14ac:dyDescent="0.3">
      <c r="A66" s="53">
        <v>2000</v>
      </c>
      <c r="B66" s="76">
        <v>44068</v>
      </c>
      <c r="C66" s="54" t="s">
        <v>52</v>
      </c>
      <c r="D66" s="74" t="s">
        <v>11</v>
      </c>
      <c r="E66" s="77">
        <v>1196</v>
      </c>
      <c r="F66"/>
    </row>
    <row r="67" spans="1:6" ht="49.5" x14ac:dyDescent="0.3">
      <c r="A67" s="53">
        <v>2001</v>
      </c>
      <c r="B67" s="76">
        <v>44068</v>
      </c>
      <c r="C67" s="54" t="s">
        <v>52</v>
      </c>
      <c r="D67" s="73" t="s">
        <v>10</v>
      </c>
      <c r="E67" s="77">
        <v>365</v>
      </c>
      <c r="F67"/>
    </row>
    <row r="68" spans="1:6" ht="49.5" x14ac:dyDescent="0.3">
      <c r="A68" s="53">
        <v>2002</v>
      </c>
      <c r="B68" s="76">
        <v>44068</v>
      </c>
      <c r="C68" s="54" t="s">
        <v>53</v>
      </c>
      <c r="D68" s="73" t="s">
        <v>10</v>
      </c>
      <c r="E68" s="77">
        <v>211</v>
      </c>
      <c r="F68"/>
    </row>
    <row r="69" spans="1:6" ht="49.5" x14ac:dyDescent="0.3">
      <c r="A69" s="53">
        <v>2003</v>
      </c>
      <c r="B69" s="76">
        <v>44068</v>
      </c>
      <c r="C69" s="54" t="s">
        <v>53</v>
      </c>
      <c r="D69" s="73" t="s">
        <v>10</v>
      </c>
      <c r="E69" s="77">
        <v>65</v>
      </c>
      <c r="F69"/>
    </row>
    <row r="70" spans="1:6" ht="49.5" x14ac:dyDescent="0.3">
      <c r="A70" s="53">
        <v>2004</v>
      </c>
      <c r="B70" s="76">
        <v>44068</v>
      </c>
      <c r="C70" s="54" t="s">
        <v>54</v>
      </c>
      <c r="D70" s="74" t="s">
        <v>11</v>
      </c>
      <c r="E70" s="77">
        <v>511</v>
      </c>
      <c r="F70"/>
    </row>
    <row r="71" spans="1:6" ht="49.5" x14ac:dyDescent="0.3">
      <c r="A71" s="53">
        <v>2005</v>
      </c>
      <c r="B71" s="76">
        <v>44068</v>
      </c>
      <c r="C71" s="54" t="s">
        <v>55</v>
      </c>
      <c r="D71" s="75" t="s">
        <v>7</v>
      </c>
      <c r="E71" s="77">
        <v>157</v>
      </c>
      <c r="F71"/>
    </row>
    <row r="72" spans="1:6" ht="49.5" x14ac:dyDescent="0.3">
      <c r="A72" s="53">
        <v>2006</v>
      </c>
      <c r="B72" s="76">
        <v>44068</v>
      </c>
      <c r="C72" s="54" t="s">
        <v>56</v>
      </c>
      <c r="D72" s="74" t="s">
        <v>11</v>
      </c>
      <c r="E72" s="77">
        <v>267</v>
      </c>
      <c r="F72"/>
    </row>
    <row r="73" spans="1:6" ht="49.5" x14ac:dyDescent="0.3">
      <c r="A73" s="53">
        <v>2007</v>
      </c>
      <c r="B73" s="76">
        <v>44068</v>
      </c>
      <c r="C73" s="54" t="s">
        <v>57</v>
      </c>
      <c r="D73" s="75" t="s">
        <v>7</v>
      </c>
      <c r="E73" s="77">
        <v>174</v>
      </c>
      <c r="F73"/>
    </row>
    <row r="74" spans="1:6" ht="49.5" x14ac:dyDescent="0.3">
      <c r="A74" s="53">
        <v>2008</v>
      </c>
      <c r="B74" s="76">
        <v>44068</v>
      </c>
      <c r="C74" s="54" t="s">
        <v>58</v>
      </c>
      <c r="D74" s="74" t="s">
        <v>11</v>
      </c>
      <c r="E74" s="77">
        <v>61.05</v>
      </c>
      <c r="F74"/>
    </row>
    <row r="75" spans="1:6" ht="49.5" x14ac:dyDescent="0.3">
      <c r="A75" s="53">
        <v>2009</v>
      </c>
      <c r="B75" s="76">
        <v>44068</v>
      </c>
      <c r="C75" s="54" t="s">
        <v>59</v>
      </c>
      <c r="D75" s="74" t="s">
        <v>11</v>
      </c>
      <c r="E75" s="77">
        <v>90</v>
      </c>
      <c r="F75"/>
    </row>
    <row r="76" spans="1:6" ht="49.5" x14ac:dyDescent="0.3">
      <c r="A76" s="53">
        <v>2010</v>
      </c>
      <c r="B76" s="76">
        <v>44068</v>
      </c>
      <c r="C76" s="54" t="s">
        <v>60</v>
      </c>
      <c r="D76" s="75" t="s">
        <v>7</v>
      </c>
      <c r="E76" s="77">
        <v>28</v>
      </c>
      <c r="F76"/>
    </row>
    <row r="77" spans="1:6" ht="49.5" x14ac:dyDescent="0.3">
      <c r="A77" s="53">
        <v>2011</v>
      </c>
      <c r="B77" s="76">
        <v>44068</v>
      </c>
      <c r="C77" s="54" t="s">
        <v>61</v>
      </c>
      <c r="D77" s="74" t="s">
        <v>11</v>
      </c>
      <c r="E77" s="77">
        <v>47</v>
      </c>
      <c r="F77"/>
    </row>
    <row r="78" spans="1:6" ht="49.5" x14ac:dyDescent="0.3">
      <c r="A78" s="53">
        <v>2012</v>
      </c>
      <c r="B78" s="76">
        <v>44068</v>
      </c>
      <c r="C78" s="54" t="s">
        <v>62</v>
      </c>
      <c r="D78" s="75" t="s">
        <v>7</v>
      </c>
      <c r="E78" s="77">
        <v>31</v>
      </c>
      <c r="F78"/>
    </row>
    <row r="79" spans="1:6" ht="49.5" x14ac:dyDescent="0.3">
      <c r="A79" s="53">
        <v>2013</v>
      </c>
      <c r="B79" s="76">
        <v>44068</v>
      </c>
      <c r="C79" s="54" t="s">
        <v>62</v>
      </c>
      <c r="D79" s="74" t="s">
        <v>11</v>
      </c>
      <c r="E79" s="77">
        <v>9.9499999999999993</v>
      </c>
      <c r="F79"/>
    </row>
    <row r="80" spans="1:6" ht="49.5" x14ac:dyDescent="0.3">
      <c r="A80" s="53">
        <v>1868</v>
      </c>
      <c r="B80" s="76">
        <v>44069</v>
      </c>
      <c r="C80" s="54" t="s">
        <v>63</v>
      </c>
      <c r="D80" s="74" t="s">
        <v>11</v>
      </c>
      <c r="E80" s="77">
        <v>660</v>
      </c>
      <c r="F80"/>
    </row>
    <row r="81" spans="1:6" ht="49.5" x14ac:dyDescent="0.3">
      <c r="A81" s="53">
        <v>1869</v>
      </c>
      <c r="B81" s="76">
        <v>44069</v>
      </c>
      <c r="C81" s="54" t="s">
        <v>64</v>
      </c>
      <c r="D81" s="75" t="s">
        <v>7</v>
      </c>
      <c r="E81" s="77">
        <v>269</v>
      </c>
      <c r="F81"/>
    </row>
    <row r="82" spans="1:6" ht="49.5" x14ac:dyDescent="0.3">
      <c r="A82" s="53">
        <v>1870</v>
      </c>
      <c r="B82" s="76">
        <v>44069</v>
      </c>
      <c r="C82" s="54" t="s">
        <v>65</v>
      </c>
      <c r="D82" s="74" t="s">
        <v>11</v>
      </c>
      <c r="E82" s="77">
        <v>372</v>
      </c>
      <c r="F82"/>
    </row>
    <row r="83" spans="1:6" ht="49.5" x14ac:dyDescent="0.3">
      <c r="A83" s="53">
        <v>1871</v>
      </c>
      <c r="B83" s="76">
        <v>44069</v>
      </c>
      <c r="C83" s="54" t="s">
        <v>66</v>
      </c>
      <c r="D83" s="75" t="s">
        <v>7</v>
      </c>
      <c r="E83" s="77">
        <v>242</v>
      </c>
      <c r="F83"/>
    </row>
    <row r="84" spans="1:6" ht="49.5" x14ac:dyDescent="0.3">
      <c r="A84" s="53">
        <v>1872</v>
      </c>
      <c r="B84" s="76">
        <v>44069</v>
      </c>
      <c r="C84" s="54" t="s">
        <v>67</v>
      </c>
      <c r="D84" s="74" t="s">
        <v>11</v>
      </c>
      <c r="E84" s="77">
        <v>83.1</v>
      </c>
      <c r="F84"/>
    </row>
    <row r="85" spans="1:6" ht="49.5" x14ac:dyDescent="0.3">
      <c r="A85" s="53">
        <v>1873</v>
      </c>
      <c r="B85" s="76">
        <v>44069</v>
      </c>
      <c r="C85" s="54" t="s">
        <v>68</v>
      </c>
      <c r="D85" s="74" t="s">
        <v>11</v>
      </c>
      <c r="E85" s="77">
        <v>116</v>
      </c>
    </row>
    <row r="86" spans="1:6" ht="49.5" x14ac:dyDescent="0.3">
      <c r="A86" s="53">
        <v>1874</v>
      </c>
      <c r="B86" s="76">
        <v>44069</v>
      </c>
      <c r="C86" s="54" t="s">
        <v>69</v>
      </c>
      <c r="D86" s="75" t="s">
        <v>7</v>
      </c>
      <c r="E86" s="77">
        <v>48</v>
      </c>
    </row>
    <row r="87" spans="1:6" ht="49.5" x14ac:dyDescent="0.3">
      <c r="A87" s="53">
        <v>1875</v>
      </c>
      <c r="B87" s="76">
        <v>44069</v>
      </c>
      <c r="C87" s="54" t="s">
        <v>70</v>
      </c>
      <c r="D87" s="74" t="s">
        <v>11</v>
      </c>
      <c r="E87" s="77">
        <v>66</v>
      </c>
    </row>
    <row r="88" spans="1:6" ht="49.5" x14ac:dyDescent="0.3">
      <c r="A88" s="53">
        <v>1876</v>
      </c>
      <c r="B88" s="76">
        <v>44069</v>
      </c>
      <c r="C88" s="54" t="s">
        <v>71</v>
      </c>
      <c r="D88" s="75" t="s">
        <v>7</v>
      </c>
      <c r="E88" s="77">
        <v>44</v>
      </c>
    </row>
    <row r="89" spans="1:6" ht="49.5" x14ac:dyDescent="0.3">
      <c r="A89" s="53">
        <v>1877</v>
      </c>
      <c r="B89" s="76">
        <v>44069</v>
      </c>
      <c r="C89" s="54" t="s">
        <v>72</v>
      </c>
      <c r="D89" s="74" t="s">
        <v>11</v>
      </c>
      <c r="E89" s="77">
        <v>14.9</v>
      </c>
    </row>
    <row r="90" spans="1:6" x14ac:dyDescent="0.3">
      <c r="A90" s="60"/>
      <c r="B90" s="60"/>
      <c r="C90" s="60" t="s">
        <v>8</v>
      </c>
      <c r="D90" s="60"/>
      <c r="E90" s="78">
        <f>SUM(E7:E89)</f>
        <v>113796.18999999999</v>
      </c>
    </row>
    <row r="91" spans="1:6" x14ac:dyDescent="0.3">
      <c r="A91"/>
      <c r="B91"/>
      <c r="C91"/>
      <c r="D91"/>
      <c r="E91"/>
    </row>
    <row r="92" spans="1:6" x14ac:dyDescent="0.3">
      <c r="A92"/>
      <c r="B92"/>
      <c r="C92"/>
      <c r="D92"/>
      <c r="E92"/>
    </row>
    <row r="93" spans="1:6" x14ac:dyDescent="0.3">
      <c r="A93"/>
      <c r="B93"/>
      <c r="C93"/>
      <c r="D93"/>
      <c r="E93"/>
    </row>
    <row r="94" spans="1:6" x14ac:dyDescent="0.3">
      <c r="A94"/>
      <c r="B94"/>
      <c r="C94"/>
      <c r="D94"/>
      <c r="E94"/>
    </row>
    <row r="95" spans="1:6" x14ac:dyDescent="0.3">
      <c r="A95"/>
      <c r="B95"/>
      <c r="C95"/>
      <c r="D95"/>
      <c r="E95"/>
    </row>
    <row r="177" spans="1:5" x14ac:dyDescent="0.3">
      <c r="A177" s="1"/>
      <c r="B177" s="1"/>
      <c r="C177" s="1"/>
      <c r="D177" s="2"/>
      <c r="E177" s="3"/>
    </row>
    <row r="178" spans="1:5" x14ac:dyDescent="0.3">
      <c r="A178" s="4"/>
      <c r="B178" s="4"/>
      <c r="C178" s="4"/>
      <c r="D178" s="5"/>
      <c r="E178" s="6"/>
    </row>
    <row r="179" spans="1:5" x14ac:dyDescent="0.3">
      <c r="A179" s="4"/>
      <c r="B179" s="4"/>
      <c r="C179" s="4"/>
      <c r="D179" s="5"/>
      <c r="E179" s="6"/>
    </row>
    <row r="180" spans="1:5" x14ac:dyDescent="0.3">
      <c r="A180" s="80"/>
      <c r="B180" s="80"/>
      <c r="C180" s="80"/>
      <c r="D180" s="80"/>
      <c r="E180" s="80"/>
    </row>
    <row r="181" spans="1:5" x14ac:dyDescent="0.3">
      <c r="A181" s="1"/>
      <c r="B181" s="1"/>
      <c r="C181" s="1"/>
      <c r="D181" s="2"/>
      <c r="E181" s="18"/>
    </row>
    <row r="182" spans="1:5" x14ac:dyDescent="0.3">
      <c r="A182" s="7"/>
      <c r="B182" s="7"/>
      <c r="C182" s="7"/>
      <c r="D182" s="8"/>
      <c r="E182" s="7"/>
    </row>
    <row r="183" spans="1:5" x14ac:dyDescent="0.3">
      <c r="A183" s="9"/>
      <c r="B183" s="41"/>
      <c r="C183" s="42"/>
      <c r="D183" s="40"/>
      <c r="E183" s="10"/>
    </row>
    <row r="184" spans="1:5" x14ac:dyDescent="0.3">
      <c r="A184" s="9"/>
      <c r="B184" s="41"/>
      <c r="C184" s="42"/>
      <c r="D184" s="40"/>
      <c r="E184" s="10"/>
    </row>
    <row r="185" spans="1:5" x14ac:dyDescent="0.3">
      <c r="A185" s="9"/>
      <c r="B185" s="41"/>
      <c r="C185" s="42"/>
      <c r="D185" s="40"/>
      <c r="E185" s="10"/>
    </row>
    <row r="186" spans="1:5" x14ac:dyDescent="0.3">
      <c r="A186" s="9"/>
      <c r="B186" s="41"/>
      <c r="C186" s="42"/>
      <c r="D186" s="40"/>
      <c r="E186" s="10"/>
    </row>
    <row r="187" spans="1:5" x14ac:dyDescent="0.3">
      <c r="A187" s="9"/>
      <c r="B187" s="41"/>
      <c r="C187" s="42"/>
      <c r="D187" s="40"/>
      <c r="E187" s="10"/>
    </row>
    <row r="188" spans="1:5" x14ac:dyDescent="0.3">
      <c r="A188" s="9"/>
      <c r="B188" s="41"/>
      <c r="C188" s="42"/>
      <c r="D188" s="40"/>
      <c r="E188" s="10"/>
    </row>
    <row r="189" spans="1:5" x14ac:dyDescent="0.3">
      <c r="A189" s="9"/>
      <c r="B189" s="41"/>
      <c r="C189" s="42"/>
      <c r="D189" s="40"/>
      <c r="E189" s="10"/>
    </row>
    <row r="190" spans="1:5" x14ac:dyDescent="0.3">
      <c r="A190" s="9"/>
      <c r="B190" s="41"/>
      <c r="C190" s="42"/>
      <c r="D190" s="40"/>
      <c r="E190" s="10"/>
    </row>
    <row r="191" spans="1:5" x14ac:dyDescent="0.3">
      <c r="A191" s="9"/>
      <c r="B191" s="41"/>
      <c r="C191" s="42"/>
      <c r="D191" s="40"/>
      <c r="E191" s="10"/>
    </row>
    <row r="192" spans="1:5" x14ac:dyDescent="0.3">
      <c r="A192" s="9"/>
      <c r="B192" s="41"/>
      <c r="C192" s="42"/>
      <c r="D192" s="40"/>
      <c r="E192" s="10"/>
    </row>
    <row r="193" spans="1:5" x14ac:dyDescent="0.3">
      <c r="A193" s="9"/>
      <c r="B193" s="41"/>
      <c r="C193" s="42"/>
      <c r="D193" s="40"/>
      <c r="E193" s="10"/>
    </row>
    <row r="194" spans="1:5" x14ac:dyDescent="0.3">
      <c r="A194" s="9"/>
      <c r="B194" s="41"/>
      <c r="C194" s="42"/>
      <c r="D194" s="40"/>
      <c r="E194" s="10"/>
    </row>
    <row r="195" spans="1:5" x14ac:dyDescent="0.3">
      <c r="A195" s="9"/>
      <c r="B195" s="41"/>
      <c r="C195" s="42"/>
      <c r="D195" s="40"/>
      <c r="E195" s="10"/>
    </row>
    <row r="196" spans="1:5" x14ac:dyDescent="0.3">
      <c r="A196" s="9"/>
      <c r="B196" s="41"/>
      <c r="C196" s="42"/>
      <c r="D196" s="40"/>
      <c r="E196" s="10"/>
    </row>
    <row r="197" spans="1:5" x14ac:dyDescent="0.3">
      <c r="A197" s="9"/>
      <c r="B197" s="41"/>
      <c r="C197" s="42"/>
      <c r="D197" s="40"/>
      <c r="E197" s="10"/>
    </row>
    <row r="198" spans="1:5" x14ac:dyDescent="0.3">
      <c r="A198" s="9"/>
      <c r="B198" s="28"/>
      <c r="C198" s="29"/>
      <c r="D198" s="39"/>
      <c r="E198" s="10"/>
    </row>
    <row r="199" spans="1:5" x14ac:dyDescent="0.3">
      <c r="A199" s="9"/>
      <c r="B199" s="28"/>
      <c r="C199" s="29"/>
      <c r="D199" s="39"/>
      <c r="E199" s="10"/>
    </row>
    <row r="200" spans="1:5" x14ac:dyDescent="0.3">
      <c r="A200" s="9"/>
      <c r="B200" s="28"/>
      <c r="C200" s="29"/>
      <c r="D200" s="39"/>
      <c r="E200" s="10"/>
    </row>
    <row r="201" spans="1:5" x14ac:dyDescent="0.3">
      <c r="A201" s="9"/>
      <c r="B201" s="28"/>
      <c r="C201" s="29"/>
      <c r="D201" s="39"/>
      <c r="E201" s="10"/>
    </row>
    <row r="202" spans="1:5" x14ac:dyDescent="0.3">
      <c r="A202" s="9"/>
      <c r="B202" s="28"/>
      <c r="C202" s="29"/>
      <c r="D202" s="39"/>
      <c r="E202" s="10"/>
    </row>
    <row r="203" spans="1:5" x14ac:dyDescent="0.3">
      <c r="A203" s="9"/>
      <c r="B203" s="28"/>
      <c r="C203" s="29"/>
      <c r="D203" s="39"/>
      <c r="E203" s="10"/>
    </row>
    <row r="204" spans="1:5" x14ac:dyDescent="0.3">
      <c r="A204" s="9"/>
      <c r="B204" s="28"/>
      <c r="C204" s="29"/>
      <c r="D204" s="39"/>
      <c r="E204" s="10"/>
    </row>
    <row r="205" spans="1:5" x14ac:dyDescent="0.3">
      <c r="A205" s="9"/>
      <c r="B205" s="28"/>
      <c r="C205" s="29"/>
      <c r="D205" s="39"/>
      <c r="E205" s="10"/>
    </row>
    <row r="206" spans="1:5" x14ac:dyDescent="0.3">
      <c r="A206" s="9"/>
      <c r="B206" s="28"/>
      <c r="C206" s="29"/>
      <c r="D206" s="39"/>
      <c r="E206" s="10"/>
    </row>
    <row r="207" spans="1:5" s="35" customFormat="1" x14ac:dyDescent="0.3">
      <c r="A207" s="30"/>
      <c r="B207" s="31"/>
      <c r="C207" s="32"/>
      <c r="D207" s="33"/>
      <c r="E207" s="34"/>
    </row>
    <row r="208" spans="1:5" s="35" customFormat="1" x14ac:dyDescent="0.3">
      <c r="A208" s="9"/>
      <c r="B208" s="31"/>
      <c r="C208" s="32"/>
      <c r="D208" s="33"/>
      <c r="E208" s="34"/>
    </row>
    <row r="209" spans="1:5" s="35" customFormat="1" x14ac:dyDescent="0.3">
      <c r="A209" s="9"/>
      <c r="B209" s="31"/>
      <c r="C209" s="32"/>
      <c r="D209" s="33"/>
      <c r="E209" s="34"/>
    </row>
    <row r="210" spans="1:5" s="35" customFormat="1" x14ac:dyDescent="0.3">
      <c r="A210" s="9"/>
      <c r="B210" s="31"/>
      <c r="C210" s="32"/>
      <c r="D210" s="33"/>
      <c r="E210" s="34"/>
    </row>
    <row r="211" spans="1:5" s="35" customFormat="1" x14ac:dyDescent="0.3">
      <c r="A211" s="9"/>
      <c r="B211" s="31"/>
      <c r="C211" s="32"/>
      <c r="D211" s="33"/>
      <c r="E211" s="34"/>
    </row>
    <row r="212" spans="1:5" s="35" customFormat="1" x14ac:dyDescent="0.3">
      <c r="A212" s="9"/>
      <c r="B212" s="31"/>
      <c r="C212" s="32"/>
      <c r="D212" s="33"/>
      <c r="E212" s="34"/>
    </row>
    <row r="213" spans="1:5" s="35" customFormat="1" x14ac:dyDescent="0.3">
      <c r="A213" s="9"/>
      <c r="B213" s="31"/>
      <c r="C213" s="32"/>
      <c r="D213" s="33"/>
      <c r="E213" s="34"/>
    </row>
    <row r="214" spans="1:5" s="35" customFormat="1" x14ac:dyDescent="0.3">
      <c r="A214" s="30"/>
      <c r="B214" s="31"/>
      <c r="C214" s="32"/>
      <c r="D214" s="33"/>
      <c r="E214" s="34"/>
    </row>
    <row r="215" spans="1:5" x14ac:dyDescent="0.3">
      <c r="A215" s="11"/>
      <c r="B215" s="11"/>
      <c r="C215" s="11"/>
      <c r="D215" s="12"/>
      <c r="E215" s="13"/>
    </row>
    <row r="216" spans="1:5" x14ac:dyDescent="0.3">
      <c r="A216" s="9"/>
      <c r="B216" s="36"/>
      <c r="C216" s="37"/>
      <c r="D216" s="40"/>
      <c r="E216" s="10"/>
    </row>
    <row r="217" spans="1:5" x14ac:dyDescent="0.3">
      <c r="A217" s="9"/>
      <c r="B217" s="36"/>
      <c r="C217" s="37"/>
      <c r="D217" s="40"/>
      <c r="E217" s="10"/>
    </row>
    <row r="218" spans="1:5" x14ac:dyDescent="0.3">
      <c r="A218" s="9"/>
      <c r="B218" s="36"/>
      <c r="C218" s="37"/>
      <c r="D218" s="40"/>
      <c r="E218" s="10"/>
    </row>
    <row r="219" spans="1:5" x14ac:dyDescent="0.3">
      <c r="A219" s="9"/>
      <c r="B219" s="36"/>
      <c r="C219" s="37"/>
      <c r="D219" s="40"/>
      <c r="E219" s="10"/>
    </row>
    <row r="220" spans="1:5" x14ac:dyDescent="0.3">
      <c r="A220" s="9"/>
      <c r="B220" s="36"/>
      <c r="C220" s="37"/>
      <c r="D220" s="40"/>
      <c r="E220" s="10"/>
    </row>
    <row r="221" spans="1:5" x14ac:dyDescent="0.3">
      <c r="A221" s="9"/>
      <c r="B221" s="36"/>
      <c r="C221" s="37"/>
      <c r="D221" s="40"/>
      <c r="E221" s="10"/>
    </row>
    <row r="222" spans="1:5" x14ac:dyDescent="0.3">
      <c r="A222" s="9"/>
      <c r="B222" s="23"/>
      <c r="C222" s="24"/>
      <c r="D222" s="20"/>
      <c r="E222" s="10"/>
    </row>
    <row r="223" spans="1:5" x14ac:dyDescent="0.3">
      <c r="A223" s="9"/>
      <c r="B223" s="23"/>
      <c r="C223" s="24"/>
      <c r="D223" s="20"/>
      <c r="E223" s="10"/>
    </row>
    <row r="224" spans="1:5" x14ac:dyDescent="0.3">
      <c r="A224" s="9"/>
      <c r="B224" s="23"/>
      <c r="C224" s="24"/>
      <c r="D224" s="20"/>
      <c r="E224" s="10"/>
    </row>
    <row r="225" spans="1:5" x14ac:dyDescent="0.3">
      <c r="A225" s="9"/>
      <c r="B225" s="23"/>
      <c r="C225" s="24"/>
      <c r="D225" s="20"/>
      <c r="E225" s="10"/>
    </row>
    <row r="226" spans="1:5" x14ac:dyDescent="0.3">
      <c r="A226" s="9"/>
      <c r="B226" s="23"/>
      <c r="C226" s="24"/>
      <c r="D226" s="20"/>
      <c r="E226" s="10"/>
    </row>
    <row r="227" spans="1:5" x14ac:dyDescent="0.3">
      <c r="A227" s="9"/>
      <c r="B227" s="23"/>
      <c r="C227" s="24"/>
      <c r="D227" s="20"/>
      <c r="E227" s="10"/>
    </row>
    <row r="228" spans="1:5" x14ac:dyDescent="0.3">
      <c r="A228" s="9"/>
      <c r="B228" s="23"/>
      <c r="C228" s="24"/>
      <c r="D228" s="20"/>
      <c r="E228" s="10"/>
    </row>
    <row r="229" spans="1:5" x14ac:dyDescent="0.3">
      <c r="A229" s="11"/>
      <c r="B229" s="11"/>
      <c r="C229" s="11"/>
      <c r="D229" s="12"/>
      <c r="E229" s="13"/>
    </row>
    <row r="230" spans="1:5" x14ac:dyDescent="0.3">
      <c r="A230" s="9"/>
      <c r="B230" s="36"/>
      <c r="C230" s="37"/>
      <c r="D230" s="40"/>
      <c r="E230" s="10"/>
    </row>
    <row r="231" spans="1:5" x14ac:dyDescent="0.3">
      <c r="A231" s="9"/>
      <c r="B231" s="36"/>
      <c r="C231" s="37"/>
      <c r="D231" s="40"/>
      <c r="E231" s="10"/>
    </row>
    <row r="232" spans="1:5" x14ac:dyDescent="0.3">
      <c r="A232" s="9"/>
      <c r="B232" s="36"/>
      <c r="C232" s="37"/>
      <c r="D232" s="40"/>
      <c r="E232" s="10"/>
    </row>
    <row r="233" spans="1:5" x14ac:dyDescent="0.3">
      <c r="A233" s="9"/>
      <c r="B233" s="36"/>
      <c r="C233" s="37"/>
      <c r="D233" s="40"/>
      <c r="E233" s="10"/>
    </row>
    <row r="234" spans="1:5" x14ac:dyDescent="0.3">
      <c r="A234" s="9"/>
      <c r="B234" s="36"/>
      <c r="C234" s="37"/>
      <c r="D234" s="40"/>
      <c r="E234" s="10"/>
    </row>
    <row r="235" spans="1:5" x14ac:dyDescent="0.3">
      <c r="A235" s="9"/>
      <c r="B235" s="27"/>
      <c r="C235" s="24"/>
      <c r="D235" s="20"/>
      <c r="E235" s="10"/>
    </row>
    <row r="236" spans="1:5" x14ac:dyDescent="0.3">
      <c r="A236" s="9"/>
      <c r="B236" s="27"/>
      <c r="C236" s="24"/>
      <c r="D236" s="20"/>
      <c r="E236" s="10"/>
    </row>
    <row r="237" spans="1:5" x14ac:dyDescent="0.3">
      <c r="A237" s="9"/>
      <c r="B237" s="27"/>
      <c r="C237" s="24"/>
      <c r="D237" s="20"/>
      <c r="E237" s="10"/>
    </row>
    <row r="238" spans="1:5" x14ac:dyDescent="0.3">
      <c r="A238" s="9"/>
      <c r="B238" s="27"/>
      <c r="C238" s="24"/>
      <c r="D238" s="20"/>
      <c r="E238" s="10"/>
    </row>
    <row r="239" spans="1:5" x14ac:dyDescent="0.3">
      <c r="A239" s="9"/>
      <c r="B239" s="27"/>
      <c r="C239" s="24"/>
      <c r="D239" s="20"/>
      <c r="E239" s="10"/>
    </row>
    <row r="240" spans="1:5" x14ac:dyDescent="0.3">
      <c r="A240" s="9"/>
      <c r="B240" s="27"/>
      <c r="C240" s="24"/>
      <c r="D240" s="20"/>
      <c r="E240" s="10"/>
    </row>
    <row r="241" spans="1:5" x14ac:dyDescent="0.3">
      <c r="A241" s="9"/>
      <c r="B241" s="27"/>
      <c r="C241" s="24"/>
      <c r="D241" s="20"/>
      <c r="E241" s="10"/>
    </row>
    <row r="242" spans="1:5" x14ac:dyDescent="0.3">
      <c r="A242" s="11"/>
      <c r="B242" s="11"/>
      <c r="C242" s="11"/>
      <c r="D242" s="12"/>
      <c r="E242" s="13"/>
    </row>
    <row r="243" spans="1:5" x14ac:dyDescent="0.3">
      <c r="A243" s="38"/>
      <c r="B243" s="28"/>
      <c r="C243" s="29"/>
      <c r="D243" s="39"/>
      <c r="E243" s="10"/>
    </row>
    <row r="244" spans="1:5" x14ac:dyDescent="0.3">
      <c r="A244" s="38"/>
      <c r="B244" s="36"/>
      <c r="C244" s="37"/>
      <c r="D244" s="40"/>
      <c r="E244" s="10"/>
    </row>
    <row r="245" spans="1:5" x14ac:dyDescent="0.3">
      <c r="A245" s="38"/>
      <c r="B245" s="36"/>
      <c r="C245" s="37"/>
      <c r="D245" s="40"/>
      <c r="E245" s="10"/>
    </row>
    <row r="246" spans="1:5" x14ac:dyDescent="0.3">
      <c r="A246" s="38"/>
      <c r="B246" s="36"/>
      <c r="C246" s="37"/>
      <c r="D246" s="40"/>
      <c r="E246" s="10"/>
    </row>
    <row r="247" spans="1:5" x14ac:dyDescent="0.3">
      <c r="A247" s="11"/>
      <c r="B247" s="11"/>
      <c r="C247" s="11"/>
      <c r="D247" s="12"/>
      <c r="E247" s="13"/>
    </row>
    <row r="248" spans="1:5" x14ac:dyDescent="0.3">
      <c r="A248" s="9"/>
      <c r="B248" s="23"/>
      <c r="C248" s="24"/>
      <c r="D248" s="20"/>
      <c r="E248" s="13"/>
    </row>
    <row r="249" spans="1:5" x14ac:dyDescent="0.3">
      <c r="A249" s="9"/>
      <c r="B249" s="23"/>
      <c r="C249" s="24"/>
      <c r="D249" s="20"/>
      <c r="E249" s="13"/>
    </row>
    <row r="250" spans="1:5" x14ac:dyDescent="0.3">
      <c r="A250" s="9"/>
      <c r="B250" s="23"/>
      <c r="C250" s="24"/>
      <c r="D250" s="20"/>
      <c r="E250" s="13"/>
    </row>
    <row r="251" spans="1:5" x14ac:dyDescent="0.3">
      <c r="A251" s="9"/>
      <c r="B251" s="23"/>
      <c r="C251" s="24"/>
      <c r="D251" s="20"/>
      <c r="E251" s="13"/>
    </row>
    <row r="252" spans="1:5" x14ac:dyDescent="0.3">
      <c r="A252" s="9"/>
      <c r="B252" s="23"/>
      <c r="C252" s="24"/>
      <c r="D252" s="20"/>
      <c r="E252" s="13"/>
    </row>
    <row r="253" spans="1:5" x14ac:dyDescent="0.3">
      <c r="A253" s="9"/>
      <c r="B253" s="23"/>
      <c r="C253" s="24"/>
      <c r="D253" s="20"/>
      <c r="E253" s="13"/>
    </row>
    <row r="254" spans="1:5" x14ac:dyDescent="0.3">
      <c r="A254" s="9"/>
      <c r="B254" s="23"/>
      <c r="C254" s="24"/>
      <c r="D254" s="20"/>
      <c r="E254" s="13"/>
    </row>
    <row r="255" spans="1:5" x14ac:dyDescent="0.3">
      <c r="A255" s="9"/>
      <c r="B255" s="23"/>
      <c r="C255" s="24"/>
      <c r="D255" s="20"/>
      <c r="E255" s="13"/>
    </row>
    <row r="256" spans="1:5" x14ac:dyDescent="0.3">
      <c r="A256" s="9"/>
      <c r="B256" s="23"/>
      <c r="C256" s="24"/>
      <c r="D256" s="20"/>
      <c r="E256" s="13"/>
    </row>
    <row r="257" spans="1:5" x14ac:dyDescent="0.3">
      <c r="A257" s="11"/>
      <c r="B257" s="11"/>
      <c r="C257" s="11"/>
      <c r="D257" s="12"/>
      <c r="E257" s="13"/>
    </row>
    <row r="258" spans="1:5" x14ac:dyDescent="0.3">
      <c r="A258" s="9"/>
      <c r="B258" s="23"/>
      <c r="C258" s="24"/>
      <c r="D258" s="20"/>
      <c r="E258" s="13"/>
    </row>
    <row r="259" spans="1:5" x14ac:dyDescent="0.3">
      <c r="A259" s="9"/>
      <c r="B259" s="23"/>
      <c r="C259" s="24"/>
      <c r="D259" s="20"/>
      <c r="E259" s="13"/>
    </row>
    <row r="260" spans="1:5" x14ac:dyDescent="0.3">
      <c r="A260" s="9"/>
      <c r="B260" s="23"/>
      <c r="C260" s="24"/>
      <c r="D260" s="20"/>
      <c r="E260" s="13"/>
    </row>
    <row r="261" spans="1:5" x14ac:dyDescent="0.3">
      <c r="A261" s="11"/>
      <c r="B261" s="11"/>
      <c r="C261" s="11"/>
      <c r="D261" s="12"/>
      <c r="E261" s="13"/>
    </row>
    <row r="262" spans="1:5" x14ac:dyDescent="0.3">
      <c r="A262" s="9"/>
      <c r="B262" s="23"/>
      <c r="C262" s="24"/>
      <c r="D262" s="20"/>
      <c r="E262" s="13"/>
    </row>
    <row r="263" spans="1:5" x14ac:dyDescent="0.3">
      <c r="A263" s="9"/>
      <c r="B263" s="23"/>
      <c r="C263" s="24"/>
      <c r="D263" s="20"/>
      <c r="E263" s="13"/>
    </row>
    <row r="264" spans="1:5" x14ac:dyDescent="0.3">
      <c r="A264" s="9"/>
      <c r="B264" s="23"/>
      <c r="C264" s="24"/>
      <c r="D264" s="20"/>
      <c r="E264" s="13"/>
    </row>
    <row r="265" spans="1:5" x14ac:dyDescent="0.3">
      <c r="A265" s="9"/>
      <c r="B265" s="23"/>
      <c r="C265" s="24"/>
      <c r="D265" s="20"/>
      <c r="E265" s="13"/>
    </row>
    <row r="266" spans="1:5" x14ac:dyDescent="0.3">
      <c r="A266" s="9"/>
      <c r="B266" s="23"/>
      <c r="C266" s="24"/>
      <c r="D266" s="20"/>
      <c r="E266" s="13"/>
    </row>
    <row r="267" spans="1:5" x14ac:dyDescent="0.3">
      <c r="A267" s="9"/>
      <c r="B267" s="23"/>
      <c r="C267" s="24"/>
      <c r="D267" s="20"/>
      <c r="E267" s="13"/>
    </row>
    <row r="268" spans="1:5" x14ac:dyDescent="0.3">
      <c r="A268" s="11"/>
      <c r="B268" s="11"/>
      <c r="C268" s="11"/>
      <c r="D268" s="12"/>
      <c r="E268" s="15"/>
    </row>
    <row r="269" spans="1:5" x14ac:dyDescent="0.3">
      <c r="A269" s="14"/>
      <c r="B269" s="23"/>
      <c r="C269" s="24"/>
      <c r="D269" s="20"/>
      <c r="E269" s="10"/>
    </row>
    <row r="270" spans="1:5" x14ac:dyDescent="0.3">
      <c r="A270" s="14"/>
      <c r="B270" s="23"/>
      <c r="C270" s="24"/>
      <c r="D270" s="20"/>
      <c r="E270" s="10"/>
    </row>
    <row r="271" spans="1:5" x14ac:dyDescent="0.3">
      <c r="A271" s="14"/>
      <c r="B271" s="23"/>
      <c r="C271" s="24"/>
      <c r="D271" s="20"/>
      <c r="E271" s="10"/>
    </row>
    <row r="272" spans="1:5" x14ac:dyDescent="0.3">
      <c r="A272" s="14"/>
      <c r="B272" s="23"/>
      <c r="C272" s="24"/>
      <c r="D272" s="20"/>
      <c r="E272" s="10"/>
    </row>
    <row r="273" spans="1:5" x14ac:dyDescent="0.3">
      <c r="A273" s="14"/>
      <c r="B273" s="23"/>
      <c r="C273" s="24"/>
      <c r="D273" s="20"/>
      <c r="E273" s="10"/>
    </row>
    <row r="274" spans="1:5" x14ac:dyDescent="0.3">
      <c r="A274" s="14"/>
      <c r="B274" s="23"/>
      <c r="C274" s="24"/>
      <c r="D274" s="20"/>
      <c r="E274" s="10"/>
    </row>
    <row r="275" spans="1:5" x14ac:dyDescent="0.3">
      <c r="A275" s="14"/>
      <c r="B275" s="23"/>
      <c r="C275" s="24"/>
      <c r="D275" s="20"/>
      <c r="E275" s="10"/>
    </row>
    <row r="276" spans="1:5" x14ac:dyDescent="0.3">
      <c r="A276" s="14"/>
      <c r="B276" s="23"/>
      <c r="C276" s="24"/>
      <c r="D276" s="20"/>
      <c r="E276" s="10"/>
    </row>
    <row r="277" spans="1:5" x14ac:dyDescent="0.3">
      <c r="A277" s="14"/>
      <c r="B277" s="23"/>
      <c r="C277" s="24"/>
      <c r="D277" s="20"/>
      <c r="E277" s="10"/>
    </row>
    <row r="278" spans="1:5" x14ac:dyDescent="0.3">
      <c r="A278" s="14"/>
      <c r="B278" s="23"/>
      <c r="C278" s="24"/>
      <c r="D278" s="20"/>
      <c r="E278" s="10"/>
    </row>
    <row r="279" spans="1:5" x14ac:dyDescent="0.3">
      <c r="A279" s="14"/>
      <c r="B279" s="23"/>
      <c r="C279" s="24"/>
      <c r="D279" s="20"/>
      <c r="E279" s="10"/>
    </row>
    <row r="280" spans="1:5" x14ac:dyDescent="0.3">
      <c r="A280" s="14"/>
      <c r="B280" s="23"/>
      <c r="C280" s="24"/>
      <c r="D280" s="20"/>
      <c r="E280" s="10"/>
    </row>
    <row r="281" spans="1:5" x14ac:dyDescent="0.3">
      <c r="A281" s="14"/>
      <c r="B281" s="23"/>
      <c r="C281" s="24"/>
      <c r="D281" s="20"/>
      <c r="E281" s="10"/>
    </row>
    <row r="282" spans="1:5" x14ac:dyDescent="0.3">
      <c r="A282" s="14"/>
      <c r="B282" s="23"/>
      <c r="C282" s="24"/>
      <c r="D282" s="20"/>
      <c r="E282" s="10"/>
    </row>
    <row r="283" spans="1:5" x14ac:dyDescent="0.3">
      <c r="A283" s="14"/>
      <c r="B283" s="23"/>
      <c r="C283" s="24"/>
      <c r="D283" s="20"/>
      <c r="E283" s="10"/>
    </row>
    <row r="284" spans="1:5" x14ac:dyDescent="0.3">
      <c r="A284" s="11"/>
      <c r="B284" s="11"/>
      <c r="C284" s="11"/>
      <c r="D284" s="12"/>
      <c r="E284" s="13"/>
    </row>
    <row r="285" spans="1:5" x14ac:dyDescent="0.3">
      <c r="A285" s="14"/>
      <c r="B285" s="36"/>
      <c r="C285" s="37"/>
      <c r="D285" s="40"/>
      <c r="E285" s="13"/>
    </row>
    <row r="286" spans="1:5" x14ac:dyDescent="0.3">
      <c r="A286" s="14"/>
      <c r="B286" s="36"/>
      <c r="C286" s="37"/>
      <c r="D286" s="40"/>
      <c r="E286" s="13"/>
    </row>
    <row r="287" spans="1:5" x14ac:dyDescent="0.3">
      <c r="A287" s="14"/>
      <c r="B287" s="36"/>
      <c r="C287" s="37"/>
      <c r="D287" s="40"/>
      <c r="E287" s="13"/>
    </row>
    <row r="288" spans="1:5" x14ac:dyDescent="0.3">
      <c r="A288" s="14"/>
      <c r="B288" s="36"/>
      <c r="C288" s="37"/>
      <c r="D288" s="40"/>
      <c r="E288" s="13"/>
    </row>
    <row r="289" spans="1:5" x14ac:dyDescent="0.3">
      <c r="A289" s="14"/>
      <c r="B289" s="36"/>
      <c r="C289" s="37"/>
      <c r="D289" s="40"/>
      <c r="E289" s="13"/>
    </row>
    <row r="290" spans="1:5" x14ac:dyDescent="0.3">
      <c r="A290" s="14"/>
      <c r="B290" s="36"/>
      <c r="C290" s="37"/>
      <c r="D290" s="40"/>
      <c r="E290" s="13"/>
    </row>
    <row r="291" spans="1:5" x14ac:dyDescent="0.3">
      <c r="A291" s="14"/>
      <c r="B291" s="36"/>
      <c r="C291" s="37"/>
      <c r="D291" s="40"/>
      <c r="E291" s="10"/>
    </row>
    <row r="292" spans="1:5" x14ac:dyDescent="0.3">
      <c r="A292" s="14"/>
      <c r="B292" s="36"/>
      <c r="C292" s="37"/>
      <c r="D292" s="40"/>
      <c r="E292" s="10"/>
    </row>
    <row r="293" spans="1:5" x14ac:dyDescent="0.3">
      <c r="A293" s="14"/>
      <c r="B293" s="36"/>
      <c r="C293" s="37"/>
      <c r="D293" s="40"/>
      <c r="E293" s="10"/>
    </row>
    <row r="294" spans="1:5" x14ac:dyDescent="0.3">
      <c r="A294" s="14"/>
      <c r="B294" s="36"/>
      <c r="C294" s="37"/>
      <c r="D294" s="40"/>
      <c r="E294" s="10"/>
    </row>
    <row r="295" spans="1:5" x14ac:dyDescent="0.3">
      <c r="A295" s="14"/>
      <c r="B295" s="36"/>
      <c r="C295" s="37"/>
      <c r="D295" s="40"/>
      <c r="E295" s="10"/>
    </row>
    <row r="296" spans="1:5" x14ac:dyDescent="0.3">
      <c r="A296" s="14"/>
      <c r="B296" s="36"/>
      <c r="C296" s="37"/>
      <c r="D296" s="40"/>
      <c r="E296" s="10"/>
    </row>
    <row r="297" spans="1:5" x14ac:dyDescent="0.3">
      <c r="A297" s="14"/>
      <c r="B297" s="36"/>
      <c r="C297" s="37"/>
      <c r="D297" s="40"/>
      <c r="E297" s="10"/>
    </row>
    <row r="298" spans="1:5" x14ac:dyDescent="0.3">
      <c r="A298" s="11"/>
      <c r="B298" s="11"/>
      <c r="C298" s="11"/>
      <c r="D298" s="12"/>
      <c r="E298" s="15"/>
    </row>
    <row r="299" spans="1:5" x14ac:dyDescent="0.3">
      <c r="A299" s="14"/>
      <c r="B299" s="28"/>
      <c r="C299" s="29"/>
      <c r="D299" s="39"/>
      <c r="E299" s="10"/>
    </row>
    <row r="300" spans="1:5" x14ac:dyDescent="0.3">
      <c r="A300" s="14"/>
      <c r="B300" s="36"/>
      <c r="C300" s="37"/>
      <c r="D300" s="41"/>
      <c r="E300" s="10"/>
    </row>
    <row r="301" spans="1:5" x14ac:dyDescent="0.3">
      <c r="A301" s="14"/>
      <c r="B301" s="28"/>
      <c r="C301" s="29"/>
      <c r="D301" s="39"/>
      <c r="E301" s="10"/>
    </row>
    <row r="302" spans="1:5" x14ac:dyDescent="0.3">
      <c r="A302" s="14"/>
      <c r="B302" s="28"/>
      <c r="C302" s="29"/>
      <c r="D302" s="39"/>
      <c r="E302" s="10"/>
    </row>
    <row r="303" spans="1:5" x14ac:dyDescent="0.3">
      <c r="A303" s="14"/>
      <c r="B303" s="28"/>
      <c r="C303" s="29"/>
      <c r="D303" s="39"/>
      <c r="E303" s="10"/>
    </row>
    <row r="304" spans="1:5" x14ac:dyDescent="0.3">
      <c r="A304" s="14"/>
      <c r="B304" s="28"/>
      <c r="C304" s="29"/>
      <c r="D304" s="39"/>
      <c r="E304" s="10"/>
    </row>
    <row r="305" spans="1:5" x14ac:dyDescent="0.3">
      <c r="A305" s="14"/>
      <c r="B305" s="28"/>
      <c r="C305" s="29"/>
      <c r="D305" s="39"/>
      <c r="E305" s="10"/>
    </row>
    <row r="306" spans="1:5" x14ac:dyDescent="0.3">
      <c r="A306" s="14"/>
      <c r="B306" s="28"/>
      <c r="C306" s="29"/>
      <c r="D306" s="39"/>
      <c r="E306" s="13"/>
    </row>
    <row r="307" spans="1:5" x14ac:dyDescent="0.3">
      <c r="A307" s="14"/>
      <c r="B307" s="28"/>
      <c r="C307" s="29"/>
      <c r="D307" s="39"/>
      <c r="E307" s="10"/>
    </row>
    <row r="308" spans="1:5" x14ac:dyDescent="0.3">
      <c r="A308" s="14"/>
      <c r="B308" s="28"/>
      <c r="C308" s="29"/>
      <c r="D308" s="39"/>
      <c r="E308" s="10"/>
    </row>
    <row r="309" spans="1:5" s="46" customFormat="1" x14ac:dyDescent="0.3">
      <c r="A309" s="43"/>
      <c r="B309" s="44"/>
      <c r="C309" s="45"/>
      <c r="D309" s="33"/>
      <c r="E309" s="34"/>
    </row>
    <row r="310" spans="1:5" x14ac:dyDescent="0.3">
      <c r="A310" s="11"/>
      <c r="B310" s="11"/>
      <c r="C310" s="11"/>
      <c r="D310" s="12"/>
      <c r="E310" s="15"/>
    </row>
    <row r="311" spans="1:5" x14ac:dyDescent="0.3">
      <c r="A311" s="11"/>
      <c r="B311" s="11"/>
      <c r="C311" s="11"/>
      <c r="D311" s="12"/>
      <c r="E311" s="13"/>
    </row>
    <row r="312" spans="1:5" x14ac:dyDescent="0.3">
      <c r="A312" s="9"/>
      <c r="B312" s="36"/>
      <c r="C312" s="37"/>
      <c r="D312" s="40"/>
      <c r="E312" s="13"/>
    </row>
    <row r="313" spans="1:5" x14ac:dyDescent="0.3">
      <c r="A313" s="11"/>
      <c r="B313" s="11"/>
      <c r="C313" s="11"/>
      <c r="D313" s="12"/>
      <c r="E313" s="15"/>
    </row>
    <row r="314" spans="1:5" x14ac:dyDescent="0.3">
      <c r="A314" s="9"/>
      <c r="B314" s="23"/>
      <c r="C314" s="24"/>
      <c r="D314" s="20"/>
      <c r="E314" s="13"/>
    </row>
    <row r="315" spans="1:5" x14ac:dyDescent="0.3">
      <c r="A315" s="11"/>
      <c r="B315" s="11"/>
      <c r="C315" s="11"/>
      <c r="D315" s="12"/>
      <c r="E315" s="47"/>
    </row>
    <row r="316" spans="1:5" x14ac:dyDescent="0.3">
      <c r="A316" s="14"/>
      <c r="B316" s="23"/>
      <c r="C316" s="24"/>
      <c r="D316" s="20"/>
      <c r="E316" s="13"/>
    </row>
    <row r="317" spans="1:5" x14ac:dyDescent="0.3">
      <c r="A317" s="14"/>
      <c r="B317" s="23"/>
      <c r="C317" s="24"/>
      <c r="D317" s="20"/>
      <c r="E317" s="13"/>
    </row>
    <row r="318" spans="1:5" x14ac:dyDescent="0.3">
      <c r="A318" s="14"/>
      <c r="B318" s="23"/>
      <c r="C318" s="24"/>
      <c r="D318" s="20"/>
      <c r="E318" s="13"/>
    </row>
    <row r="319" spans="1:5" x14ac:dyDescent="0.3">
      <c r="A319" s="14"/>
      <c r="B319" s="23"/>
      <c r="C319" s="24"/>
      <c r="D319" s="20"/>
      <c r="E319" s="13"/>
    </row>
    <row r="320" spans="1:5" x14ac:dyDescent="0.3">
      <c r="A320" s="14"/>
      <c r="B320" s="23"/>
      <c r="C320" s="24"/>
      <c r="D320" s="20"/>
      <c r="E320" s="13"/>
    </row>
    <row r="321" spans="1:5" x14ac:dyDescent="0.3">
      <c r="A321" s="14"/>
      <c r="B321" s="23"/>
      <c r="C321" s="24"/>
      <c r="D321" s="20"/>
      <c r="E321" s="13"/>
    </row>
    <row r="322" spans="1:5" x14ac:dyDescent="0.3">
      <c r="A322" s="11"/>
      <c r="B322" s="11"/>
      <c r="C322" s="11"/>
      <c r="D322" s="12"/>
      <c r="E322" s="47"/>
    </row>
    <row r="323" spans="1:5" x14ac:dyDescent="0.3">
      <c r="A323" s="9"/>
      <c r="B323" s="23"/>
      <c r="C323" s="24"/>
      <c r="D323" s="20"/>
      <c r="E323" s="13"/>
    </row>
    <row r="324" spans="1:5" x14ac:dyDescent="0.3">
      <c r="A324" s="9"/>
      <c r="B324" s="23"/>
      <c r="C324" s="24"/>
      <c r="D324" s="20"/>
      <c r="E324" s="13"/>
    </row>
    <row r="325" spans="1:5" x14ac:dyDescent="0.3">
      <c r="A325" s="9"/>
      <c r="B325" s="23"/>
      <c r="C325" s="24"/>
      <c r="D325" s="20"/>
      <c r="E325" s="13"/>
    </row>
    <row r="326" spans="1:5" x14ac:dyDescent="0.3">
      <c r="A326" s="9"/>
      <c r="B326" s="23"/>
      <c r="C326" s="24"/>
      <c r="D326" s="20"/>
      <c r="E326" s="13"/>
    </row>
    <row r="327" spans="1:5" x14ac:dyDescent="0.3">
      <c r="A327" s="9"/>
      <c r="B327" s="23"/>
      <c r="C327" s="24"/>
      <c r="D327" s="20"/>
      <c r="E327" s="13"/>
    </row>
    <row r="328" spans="1:5" x14ac:dyDescent="0.3">
      <c r="A328" s="9"/>
      <c r="B328" s="23"/>
      <c r="C328" s="24"/>
      <c r="D328" s="20"/>
      <c r="E328" s="13"/>
    </row>
    <row r="329" spans="1:5" x14ac:dyDescent="0.3">
      <c r="A329" s="9"/>
      <c r="B329" s="23"/>
      <c r="C329" s="24"/>
      <c r="D329" s="20"/>
      <c r="E329" s="13"/>
    </row>
    <row r="330" spans="1:5" x14ac:dyDescent="0.3">
      <c r="A330" s="9"/>
      <c r="B330" s="23"/>
      <c r="C330" s="24"/>
      <c r="D330" s="20"/>
      <c r="E330" s="13"/>
    </row>
    <row r="331" spans="1:5" x14ac:dyDescent="0.3">
      <c r="A331" s="9"/>
      <c r="B331" s="23"/>
      <c r="C331" s="24"/>
      <c r="D331" s="20"/>
      <c r="E331" s="13"/>
    </row>
    <row r="332" spans="1:5" x14ac:dyDescent="0.3">
      <c r="A332" s="9"/>
      <c r="B332" s="23"/>
      <c r="C332" s="24"/>
      <c r="D332" s="20"/>
      <c r="E332" s="13"/>
    </row>
    <row r="333" spans="1:5" x14ac:dyDescent="0.3">
      <c r="A333" s="9"/>
      <c r="B333" s="23"/>
      <c r="C333" s="24"/>
      <c r="D333" s="20"/>
      <c r="E333" s="13"/>
    </row>
    <row r="334" spans="1:5" x14ac:dyDescent="0.3">
      <c r="A334" s="9"/>
      <c r="B334" s="23"/>
      <c r="C334" s="24"/>
      <c r="D334" s="20"/>
      <c r="E334" s="13"/>
    </row>
    <row r="335" spans="1:5" x14ac:dyDescent="0.3">
      <c r="A335" s="9"/>
      <c r="B335" s="23"/>
      <c r="C335" s="24"/>
      <c r="D335" s="20"/>
      <c r="E335" s="13"/>
    </row>
    <row r="336" spans="1:5" x14ac:dyDescent="0.3">
      <c r="A336" s="9"/>
      <c r="B336" s="23"/>
      <c r="C336" s="24"/>
      <c r="D336" s="20"/>
      <c r="E336" s="13"/>
    </row>
    <row r="337" spans="1:5" x14ac:dyDescent="0.3">
      <c r="A337" s="9"/>
      <c r="B337" s="23"/>
      <c r="C337" s="24"/>
      <c r="D337" s="20"/>
      <c r="E337" s="13"/>
    </row>
    <row r="338" spans="1:5" x14ac:dyDescent="0.3">
      <c r="A338" s="9"/>
      <c r="B338" s="23"/>
      <c r="C338" s="24"/>
      <c r="D338" s="20"/>
      <c r="E338" s="13"/>
    </row>
    <row r="339" spans="1:5" x14ac:dyDescent="0.3">
      <c r="A339" s="9"/>
      <c r="B339" s="23"/>
      <c r="C339" s="24"/>
      <c r="D339" s="20"/>
      <c r="E339" s="13"/>
    </row>
    <row r="340" spans="1:5" x14ac:dyDescent="0.3">
      <c r="A340" s="9"/>
      <c r="B340" s="23"/>
      <c r="C340" s="24"/>
      <c r="D340" s="20"/>
      <c r="E340" s="13"/>
    </row>
    <row r="341" spans="1:5" x14ac:dyDescent="0.3">
      <c r="A341" s="9"/>
      <c r="B341" s="23"/>
      <c r="C341" s="24"/>
      <c r="D341" s="20"/>
      <c r="E341" s="13"/>
    </row>
    <row r="342" spans="1:5" x14ac:dyDescent="0.3">
      <c r="A342" s="9"/>
      <c r="B342" s="23"/>
      <c r="C342" s="24"/>
      <c r="D342" s="20"/>
      <c r="E342" s="13"/>
    </row>
    <row r="343" spans="1:5" x14ac:dyDescent="0.3">
      <c r="A343" s="9"/>
      <c r="B343" s="48"/>
      <c r="C343" s="49"/>
      <c r="D343" s="50"/>
      <c r="E343" s="34"/>
    </row>
    <row r="344" spans="1:5" x14ac:dyDescent="0.3">
      <c r="A344" s="11"/>
      <c r="B344" s="11"/>
      <c r="C344" s="11"/>
      <c r="D344" s="12"/>
      <c r="E344" s="15"/>
    </row>
    <row r="345" spans="1:5" x14ac:dyDescent="0.3">
      <c r="A345" s="11"/>
      <c r="B345" s="11"/>
      <c r="C345" s="11"/>
      <c r="D345" s="12"/>
      <c r="E345" s="13"/>
    </row>
    <row r="346" spans="1:5" x14ac:dyDescent="0.3">
      <c r="A346" s="9"/>
      <c r="B346" s="23"/>
      <c r="C346" s="24"/>
      <c r="D346" s="20"/>
      <c r="E346" s="13"/>
    </row>
    <row r="347" spans="1:5" x14ac:dyDescent="0.3">
      <c r="A347" s="9"/>
      <c r="B347" s="23"/>
      <c r="C347" s="24"/>
      <c r="D347" s="20"/>
      <c r="E347" s="13"/>
    </row>
    <row r="348" spans="1:5" x14ac:dyDescent="0.3">
      <c r="A348" s="11"/>
      <c r="B348" s="11"/>
      <c r="C348" s="11"/>
      <c r="D348" s="12"/>
      <c r="E348" s="15"/>
    </row>
    <row r="349" spans="1:5" x14ac:dyDescent="0.3">
      <c r="A349" s="14"/>
      <c r="C349" s="51"/>
      <c r="E349" s="13"/>
    </row>
    <row r="350" spans="1:5" x14ac:dyDescent="0.3">
      <c r="A350" s="11"/>
      <c r="B350" s="11"/>
      <c r="C350" s="11"/>
      <c r="D350" s="12"/>
      <c r="E350" s="15"/>
    </row>
    <row r="351" spans="1:5" x14ac:dyDescent="0.3">
      <c r="A351" s="9"/>
      <c r="B351" s="23"/>
      <c r="C351" s="24"/>
      <c r="D351" s="20"/>
      <c r="E351" s="13"/>
    </row>
    <row r="352" spans="1:5" x14ac:dyDescent="0.3">
      <c r="A352" s="11"/>
      <c r="B352" s="11"/>
      <c r="C352" s="11"/>
      <c r="D352" s="12"/>
      <c r="E352" s="15"/>
    </row>
    <row r="353" spans="1:5" x14ac:dyDescent="0.3">
      <c r="A353" s="9"/>
      <c r="B353" s="23"/>
      <c r="C353" s="24"/>
      <c r="D353" s="20"/>
      <c r="E353" s="13"/>
    </row>
    <row r="354" spans="1:5" x14ac:dyDescent="0.3">
      <c r="A354" s="11"/>
      <c r="B354" s="11"/>
      <c r="C354" s="11"/>
      <c r="D354" s="12"/>
      <c r="E354" s="13"/>
    </row>
    <row r="355" spans="1:5" x14ac:dyDescent="0.3">
      <c r="A355" s="9"/>
      <c r="B355" s="23"/>
      <c r="C355" s="24"/>
      <c r="D355" s="20"/>
      <c r="E355" s="13"/>
    </row>
    <row r="356" spans="1:5" x14ac:dyDescent="0.3">
      <c r="A356" s="11"/>
      <c r="B356" s="11"/>
      <c r="C356" s="11"/>
      <c r="D356" s="12"/>
      <c r="E356" s="15"/>
    </row>
    <row r="357" spans="1:5" x14ac:dyDescent="0.3">
      <c r="A357" s="9"/>
      <c r="B357" s="19"/>
      <c r="C357" s="37"/>
      <c r="D357" s="20"/>
      <c r="E357" s="21"/>
    </row>
    <row r="358" spans="1:5" x14ac:dyDescent="0.3">
      <c r="A358" s="9"/>
      <c r="B358" s="19"/>
      <c r="C358" s="37"/>
      <c r="D358" s="20"/>
      <c r="E358" s="21"/>
    </row>
    <row r="359" spans="1:5" x14ac:dyDescent="0.3">
      <c r="A359" s="9"/>
      <c r="B359" s="19"/>
      <c r="C359" s="37"/>
      <c r="D359" s="20"/>
      <c r="E359" s="21"/>
    </row>
    <row r="360" spans="1:5" x14ac:dyDescent="0.3">
      <c r="A360" s="9"/>
      <c r="B360" s="19"/>
      <c r="C360" s="37"/>
      <c r="D360" s="20"/>
      <c r="E360" s="34"/>
    </row>
    <row r="361" spans="1:5" x14ac:dyDescent="0.3">
      <c r="A361" s="11"/>
      <c r="B361" s="11"/>
      <c r="C361" s="11"/>
      <c r="D361" s="12"/>
      <c r="E361" s="15"/>
    </row>
    <row r="362" spans="1:5" x14ac:dyDescent="0.3">
      <c r="A362" s="11"/>
      <c r="B362" s="11"/>
      <c r="C362" s="11"/>
      <c r="D362" s="12"/>
      <c r="E362" s="15"/>
    </row>
    <row r="363" spans="1:5" x14ac:dyDescent="0.3">
      <c r="A363" s="11"/>
      <c r="B363" s="11"/>
      <c r="C363" s="11"/>
      <c r="D363" s="12"/>
      <c r="E363" s="15"/>
    </row>
    <row r="364" spans="1:5" x14ac:dyDescent="0.3">
      <c r="A364" s="16"/>
      <c r="B364" s="16"/>
      <c r="C364" s="16"/>
      <c r="D364" s="2"/>
      <c r="E364" s="17"/>
    </row>
    <row r="365" spans="1:5" x14ac:dyDescent="0.3">
      <c r="E365" s="26"/>
    </row>
    <row r="366" spans="1:5" x14ac:dyDescent="0.3">
      <c r="E366" s="26"/>
    </row>
    <row r="367" spans="1:5" x14ac:dyDescent="0.3">
      <c r="E367" s="26"/>
    </row>
    <row r="368" spans="1:5" x14ac:dyDescent="0.3">
      <c r="E368" s="26"/>
    </row>
    <row r="369" spans="5:5" x14ac:dyDescent="0.3">
      <c r="E369" s="26"/>
    </row>
    <row r="370" spans="5:5" x14ac:dyDescent="0.3">
      <c r="E370" s="26"/>
    </row>
    <row r="371" spans="5:5" x14ac:dyDescent="0.3">
      <c r="E371" s="26"/>
    </row>
    <row r="373" spans="5:5" x14ac:dyDescent="0.3">
      <c r="E373" s="26"/>
    </row>
    <row r="374" spans="5:5" x14ac:dyDescent="0.3">
      <c r="E374" s="26"/>
    </row>
    <row r="375" spans="5:5" x14ac:dyDescent="0.3">
      <c r="E375" s="26"/>
    </row>
    <row r="376" spans="5:5" x14ac:dyDescent="0.3">
      <c r="E376" s="26"/>
    </row>
    <row r="377" spans="5:5" x14ac:dyDescent="0.3">
      <c r="E377" s="26"/>
    </row>
    <row r="378" spans="5:5" x14ac:dyDescent="0.3">
      <c r="E378" s="26"/>
    </row>
    <row r="379" spans="5:5" x14ac:dyDescent="0.3">
      <c r="E379" s="26"/>
    </row>
    <row r="380" spans="5:5" x14ac:dyDescent="0.3">
      <c r="E380" s="26"/>
    </row>
    <row r="381" spans="5:5" x14ac:dyDescent="0.3">
      <c r="E381" s="26"/>
    </row>
    <row r="382" spans="5:5" x14ac:dyDescent="0.3">
      <c r="E382" s="26"/>
    </row>
    <row r="383" spans="5:5" x14ac:dyDescent="0.3">
      <c r="E383" s="26"/>
    </row>
    <row r="384" spans="5:5" x14ac:dyDescent="0.3">
      <c r="E384" s="26"/>
    </row>
    <row r="385" spans="5:5" x14ac:dyDescent="0.3">
      <c r="E385" s="26"/>
    </row>
    <row r="386" spans="5:5" x14ac:dyDescent="0.3">
      <c r="E386" s="26"/>
    </row>
    <row r="387" spans="5:5" x14ac:dyDescent="0.3">
      <c r="E387" s="26"/>
    </row>
    <row r="388" spans="5:5" x14ac:dyDescent="0.3">
      <c r="E388" s="26"/>
    </row>
    <row r="389" spans="5:5" x14ac:dyDescent="0.3">
      <c r="E389" s="26"/>
    </row>
    <row r="390" spans="5:5" x14ac:dyDescent="0.3">
      <c r="E390" s="26"/>
    </row>
    <row r="391" spans="5:5" x14ac:dyDescent="0.3">
      <c r="E391" s="26"/>
    </row>
    <row r="392" spans="5:5" x14ac:dyDescent="0.3">
      <c r="E392" s="26"/>
    </row>
    <row r="393" spans="5:5" x14ac:dyDescent="0.3">
      <c r="E393" s="26"/>
    </row>
    <row r="394" spans="5:5" x14ac:dyDescent="0.3">
      <c r="E394" s="26"/>
    </row>
    <row r="395" spans="5:5" x14ac:dyDescent="0.3">
      <c r="E395" s="26"/>
    </row>
    <row r="396" spans="5:5" x14ac:dyDescent="0.3">
      <c r="E396" s="26"/>
    </row>
    <row r="397" spans="5:5" x14ac:dyDescent="0.3">
      <c r="E397" s="26"/>
    </row>
  </sheetData>
  <mergeCells count="1">
    <mergeCell ref="A180:E18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61.08 FONDURI NERAMB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2020-09-14T13:27:23Z</dcterms:modified>
</cp:coreProperties>
</file>