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0"/>
  <workbookPr filterPrivacy="1" defaultThemeVersion="124226"/>
  <xr:revisionPtr revIDLastSave="0" documentId="13_ncr:1_{220857D8-2106-4DEA-9CB4-DC31E91C2117}" xr6:coauthVersionLast="36" xr6:coauthVersionMax="36" xr10:uidLastSave="{00000000-0000-0000-0000-000000000000}"/>
  <bookViews>
    <workbookView xWindow="0" yWindow="0" windowWidth="15360" windowHeight="9225" tabRatio="812" xr2:uid="{00000000-000D-0000-FFFF-FFFF00000000}"/>
  </bookViews>
  <sheets>
    <sheet name="ALIN. 58.34.01" sheetId="19" r:id="rId1"/>
  </sheets>
  <calcPr calcId="191029"/>
</workbook>
</file>

<file path=xl/calcChain.xml><?xml version="1.0" encoding="utf-8"?>
<calcChain xmlns="http://schemas.openxmlformats.org/spreadsheetml/2006/main">
  <c r="E16" i="19" l="1"/>
</calcChain>
</file>

<file path=xl/sharedStrings.xml><?xml version="1.0" encoding="utf-8"?>
<sst xmlns="http://schemas.openxmlformats.org/spreadsheetml/2006/main" count="27" uniqueCount="24">
  <si>
    <t>CAPITOLUL 61.01 ,,ORDINE PUBLICA SI SIGURANTA NATIONALA"</t>
  </si>
  <si>
    <t>TITLUL 58 ,,PROIECTE CU FINANTARE DIN FONDURI EXTERNE NERAMBURSABILE (FEN)"</t>
  </si>
  <si>
    <t>SURSA A</t>
  </si>
  <si>
    <t>Document</t>
  </si>
  <si>
    <t>Data</t>
  </si>
  <si>
    <t>Explicatii</t>
  </si>
  <si>
    <t>Furnizor/Beneficiar suma</t>
  </si>
  <si>
    <t>Suma (lei)</t>
  </si>
  <si>
    <t>Total</t>
  </si>
  <si>
    <t>01-31.12.2020</t>
  </si>
  <si>
    <t xml:space="preserve">cval incasare dif cotă de 15% FN  neutilizata in cadrul  proiectului Formarea profesionala si consolidadarea capacitatii la nivelul sistemului judiciar-proiect Justitie, MFN 2014-2021 </t>
  </si>
  <si>
    <t>Consiliul Superior al Magistraturii</t>
  </si>
  <si>
    <t xml:space="preserve">cval incasare diferenta cota de 15% FN  neutilizata aferenta proiectului Reintegrare sociala a minorilor prin invatare si dezvoltare personala-proiect Justitie, MFN 2014-2021 </t>
  </si>
  <si>
    <t>Administraţia Naţională a Penitenciarelor</t>
  </si>
  <si>
    <t xml:space="preserve">cval incasare diferenta cota de 15% FN  neutilizata aferenta proiectului  Îmbunatatirea serviciilor corectionale in Romania prin implementarea principiului normalitatii, MFN 2014-2021 </t>
  </si>
  <si>
    <t xml:space="preserve">cval incasare cota de 15% FN  neutilizata in cadrul  proiectului Sprijin pentru implementarea Conventiei de la Istanbul-proiect Justitie, MFN 2014-2021 , MFN 2014-2021 </t>
  </si>
  <si>
    <t>Agenţia Naţională pentru Egalitate de Şanse Între Bărbaţi şi Femei</t>
  </si>
  <si>
    <t>cval  incasare cota de 15% FN  neutilizata aferenta costurilor de management , program Justitie, MFN 2014-2021</t>
  </si>
  <si>
    <t>Ministerul Justiţiei</t>
  </si>
  <si>
    <t xml:space="preserve">cval  incasare cota de 15% FN  neutilizata in cadrul  proiectului Combaterea Criminalitatii si a Coruptiei-proiect Justitie, MFN 2014-2021   </t>
  </si>
  <si>
    <t>MINISTERUL PUBLIC Parchetul de pe lângă Înalta Curte de Casaţie şi Justiţie</t>
  </si>
  <si>
    <t xml:space="preserve">cval  incasare cota de 15% FN  neutilizata aferenta proiectului  Îmbunatatirea serviciilor corectionale in Romania prin implementarea principiului normalitatii, MFN 2014-2021 </t>
  </si>
  <si>
    <t>restituire cota de 15% FN virata in plus in cadrul proiectului Combaterea Criminalitatii si a Coruptiei-proiect Justitie, MFN 2014-2021 conform NI 114177/23.12.2020</t>
  </si>
  <si>
    <t>Parchetul de pe lângă Înalta Curte de Casaţie şi Justiţie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</si>
</sst>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name val="Trebuchet MS"/>
      <family val="2"/>
    </font>
    <font>
      <sz val="11"/>
      <name val="Trebuchet MS"/>
      <family val="2"/>
    </font>
    <font>
      <b/>
      <sz val="11"/>
      <color theme="1"/>
      <name val="Trebuchet MS"/>
      <family val="2"/>
    </font>
    <font>
      <b/>
      <sz val="11"/>
      <color theme="1"/>
      <name val="Trebuchet MS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5"/>
      <color rgb="FFFFFFFF"/>
      <name val="Palatino Linotype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3" fillId="0" borderId="0" xfId="0" applyFont="1"/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 wrapText="1"/>
    </xf>
    <xf numFmtId="4" fontId="3" fillId="2" borderId="0" xfId="0" applyNumberFormat="1" applyFont="1" applyFill="1" applyAlignment="1">
      <alignment vertical="center"/>
    </xf>
    <xf numFmtId="0" fontId="2" fillId="2" borderId="0" xfId="0" applyFont="1" applyFill="1" applyAlignment="1">
      <alignment horizontal="left" vertical="center" wrapText="1"/>
    </xf>
    <xf numFmtId="0" fontId="4" fillId="2" borderId="1" xfId="0" applyFont="1" applyFill="1" applyBorder="1" applyAlignment="1">
      <alignment vertical="center"/>
    </xf>
    <xf numFmtId="14" fontId="4" fillId="2" borderId="1" xfId="0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vertical="center" wrapText="1"/>
    </xf>
    <xf numFmtId="4" fontId="4" fillId="2" borderId="1" xfId="0" applyNumberFormat="1" applyFont="1" applyFill="1" applyBorder="1" applyAlignment="1">
      <alignment horizontal="right" vertical="center" wrapText="1"/>
    </xf>
    <xf numFmtId="0" fontId="2" fillId="2" borderId="0" xfId="0" applyFont="1" applyFill="1" applyAlignment="1">
      <alignment vertical="center" wrapText="1"/>
    </xf>
    <xf numFmtId="4" fontId="2" fillId="2" borderId="0" xfId="0" applyNumberFormat="1" applyFont="1" applyFill="1" applyAlignment="1">
      <alignment vertical="center"/>
    </xf>
    <xf numFmtId="14" fontId="2" fillId="2" borderId="0" xfId="0" applyNumberFormat="1" applyFont="1" applyFill="1" applyAlignment="1">
      <alignment horizontal="right" vertical="center"/>
    </xf>
    <xf numFmtId="14" fontId="3" fillId="2" borderId="0" xfId="0" applyNumberFormat="1" applyFont="1" applyFill="1" applyAlignment="1">
      <alignment horizontal="right" vertical="center"/>
    </xf>
    <xf numFmtId="0" fontId="3" fillId="2" borderId="0" xfId="0" applyFont="1" applyFill="1" applyAlignment="1">
      <alignment horizontal="left" vertical="center" wrapText="1"/>
    </xf>
    <xf numFmtId="0" fontId="1" fillId="0" borderId="1" xfId="0" applyFont="1" applyBorder="1"/>
    <xf numFmtId="14" fontId="1" fillId="0" borderId="1" xfId="0" applyNumberFormat="1" applyFont="1" applyBorder="1"/>
    <xf numFmtId="0" fontId="1" fillId="0" borderId="1" xfId="0" applyFont="1" applyBorder="1" applyAlignment="1">
      <alignment wrapText="1"/>
    </xf>
    <xf numFmtId="4" fontId="1" fillId="0" borderId="1" xfId="0" applyNumberFormat="1" applyFont="1" applyBorder="1" applyAlignment="1">
      <alignment wrapText="1"/>
    </xf>
    <xf numFmtId="14" fontId="1" fillId="0" borderId="1" xfId="0" applyNumberFormat="1" applyFont="1" applyBorder="1" applyAlignment="1">
      <alignment wrapText="1"/>
    </xf>
    <xf numFmtId="0" fontId="5" fillId="0" borderId="1" xfId="0" applyFont="1" applyBorder="1" applyAlignment="1">
      <alignment horizontal="right"/>
    </xf>
    <xf numFmtId="0" fontId="6" fillId="0" borderId="1" xfId="0" applyFont="1" applyBorder="1"/>
    <xf numFmtId="0" fontId="6" fillId="0" borderId="1" xfId="0" applyFont="1" applyBorder="1" applyAlignment="1">
      <alignment wrapText="1"/>
    </xf>
    <xf numFmtId="0" fontId="7" fillId="0" borderId="1" xfId="0" applyFont="1" applyBorder="1"/>
    <xf numFmtId="4" fontId="5" fillId="0" borderId="1" xfId="0" applyNumberFormat="1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36D451-66C0-4810-95F0-FE9550A89603}">
  <dimension ref="A1:F16"/>
  <sheetViews>
    <sheetView tabSelected="1" workbookViewId="0">
      <selection activeCell="C14" sqref="C14"/>
    </sheetView>
  </sheetViews>
  <sheetFormatPr defaultRowHeight="15" x14ac:dyDescent="0.25"/>
  <cols>
    <col min="1" max="1" width="12.28515625" customWidth="1"/>
    <col min="2" max="2" width="11.7109375" customWidth="1"/>
    <col min="3" max="3" width="54.7109375" customWidth="1"/>
    <col min="4" max="4" width="37.7109375" customWidth="1"/>
    <col min="5" max="5" width="20.42578125" customWidth="1"/>
  </cols>
  <sheetData>
    <row r="1" spans="1:6" ht="16.5" x14ac:dyDescent="0.3">
      <c r="A1" s="2" t="s">
        <v>0</v>
      </c>
      <c r="B1" s="14"/>
      <c r="C1" s="15"/>
      <c r="D1" s="3"/>
      <c r="E1" s="4"/>
      <c r="F1" s="1"/>
    </row>
    <row r="2" spans="1:6" ht="16.5" x14ac:dyDescent="0.3">
      <c r="A2" s="2" t="s">
        <v>1</v>
      </c>
      <c r="B2" s="14"/>
      <c r="C2" s="15"/>
      <c r="D2" s="3"/>
      <c r="E2" s="4"/>
      <c r="F2" s="1"/>
    </row>
    <row r="3" spans="1:6" ht="16.5" x14ac:dyDescent="0.3">
      <c r="A3" s="2" t="s">
        <v>2</v>
      </c>
      <c r="B3" s="14"/>
      <c r="C3" s="15"/>
      <c r="D3" s="3"/>
      <c r="E3" s="4"/>
      <c r="F3" s="1"/>
    </row>
    <row r="4" spans="1:6" ht="16.5" x14ac:dyDescent="0.3">
      <c r="A4" s="2"/>
      <c r="B4" s="14"/>
      <c r="C4" s="15"/>
      <c r="D4" s="3"/>
      <c r="E4" s="4"/>
      <c r="F4" s="1"/>
    </row>
    <row r="5" spans="1:6" ht="16.5" x14ac:dyDescent="0.3">
      <c r="A5" s="2"/>
      <c r="B5" s="14"/>
      <c r="C5" s="15"/>
      <c r="D5" s="3"/>
      <c r="E5" s="4"/>
      <c r="F5" s="1"/>
    </row>
    <row r="6" spans="1:6" ht="49.5" x14ac:dyDescent="0.3">
      <c r="A6" s="2"/>
      <c r="B6" s="13"/>
      <c r="C6" s="5" t="s">
        <v>9</v>
      </c>
      <c r="D6" s="11"/>
      <c r="E6" s="12"/>
      <c r="F6" s="1"/>
    </row>
    <row r="7" spans="1:6" ht="66" x14ac:dyDescent="0.3">
      <c r="A7" s="6" t="s">
        <v>3</v>
      </c>
      <c r="B7" s="7" t="s">
        <v>4</v>
      </c>
      <c r="C7" s="8" t="s">
        <v>5</v>
      </c>
      <c r="D7" s="9" t="s">
        <v>6</v>
      </c>
      <c r="E7" s="10" t="s">
        <v>7</v>
      </c>
      <c r="F7" s="1"/>
    </row>
    <row r="8" spans="1:6" ht="56.25" customHeight="1" x14ac:dyDescent="0.25">
      <c r="A8" s="16">
        <v>3061</v>
      </c>
      <c r="B8" s="17">
        <v>44186</v>
      </c>
      <c r="C8" s="18" t="s">
        <v>10</v>
      </c>
      <c r="D8" s="17" t="s">
        <v>11</v>
      </c>
      <c r="E8" s="19">
        <v>-616733.4</v>
      </c>
    </row>
    <row r="9" spans="1:6" ht="44.25" customHeight="1" x14ac:dyDescent="0.25">
      <c r="A9" s="16">
        <v>10345</v>
      </c>
      <c r="B9" s="17">
        <v>44186</v>
      </c>
      <c r="C9" s="18" t="s">
        <v>12</v>
      </c>
      <c r="D9" s="17" t="s">
        <v>13</v>
      </c>
      <c r="E9" s="19">
        <v>-137709.44</v>
      </c>
    </row>
    <row r="10" spans="1:6" ht="50.25" customHeight="1" x14ac:dyDescent="0.25">
      <c r="A10" s="16">
        <v>10347</v>
      </c>
      <c r="B10" s="17">
        <v>44186</v>
      </c>
      <c r="C10" s="18" t="s">
        <v>14</v>
      </c>
      <c r="D10" s="17" t="s">
        <v>13</v>
      </c>
      <c r="E10" s="19">
        <v>-1100697.1299999999</v>
      </c>
    </row>
    <row r="11" spans="1:6" ht="48.75" customHeight="1" x14ac:dyDescent="0.25">
      <c r="A11" s="16">
        <v>2875</v>
      </c>
      <c r="B11" s="17">
        <v>44187</v>
      </c>
      <c r="C11" s="18" t="s">
        <v>15</v>
      </c>
      <c r="D11" s="20" t="s">
        <v>16</v>
      </c>
      <c r="E11" s="19">
        <v>-204072.51</v>
      </c>
    </row>
    <row r="12" spans="1:6" ht="42.75" customHeight="1" x14ac:dyDescent="0.25">
      <c r="A12" s="16">
        <v>3918</v>
      </c>
      <c r="B12" s="17">
        <v>44187</v>
      </c>
      <c r="C12" s="18" t="s">
        <v>17</v>
      </c>
      <c r="D12" s="17" t="s">
        <v>18</v>
      </c>
      <c r="E12" s="19">
        <v>-189220.58</v>
      </c>
    </row>
    <row r="13" spans="1:6" ht="32.25" customHeight="1" x14ac:dyDescent="0.25">
      <c r="A13" s="16">
        <v>4868</v>
      </c>
      <c r="B13" s="17">
        <v>44187</v>
      </c>
      <c r="C13" s="18" t="s">
        <v>19</v>
      </c>
      <c r="D13" s="20" t="s">
        <v>20</v>
      </c>
      <c r="E13" s="19">
        <v>-842120.53</v>
      </c>
    </row>
    <row r="14" spans="1:6" ht="53.25" customHeight="1" x14ac:dyDescent="0.25">
      <c r="A14" s="16">
        <v>10349</v>
      </c>
      <c r="B14" s="17">
        <v>44187</v>
      </c>
      <c r="C14" s="18" t="s">
        <v>21</v>
      </c>
      <c r="D14" s="17" t="s">
        <v>13</v>
      </c>
      <c r="E14" s="19">
        <v>-726588.09</v>
      </c>
    </row>
    <row r="15" spans="1:6" ht="42.75" customHeight="1" x14ac:dyDescent="0.25">
      <c r="A15" s="16">
        <v>3994</v>
      </c>
      <c r="B15" s="17">
        <v>44193</v>
      </c>
      <c r="C15" s="18" t="s">
        <v>22</v>
      </c>
      <c r="D15" s="20" t="s">
        <v>20</v>
      </c>
      <c r="E15" s="19">
        <v>44.68</v>
      </c>
    </row>
    <row r="16" spans="1:6" ht="21.75" x14ac:dyDescent="0.4">
      <c r="A16" s="21" t="s">
        <v>8</v>
      </c>
      <c r="B16" s="22"/>
      <c r="C16" s="23"/>
      <c r="D16" s="24" t="s">
        <v>23</v>
      </c>
      <c r="E16" s="25">
        <f>SUM(E8:E15)</f>
        <v>-3817096.9999999995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ALIN. 58.34.01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2021-01-25T06:16:21Z</dcterms:modified>
</cp:coreProperties>
</file>