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s LUCIA\An 2019\Diverse\Lucrari ptr Directia Control si Integritate_Gabriela Cristisor\"/>
    </mc:Choice>
  </mc:AlternateContent>
  <bookViews>
    <workbookView xWindow="0" yWindow="0" windowWidth="28800" windowHeight="115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L6" i="1"/>
</calcChain>
</file>

<file path=xl/sharedStrings.xml><?xml version="1.0" encoding="utf-8"?>
<sst xmlns="http://schemas.openxmlformats.org/spreadsheetml/2006/main" count="103" uniqueCount="55">
  <si>
    <t>TOTAL CHLETUIELI PE SPITAL ÎN ANUL 2018</t>
  </si>
  <si>
    <t>TOTAL CHLETUIELI PENTRU MEDICAMENTE                                         ÎN SPITAL ÎN ANUL 2018</t>
  </si>
  <si>
    <t>Nr. Crt.</t>
  </si>
  <si>
    <t>JUDEȚUL</t>
  </si>
  <si>
    <t>Total cheltuieli pe spital</t>
  </si>
  <si>
    <t>Cheltuieli realizate în spital raportate la:</t>
  </si>
  <si>
    <t>Total cheltuieli pentru medicamente               în spital</t>
  </si>
  <si>
    <t>Cheltuieli pentru medicamente realizate în spital raportate la:</t>
  </si>
  <si>
    <t>un pat</t>
  </si>
  <si>
    <t>un bolnav</t>
  </si>
  <si>
    <t>o zi spitalizare</t>
  </si>
  <si>
    <t>TOTAL ȚARĂ</t>
  </si>
  <si>
    <t>ALBA</t>
  </si>
  <si>
    <t>ARAD</t>
  </si>
  <si>
    <t>ARGEŞ</t>
  </si>
  <si>
    <t>BACĂU</t>
  </si>
  <si>
    <t>BIHOR</t>
  </si>
  <si>
    <t>BISTRIŢA</t>
  </si>
  <si>
    <t>BOTOŞANI</t>
  </si>
  <si>
    <t>BRAŞOV</t>
  </si>
  <si>
    <t>BRĂILA</t>
  </si>
  <si>
    <t>BUZĂU</t>
  </si>
  <si>
    <t>CARAŞ</t>
  </si>
  <si>
    <t>CĂLĂRAŞI</t>
  </si>
  <si>
    <t>CLUJ</t>
  </si>
  <si>
    <t>CONSTANŢA</t>
  </si>
  <si>
    <t>COVASNA</t>
  </si>
  <si>
    <t>DAMBOVIŢA</t>
  </si>
  <si>
    <t>DOLJ</t>
  </si>
  <si>
    <t>GALAŢI</t>
  </si>
  <si>
    <t>GIURGIU</t>
  </si>
  <si>
    <t>GORJ</t>
  </si>
  <si>
    <t>HARGHITA</t>
  </si>
  <si>
    <t>HUNEDOARA</t>
  </si>
  <si>
    <t>IALOMIŢA</t>
  </si>
  <si>
    <t>IAŞI</t>
  </si>
  <si>
    <t>ILFOV</t>
  </si>
  <si>
    <t>MARAMUREŞ</t>
  </si>
  <si>
    <t>MEHEDINŢI</t>
  </si>
  <si>
    <t>MUREŞ</t>
  </si>
  <si>
    <t>NEAMŢ</t>
  </si>
  <si>
    <t>OLT</t>
  </si>
  <si>
    <t>PRAHOVA</t>
  </si>
  <si>
    <t>SATU - MARE</t>
  </si>
  <si>
    <t>SĂLAJ</t>
  </si>
  <si>
    <t>SIBIU</t>
  </si>
  <si>
    <t>SUCEAVA</t>
  </si>
  <si>
    <t>TELEORMAN</t>
  </si>
  <si>
    <t>TIMIŞ</t>
  </si>
  <si>
    <t>TULCEA</t>
  </si>
  <si>
    <t>VASLUI</t>
  </si>
  <si>
    <t>VÂLCEA</t>
  </si>
  <si>
    <t>VRANCEA</t>
  </si>
  <si>
    <t>BUCUREŞTI</t>
  </si>
  <si>
    <t>Sursa: unitatile din reteaua publica (MS, Administratia locala si Academia Romana)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</si>
</sst>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7" fontId="3" fillId="0" borderId="1" xfId="0" applyNumberFormat="1" applyFont="1" applyFill="1" applyBorder="1" applyAlignment="1" applyProtection="1">
      <alignment horizontal="center" vertical="center" wrapText="1"/>
    </xf>
    <xf numFmtId="37" fontId="3" fillId="0" borderId="4" xfId="0" applyNumberFormat="1" applyFont="1" applyFill="1" applyBorder="1" applyAlignment="1" applyProtection="1">
      <alignment horizontal="center" vertical="center" wrapText="1"/>
    </xf>
    <xf numFmtId="3" fontId="1" fillId="0" borderId="1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3" fontId="2" fillId="0" borderId="0" xfId="0" applyNumberFormat="1" applyFont="1"/>
    <xf numFmtId="0" fontId="0" fillId="0" borderId="0" xfId="0" applyNumberFormat="1"/>
    <xf numFmtId="0" fontId="2" fillId="0" borderId="1" xfId="0" applyFont="1" applyFill="1" applyBorder="1"/>
    <xf numFmtId="3" fontId="2" fillId="0" borderId="1" xfId="0" applyNumberFormat="1" applyFont="1" applyFill="1" applyBorder="1"/>
    <xf numFmtId="0" fontId="2" fillId="0" borderId="0" xfId="0" applyFont="1" applyFill="1"/>
    <xf numFmtId="3" fontId="2" fillId="0" borderId="0" xfId="0" applyNumberFormat="1" applyFont="1" applyFill="1"/>
    <xf numFmtId="0" fontId="0" fillId="0" borderId="0" xfId="0" applyNumberFormat="1" applyFill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tabSelected="1" workbookViewId="0">
      <selection activeCell="E4" sqref="E4:G4"/>
    </sheetView>
  </sheetViews>
  <sheetFormatPr defaultRowHeight="15" x14ac:dyDescent="0.25"/>
  <cols>
    <col min="1" max="1" width="6.42578125" style="2" customWidth="1"/>
    <col min="2" max="2" width="6" style="2" customWidth="1"/>
    <col min="3" max="3" width="17.7109375" style="2" customWidth="1"/>
    <col min="4" max="4" width="17.42578125" style="2" customWidth="1"/>
    <col min="5" max="5" width="11.28515625" style="2" customWidth="1"/>
    <col min="6" max="7" width="9.140625" style="2"/>
    <col min="8" max="8" width="9.85546875" style="2" customWidth="1"/>
    <col min="9" max="9" width="11.28515625" style="2" customWidth="1"/>
    <col min="10" max="10" width="5.85546875" style="2" customWidth="1"/>
    <col min="11" max="11" width="14.85546875" style="2" bestFit="1" customWidth="1"/>
    <col min="12" max="12" width="17.42578125" style="2" customWidth="1"/>
    <col min="13" max="13" width="10.28515625" style="2" customWidth="1"/>
    <col min="14" max="15" width="9.140625" style="2"/>
    <col min="16" max="16" width="10.42578125" style="2" customWidth="1"/>
    <col min="17" max="16384" width="9.140625" style="2"/>
  </cols>
  <sheetData>
    <row r="1" spans="2:17" ht="36.75" customHeight="1" x14ac:dyDescent="0.25">
      <c r="B1" s="19" t="s">
        <v>0</v>
      </c>
      <c r="C1" s="19"/>
      <c r="D1" s="19"/>
      <c r="E1" s="19"/>
      <c r="F1" s="19"/>
      <c r="G1" s="19"/>
      <c r="J1" s="20" t="s">
        <v>1</v>
      </c>
      <c r="K1" s="20"/>
      <c r="L1" s="20"/>
      <c r="M1" s="20"/>
      <c r="N1" s="20"/>
      <c r="O1" s="20"/>
    </row>
    <row r="2" spans="2:17" x14ac:dyDescent="0.25">
      <c r="B2" s="1"/>
      <c r="C2" s="1"/>
      <c r="D2" s="1"/>
      <c r="E2" s="1"/>
      <c r="F2" s="1"/>
      <c r="G2" s="1"/>
      <c r="J2" s="17"/>
      <c r="K2" s="17"/>
      <c r="L2" s="17"/>
      <c r="M2" s="17"/>
      <c r="N2" s="17"/>
      <c r="O2" s="17"/>
    </row>
    <row r="3" spans="2:17" ht="15.75" thickBot="1" x14ac:dyDescent="0.3">
      <c r="B3" s="26" t="s">
        <v>54</v>
      </c>
    </row>
    <row r="4" spans="2:17" ht="44.25" customHeight="1" x14ac:dyDescent="0.25">
      <c r="B4" s="21" t="s">
        <v>2</v>
      </c>
      <c r="C4" s="22" t="s">
        <v>3</v>
      </c>
      <c r="D4" s="21" t="s">
        <v>4</v>
      </c>
      <c r="E4" s="21" t="s">
        <v>5</v>
      </c>
      <c r="F4" s="21"/>
      <c r="G4" s="21"/>
      <c r="J4" s="21" t="s">
        <v>2</v>
      </c>
      <c r="K4" s="22" t="s">
        <v>3</v>
      </c>
      <c r="L4" s="23" t="s">
        <v>6</v>
      </c>
      <c r="M4" s="24" t="s">
        <v>7</v>
      </c>
      <c r="N4" s="24"/>
      <c r="O4" s="25"/>
    </row>
    <row r="5" spans="2:17" ht="38.25" x14ac:dyDescent="0.25">
      <c r="B5" s="21"/>
      <c r="C5" s="22"/>
      <c r="D5" s="21"/>
      <c r="E5" s="3" t="s">
        <v>8</v>
      </c>
      <c r="F5" s="4" t="s">
        <v>9</v>
      </c>
      <c r="G5" s="5" t="s">
        <v>10</v>
      </c>
      <c r="J5" s="21"/>
      <c r="K5" s="22"/>
      <c r="L5" s="21"/>
      <c r="M5" s="3" t="s">
        <v>8</v>
      </c>
      <c r="N5" s="4" t="s">
        <v>9</v>
      </c>
      <c r="O5" s="6" t="s">
        <v>10</v>
      </c>
    </row>
    <row r="6" spans="2:17" x14ac:dyDescent="0.25">
      <c r="B6" s="18" t="s">
        <v>11</v>
      </c>
      <c r="C6" s="18"/>
      <c r="D6" s="7">
        <f>SUM(D7:D48)</f>
        <v>18450305455.57</v>
      </c>
      <c r="E6" s="7">
        <v>162107</v>
      </c>
      <c r="F6" s="7">
        <v>4939</v>
      </c>
      <c r="G6" s="7">
        <v>668</v>
      </c>
      <c r="J6" s="18" t="s">
        <v>11</v>
      </c>
      <c r="K6" s="18"/>
      <c r="L6" s="7">
        <f>SUM(L7:L48)</f>
        <v>1464334517.4279001</v>
      </c>
      <c r="M6" s="7">
        <v>12866</v>
      </c>
      <c r="N6" s="7">
        <v>392</v>
      </c>
      <c r="O6" s="7">
        <v>53</v>
      </c>
    </row>
    <row r="7" spans="2:17" x14ac:dyDescent="0.25">
      <c r="B7" s="8">
        <v>1</v>
      </c>
      <c r="C7" s="8" t="s">
        <v>12</v>
      </c>
      <c r="D7" s="9">
        <v>283320339.75999999</v>
      </c>
      <c r="E7" s="9">
        <v>143308.21434496701</v>
      </c>
      <c r="F7" s="9">
        <v>4690.7341019867499</v>
      </c>
      <c r="G7" s="9">
        <v>724.71936665148996</v>
      </c>
      <c r="I7" s="10"/>
      <c r="J7" s="8">
        <v>1</v>
      </c>
      <c r="K7" s="8" t="s">
        <v>12</v>
      </c>
      <c r="L7" s="9">
        <v>26036149.969999999</v>
      </c>
      <c r="M7" s="9">
        <v>13169.524516944901</v>
      </c>
      <c r="N7" s="9">
        <v>431.06208559602698</v>
      </c>
      <c r="O7" s="9">
        <v>66.599179332784203</v>
      </c>
      <c r="P7" s="11"/>
      <c r="Q7" s="10"/>
    </row>
    <row r="8" spans="2:17" x14ac:dyDescent="0.25">
      <c r="B8" s="8">
        <v>2</v>
      </c>
      <c r="C8" s="8" t="s">
        <v>13</v>
      </c>
      <c r="D8" s="9">
        <v>300422033.62</v>
      </c>
      <c r="E8" s="9">
        <v>154776.93643482699</v>
      </c>
      <c r="F8" s="9">
        <v>5413.3022257058901</v>
      </c>
      <c r="G8" s="9">
        <v>594.15389438917805</v>
      </c>
      <c r="I8" s="10"/>
      <c r="J8" s="8">
        <v>2</v>
      </c>
      <c r="K8" s="8" t="s">
        <v>13</v>
      </c>
      <c r="L8" s="9">
        <v>16847705.560000002</v>
      </c>
      <c r="M8" s="9">
        <v>8679.9101287995909</v>
      </c>
      <c r="N8" s="9">
        <v>303.57867200028801</v>
      </c>
      <c r="O8" s="9">
        <v>33.320225382196497</v>
      </c>
      <c r="P8" s="11"/>
      <c r="Q8" s="10"/>
    </row>
    <row r="9" spans="2:17" x14ac:dyDescent="0.25">
      <c r="B9" s="8">
        <v>3</v>
      </c>
      <c r="C9" s="8" t="s">
        <v>14</v>
      </c>
      <c r="D9" s="9">
        <v>410161441.19999999</v>
      </c>
      <c r="E9" s="9">
        <v>137499.64505531301</v>
      </c>
      <c r="F9" s="9">
        <v>4682.5824118365599</v>
      </c>
      <c r="G9" s="9">
        <v>594.67474120082795</v>
      </c>
      <c r="I9" s="10"/>
      <c r="J9" s="8">
        <v>3</v>
      </c>
      <c r="K9" s="8" t="s">
        <v>14</v>
      </c>
      <c r="L9" s="9">
        <v>17395748.490000002</v>
      </c>
      <c r="M9" s="9">
        <v>5831.6287261146499</v>
      </c>
      <c r="N9" s="9">
        <v>198.59747342824201</v>
      </c>
      <c r="O9" s="9">
        <v>25.221318222941299</v>
      </c>
      <c r="P9" s="11"/>
      <c r="Q9" s="10"/>
    </row>
    <row r="10" spans="2:17" x14ac:dyDescent="0.25">
      <c r="B10" s="8">
        <v>4</v>
      </c>
      <c r="C10" s="8" t="s">
        <v>15</v>
      </c>
      <c r="D10" s="9">
        <v>413271958.25999999</v>
      </c>
      <c r="E10" s="9">
        <v>155073.90553846199</v>
      </c>
      <c r="F10" s="9">
        <v>4088.2799792258202</v>
      </c>
      <c r="G10" s="9">
        <v>632.85778991615905</v>
      </c>
      <c r="I10" s="10"/>
      <c r="J10" s="8">
        <v>4</v>
      </c>
      <c r="K10" s="8" t="s">
        <v>15</v>
      </c>
      <c r="L10" s="9">
        <v>25311081.229999997</v>
      </c>
      <c r="M10" s="9">
        <v>9497.5913433395908</v>
      </c>
      <c r="N10" s="9">
        <v>250.38908000039601</v>
      </c>
      <c r="O10" s="9">
        <v>38.759742628536401</v>
      </c>
      <c r="P10" s="11"/>
      <c r="Q10" s="10"/>
    </row>
    <row r="11" spans="2:17" x14ac:dyDescent="0.25">
      <c r="B11" s="8">
        <v>5</v>
      </c>
      <c r="C11" s="8" t="s">
        <v>16</v>
      </c>
      <c r="D11" s="9">
        <v>565028433</v>
      </c>
      <c r="E11" s="9">
        <v>163776.35739130399</v>
      </c>
      <c r="F11" s="9">
        <v>5148.3228519362201</v>
      </c>
      <c r="G11" s="9">
        <v>595.17023434833698</v>
      </c>
      <c r="I11" s="10"/>
      <c r="J11" s="8">
        <v>5</v>
      </c>
      <c r="K11" s="8" t="s">
        <v>16</v>
      </c>
      <c r="L11" s="9">
        <v>42905751</v>
      </c>
      <c r="M11" s="9">
        <v>12436.449565217399</v>
      </c>
      <c r="N11" s="9">
        <v>390.940783599089</v>
      </c>
      <c r="O11" s="9">
        <v>45.194585592759701</v>
      </c>
      <c r="P11" s="11"/>
      <c r="Q11" s="10"/>
    </row>
    <row r="12" spans="2:17" x14ac:dyDescent="0.25">
      <c r="B12" s="8">
        <v>6</v>
      </c>
      <c r="C12" s="8" t="s">
        <v>17</v>
      </c>
      <c r="D12" s="9">
        <v>151078845</v>
      </c>
      <c r="E12" s="9">
        <v>110276.52919708</v>
      </c>
      <c r="F12" s="9">
        <v>3883.9746259447802</v>
      </c>
      <c r="G12" s="9">
        <v>501.23699454567202</v>
      </c>
      <c r="I12" s="10"/>
      <c r="J12" s="8">
        <v>6</v>
      </c>
      <c r="K12" s="8" t="s">
        <v>17</v>
      </c>
      <c r="L12" s="9">
        <v>12272139</v>
      </c>
      <c r="M12" s="9">
        <v>8957.7656934306597</v>
      </c>
      <c r="N12" s="9">
        <v>315.49537251272602</v>
      </c>
      <c r="O12" s="9">
        <v>40.715495733414699</v>
      </c>
      <c r="P12" s="11"/>
      <c r="Q12" s="10"/>
    </row>
    <row r="13" spans="2:17" x14ac:dyDescent="0.25">
      <c r="B13" s="8">
        <v>7</v>
      </c>
      <c r="C13" s="8" t="s">
        <v>18</v>
      </c>
      <c r="D13" s="9">
        <v>264839275</v>
      </c>
      <c r="E13" s="9">
        <v>123468.19347319299</v>
      </c>
      <c r="F13" s="9">
        <v>3803.24944352696</v>
      </c>
      <c r="G13" s="9">
        <v>532.29852333183896</v>
      </c>
      <c r="I13" s="10"/>
      <c r="J13" s="8">
        <v>7</v>
      </c>
      <c r="K13" s="8" t="s">
        <v>18</v>
      </c>
      <c r="L13" s="9">
        <v>15213457.51</v>
      </c>
      <c r="M13" s="9">
        <v>7092.5209836829799</v>
      </c>
      <c r="N13" s="9">
        <v>218.4742946794</v>
      </c>
      <c r="O13" s="9">
        <v>30.577417066802798</v>
      </c>
      <c r="P13" s="11"/>
      <c r="Q13" s="10"/>
    </row>
    <row r="14" spans="2:17" x14ac:dyDescent="0.25">
      <c r="B14" s="8">
        <v>8</v>
      </c>
      <c r="C14" s="8" t="s">
        <v>19</v>
      </c>
      <c r="D14" s="9">
        <v>465415121.5</v>
      </c>
      <c r="E14" s="9">
        <v>170294.59257226501</v>
      </c>
      <c r="F14" s="9">
        <v>5084.1703425749902</v>
      </c>
      <c r="G14" s="9">
        <v>647.22881520924398</v>
      </c>
      <c r="I14" s="10"/>
      <c r="J14" s="8">
        <v>8</v>
      </c>
      <c r="K14" s="8" t="s">
        <v>19</v>
      </c>
      <c r="L14" s="9">
        <v>31116909.170000002</v>
      </c>
      <c r="M14" s="9">
        <v>11385.623552872299</v>
      </c>
      <c r="N14" s="9">
        <v>339.91948144021302</v>
      </c>
      <c r="O14" s="9">
        <v>43.2726813648936</v>
      </c>
      <c r="P14" s="11"/>
      <c r="Q14" s="10"/>
    </row>
    <row r="15" spans="2:17" x14ac:dyDescent="0.25">
      <c r="B15" s="8">
        <v>9</v>
      </c>
      <c r="C15" s="8" t="s">
        <v>20</v>
      </c>
      <c r="D15" s="9">
        <v>196078168</v>
      </c>
      <c r="E15" s="9">
        <v>106045.520822066</v>
      </c>
      <c r="F15" s="9">
        <v>3928.5561900182302</v>
      </c>
      <c r="G15" s="9">
        <v>449.20336676578802</v>
      </c>
      <c r="I15" s="10"/>
      <c r="J15" s="8">
        <v>9</v>
      </c>
      <c r="K15" s="8" t="s">
        <v>20</v>
      </c>
      <c r="L15" s="9">
        <v>9123419.8900000006</v>
      </c>
      <c r="M15" s="9">
        <v>4934.2454786370999</v>
      </c>
      <c r="N15" s="9">
        <v>182.79377071186701</v>
      </c>
      <c r="O15" s="9">
        <v>20.901209822635401</v>
      </c>
      <c r="P15" s="11"/>
      <c r="Q15" s="10"/>
    </row>
    <row r="16" spans="2:17" x14ac:dyDescent="0.25">
      <c r="B16" s="8">
        <v>10</v>
      </c>
      <c r="C16" s="8" t="s">
        <v>21</v>
      </c>
      <c r="D16" s="9">
        <v>257819583.44999999</v>
      </c>
      <c r="E16" s="9">
        <v>112535.828655609</v>
      </c>
      <c r="F16" s="9">
        <v>4315.2609957151899</v>
      </c>
      <c r="G16" s="9">
        <v>456.09666011527202</v>
      </c>
      <c r="I16" s="10"/>
      <c r="J16" s="8">
        <v>10</v>
      </c>
      <c r="K16" s="8" t="s">
        <v>21</v>
      </c>
      <c r="L16" s="9">
        <v>9379291.7899999991</v>
      </c>
      <c r="M16" s="9">
        <v>4093.97284591881</v>
      </c>
      <c r="N16" s="9">
        <v>156.986104341713</v>
      </c>
      <c r="O16" s="9">
        <v>16.592469828791</v>
      </c>
      <c r="P16" s="11"/>
      <c r="Q16" s="10"/>
    </row>
    <row r="17" spans="2:17" x14ac:dyDescent="0.25">
      <c r="B17" s="8">
        <v>11</v>
      </c>
      <c r="C17" s="8" t="s">
        <v>22</v>
      </c>
      <c r="D17" s="9">
        <v>205064512</v>
      </c>
      <c r="E17" s="9">
        <v>118329.204847086</v>
      </c>
      <c r="F17" s="9">
        <v>4025.6087946603802</v>
      </c>
      <c r="G17" s="9">
        <v>570.15261937464197</v>
      </c>
      <c r="I17" s="10"/>
      <c r="J17" s="8">
        <v>11</v>
      </c>
      <c r="K17" s="8" t="s">
        <v>22</v>
      </c>
      <c r="L17" s="9">
        <v>14211143</v>
      </c>
      <c r="M17" s="9">
        <v>8200.3133294864401</v>
      </c>
      <c r="N17" s="9">
        <v>278.978072241853</v>
      </c>
      <c r="O17" s="9">
        <v>39.512055629389501</v>
      </c>
      <c r="P17" s="11"/>
      <c r="Q17" s="10"/>
    </row>
    <row r="18" spans="2:17" x14ac:dyDescent="0.25">
      <c r="B18" s="8">
        <v>12</v>
      </c>
      <c r="C18" s="8" t="s">
        <v>23</v>
      </c>
      <c r="D18" s="9">
        <v>137290090</v>
      </c>
      <c r="E18" s="9">
        <v>131127.11556829</v>
      </c>
      <c r="F18" s="9">
        <v>3895.0858229069099</v>
      </c>
      <c r="G18" s="9">
        <v>540.71227147054401</v>
      </c>
      <c r="I18" s="10"/>
      <c r="J18" s="8">
        <v>12</v>
      </c>
      <c r="K18" s="8" t="s">
        <v>23</v>
      </c>
      <c r="L18" s="9">
        <v>5526216.8300000001</v>
      </c>
      <c r="M18" s="9">
        <v>5278.1440592168101</v>
      </c>
      <c r="N18" s="9">
        <v>156.785452095214</v>
      </c>
      <c r="O18" s="9">
        <v>21.764813868124399</v>
      </c>
      <c r="P18" s="11"/>
      <c r="Q18" s="10"/>
    </row>
    <row r="19" spans="2:17" x14ac:dyDescent="0.25">
      <c r="B19" s="8">
        <v>13</v>
      </c>
      <c r="C19" s="8" t="s">
        <v>24</v>
      </c>
      <c r="D19" s="9">
        <v>931602682.25</v>
      </c>
      <c r="E19" s="9">
        <v>171502.702917894</v>
      </c>
      <c r="F19" s="9">
        <v>4745.2549230095301</v>
      </c>
      <c r="G19" s="9">
        <v>662.80011771142495</v>
      </c>
      <c r="I19" s="10"/>
      <c r="J19" s="8">
        <v>13</v>
      </c>
      <c r="K19" s="8" t="s">
        <v>24</v>
      </c>
      <c r="L19" s="9">
        <v>97305578.209999993</v>
      </c>
      <c r="M19" s="9">
        <v>17913.3980504418</v>
      </c>
      <c r="N19" s="9">
        <v>495.64023680363499</v>
      </c>
      <c r="O19" s="9">
        <v>69.229243238974504</v>
      </c>
      <c r="P19" s="11"/>
      <c r="Q19" s="10"/>
    </row>
    <row r="20" spans="2:17" s="14" customFormat="1" x14ac:dyDescent="0.25">
      <c r="B20" s="12">
        <v>14</v>
      </c>
      <c r="C20" s="12" t="s">
        <v>25</v>
      </c>
      <c r="D20" s="13">
        <v>540407259</v>
      </c>
      <c r="E20" s="13">
        <v>176430.70812928499</v>
      </c>
      <c r="F20" s="13">
        <v>4905.9249686802104</v>
      </c>
      <c r="G20" s="13">
        <v>670.29501639124703</v>
      </c>
      <c r="I20" s="15"/>
      <c r="J20" s="12">
        <v>14</v>
      </c>
      <c r="K20" s="12" t="s">
        <v>25</v>
      </c>
      <c r="L20" s="13">
        <v>26889758</v>
      </c>
      <c r="M20" s="13">
        <v>8778.8958537381695</v>
      </c>
      <c r="N20" s="13">
        <v>244.11059062766699</v>
      </c>
      <c r="O20" s="13">
        <v>33.352754758919097</v>
      </c>
      <c r="P20" s="16"/>
      <c r="Q20" s="15"/>
    </row>
    <row r="21" spans="2:17" x14ac:dyDescent="0.25">
      <c r="B21" s="8">
        <v>15</v>
      </c>
      <c r="C21" s="8" t="s">
        <v>26</v>
      </c>
      <c r="D21" s="9">
        <v>159120959.12</v>
      </c>
      <c r="E21" s="9">
        <v>88449.671550861603</v>
      </c>
      <c r="F21" s="9">
        <v>3352.73828739992</v>
      </c>
      <c r="G21" s="9">
        <v>389.64326777283702</v>
      </c>
      <c r="I21" s="10"/>
      <c r="J21" s="8">
        <v>15</v>
      </c>
      <c r="K21" s="8" t="s">
        <v>26</v>
      </c>
      <c r="L21" s="9">
        <v>9985919.6199999992</v>
      </c>
      <c r="M21" s="9">
        <v>5550.8169093941096</v>
      </c>
      <c r="N21" s="9">
        <v>210.40707163927499</v>
      </c>
      <c r="O21" s="9">
        <v>24.452758291378501</v>
      </c>
      <c r="P21" s="11"/>
      <c r="Q21" s="10"/>
    </row>
    <row r="22" spans="2:17" x14ac:dyDescent="0.25">
      <c r="B22" s="8">
        <v>16</v>
      </c>
      <c r="C22" s="8" t="s">
        <v>27</v>
      </c>
      <c r="D22" s="9">
        <v>256812955</v>
      </c>
      <c r="E22" s="9">
        <v>110742.973264338</v>
      </c>
      <c r="F22" s="9">
        <v>4123.7207155129499</v>
      </c>
      <c r="G22" s="9">
        <v>489.99819694338998</v>
      </c>
      <c r="I22" s="10"/>
      <c r="J22" s="8">
        <v>16</v>
      </c>
      <c r="K22" s="8" t="s">
        <v>27</v>
      </c>
      <c r="L22" s="9">
        <v>7082280.4900000002</v>
      </c>
      <c r="M22" s="9">
        <v>3054.0234971970699</v>
      </c>
      <c r="N22" s="9">
        <v>113.722248823803</v>
      </c>
      <c r="O22" s="9">
        <v>13.5129657705443</v>
      </c>
      <c r="P22" s="11"/>
      <c r="Q22" s="10"/>
    </row>
    <row r="23" spans="2:17" x14ac:dyDescent="0.25">
      <c r="B23" s="8">
        <v>17</v>
      </c>
      <c r="C23" s="8" t="s">
        <v>28</v>
      </c>
      <c r="D23" s="9">
        <v>614590730.91999996</v>
      </c>
      <c r="E23" s="9">
        <v>149644.68734356001</v>
      </c>
      <c r="F23" s="9">
        <v>4707.1990052388101</v>
      </c>
      <c r="G23" s="9">
        <v>591.44397934437802</v>
      </c>
      <c r="I23" s="10"/>
      <c r="J23" s="8">
        <v>17</v>
      </c>
      <c r="K23" s="8" t="s">
        <v>28</v>
      </c>
      <c r="L23" s="9">
        <v>36940370.119999997</v>
      </c>
      <c r="M23" s="9">
        <v>8994.4899245191209</v>
      </c>
      <c r="N23" s="9">
        <v>282.92921571030303</v>
      </c>
      <c r="O23" s="9">
        <v>35.549119768731003</v>
      </c>
      <c r="P23" s="11"/>
      <c r="Q23" s="10"/>
    </row>
    <row r="24" spans="2:17" x14ac:dyDescent="0.25">
      <c r="B24" s="8">
        <v>18</v>
      </c>
      <c r="C24" s="8" t="s">
        <v>29</v>
      </c>
      <c r="D24" s="9">
        <v>411064328.50999999</v>
      </c>
      <c r="E24" s="9">
        <v>157134.682152141</v>
      </c>
      <c r="F24" s="9">
        <v>4692.0331074432997</v>
      </c>
      <c r="G24" s="9">
        <v>658.95229917523602</v>
      </c>
      <c r="I24" s="10"/>
      <c r="J24" s="8">
        <v>18</v>
      </c>
      <c r="K24" s="8" t="s">
        <v>29</v>
      </c>
      <c r="L24" s="9">
        <v>22380375.0079</v>
      </c>
      <c r="M24" s="9">
        <v>8555.1892232033606</v>
      </c>
      <c r="N24" s="9">
        <v>255.457487334635</v>
      </c>
      <c r="O24" s="9">
        <v>35.876622088119099</v>
      </c>
      <c r="P24" s="11"/>
      <c r="Q24" s="10"/>
    </row>
    <row r="25" spans="2:17" x14ac:dyDescent="0.25">
      <c r="B25" s="8">
        <v>19</v>
      </c>
      <c r="C25" s="8" t="s">
        <v>30</v>
      </c>
      <c r="D25" s="9">
        <v>104359328</v>
      </c>
      <c r="E25" s="9">
        <v>138545.40723531399</v>
      </c>
      <c r="F25" s="9">
        <v>5277.6033174876102</v>
      </c>
      <c r="G25" s="9">
        <v>636.43050202468703</v>
      </c>
      <c r="I25" s="10"/>
      <c r="J25" s="8">
        <v>19</v>
      </c>
      <c r="K25" s="8" t="s">
        <v>30</v>
      </c>
      <c r="L25" s="9">
        <v>2561513</v>
      </c>
      <c r="M25" s="9">
        <v>3400.6146697643499</v>
      </c>
      <c r="N25" s="9">
        <v>129.539445736826</v>
      </c>
      <c r="O25" s="9">
        <v>15.6212677464995</v>
      </c>
      <c r="P25" s="11"/>
      <c r="Q25" s="10"/>
    </row>
    <row r="26" spans="2:17" x14ac:dyDescent="0.25">
      <c r="B26" s="8">
        <v>20</v>
      </c>
      <c r="C26" s="8" t="s">
        <v>31</v>
      </c>
      <c r="D26" s="9">
        <v>274510463.20999998</v>
      </c>
      <c r="E26" s="9">
        <v>118170.668394318</v>
      </c>
      <c r="F26" s="9">
        <v>3763.2010347380301</v>
      </c>
      <c r="G26" s="9">
        <v>522.51777859414801</v>
      </c>
      <c r="I26" s="10"/>
      <c r="J26" s="8">
        <v>20</v>
      </c>
      <c r="K26" s="8" t="s">
        <v>31</v>
      </c>
      <c r="L26" s="9">
        <v>14977961.01</v>
      </c>
      <c r="M26" s="9">
        <v>6447.6801592767997</v>
      </c>
      <c r="N26" s="9">
        <v>205.32943560990299</v>
      </c>
      <c r="O26" s="9">
        <v>28.509845629957301</v>
      </c>
      <c r="P26" s="11"/>
      <c r="Q26" s="10"/>
    </row>
    <row r="27" spans="2:17" x14ac:dyDescent="0.25">
      <c r="B27" s="8">
        <v>21</v>
      </c>
      <c r="C27" s="8" t="s">
        <v>32</v>
      </c>
      <c r="D27" s="9">
        <v>245955018.71000001</v>
      </c>
      <c r="E27" s="9">
        <v>127174.25993278201</v>
      </c>
      <c r="F27" s="9">
        <v>4336.6072838352502</v>
      </c>
      <c r="G27" s="9">
        <v>594.30957764890695</v>
      </c>
      <c r="I27" s="10"/>
      <c r="J27" s="8">
        <v>21</v>
      </c>
      <c r="K27" s="8" t="s">
        <v>32</v>
      </c>
      <c r="L27" s="9">
        <v>11406690.23</v>
      </c>
      <c r="M27" s="9">
        <v>5897.97840227508</v>
      </c>
      <c r="N27" s="9">
        <v>201.11944125114599</v>
      </c>
      <c r="O27" s="9">
        <v>27.562378228826901</v>
      </c>
      <c r="P27" s="11"/>
      <c r="Q27" s="10"/>
    </row>
    <row r="28" spans="2:17" x14ac:dyDescent="0.25">
      <c r="B28" s="8">
        <v>22</v>
      </c>
      <c r="C28" s="8" t="s">
        <v>33</v>
      </c>
      <c r="D28" s="9">
        <v>371195701.94</v>
      </c>
      <c r="E28" s="9">
        <v>123979.86036740099</v>
      </c>
      <c r="F28" s="9">
        <v>4748.9343168210398</v>
      </c>
      <c r="G28" s="9">
        <v>603.64778880539097</v>
      </c>
      <c r="I28" s="10"/>
      <c r="J28" s="8">
        <v>22</v>
      </c>
      <c r="K28" s="8" t="s">
        <v>33</v>
      </c>
      <c r="L28" s="9">
        <v>22363339.280000001</v>
      </c>
      <c r="M28" s="9">
        <v>7469.3851970607902</v>
      </c>
      <c r="N28" s="9">
        <v>286.10791771147802</v>
      </c>
      <c r="O28" s="9">
        <v>36.367824940114303</v>
      </c>
      <c r="P28" s="11"/>
      <c r="Q28" s="10"/>
    </row>
    <row r="29" spans="2:17" x14ac:dyDescent="0.25">
      <c r="B29" s="8">
        <v>23</v>
      </c>
      <c r="C29" s="8" t="s">
        <v>34</v>
      </c>
      <c r="D29" s="9">
        <v>118342149</v>
      </c>
      <c r="E29" s="9">
        <v>141219.748210024</v>
      </c>
      <c r="F29" s="9">
        <v>3987.0005053567802</v>
      </c>
      <c r="G29" s="9">
        <v>746.22856224028499</v>
      </c>
      <c r="I29" s="10"/>
      <c r="J29" s="8">
        <v>23</v>
      </c>
      <c r="K29" s="8" t="s">
        <v>34</v>
      </c>
      <c r="L29" s="9">
        <v>3947699.67</v>
      </c>
      <c r="M29" s="9">
        <v>4710.8587947493997</v>
      </c>
      <c r="N29" s="9">
        <v>132.99978673943801</v>
      </c>
      <c r="O29" s="9">
        <v>24.892958880614401</v>
      </c>
      <c r="P29" s="11"/>
      <c r="Q29" s="10"/>
    </row>
    <row r="30" spans="2:17" x14ac:dyDescent="0.25">
      <c r="B30" s="8">
        <v>24</v>
      </c>
      <c r="C30" s="8" t="s">
        <v>35</v>
      </c>
      <c r="D30" s="9">
        <v>1092052666.3099999</v>
      </c>
      <c r="E30" s="9">
        <v>186484.40339993199</v>
      </c>
      <c r="F30" s="9">
        <v>5568.7708311958504</v>
      </c>
      <c r="G30" s="9">
        <v>660.26745970114098</v>
      </c>
      <c r="I30" s="10"/>
      <c r="J30" s="8">
        <v>24</v>
      </c>
      <c r="K30" s="8" t="s">
        <v>35</v>
      </c>
      <c r="L30" s="9">
        <v>61749995.369999997</v>
      </c>
      <c r="M30" s="9">
        <v>10544.7396465164</v>
      </c>
      <c r="N30" s="9">
        <v>314.88552123119001</v>
      </c>
      <c r="O30" s="9">
        <v>37.334749355333102</v>
      </c>
      <c r="P30" s="11"/>
      <c r="Q30" s="10"/>
    </row>
    <row r="31" spans="2:17" x14ac:dyDescent="0.25">
      <c r="B31" s="8">
        <v>25</v>
      </c>
      <c r="C31" s="8" t="s">
        <v>36</v>
      </c>
      <c r="D31" s="9">
        <v>105706548.37</v>
      </c>
      <c r="E31" s="9">
        <v>103329.959305963</v>
      </c>
      <c r="F31" s="9">
        <v>3548.8668626200201</v>
      </c>
      <c r="G31" s="9">
        <v>388.73992214650599</v>
      </c>
      <c r="I31" s="10"/>
      <c r="J31" s="8">
        <v>25</v>
      </c>
      <c r="K31" s="8" t="s">
        <v>36</v>
      </c>
      <c r="L31" s="9">
        <v>3068836.45</v>
      </c>
      <c r="M31" s="9">
        <v>2999.8401173020502</v>
      </c>
      <c r="N31" s="9">
        <v>103.029491707514</v>
      </c>
      <c r="O31" s="9">
        <v>11.285764762559699</v>
      </c>
      <c r="P31" s="11"/>
      <c r="Q31" s="10"/>
    </row>
    <row r="32" spans="2:17" x14ac:dyDescent="0.25">
      <c r="B32" s="8">
        <v>26</v>
      </c>
      <c r="C32" s="8" t="s">
        <v>37</v>
      </c>
      <c r="D32" s="9">
        <v>389121947.22000003</v>
      </c>
      <c r="E32" s="9">
        <v>147171.68956883499</v>
      </c>
      <c r="F32" s="9">
        <v>4764.9724749274501</v>
      </c>
      <c r="G32" s="9">
        <v>626.30182024493797</v>
      </c>
      <c r="I32" s="10"/>
      <c r="J32" s="8">
        <v>26</v>
      </c>
      <c r="K32" s="8" t="s">
        <v>37</v>
      </c>
      <c r="L32" s="9">
        <v>38213632.450000003</v>
      </c>
      <c r="M32" s="9">
        <v>14452.9623487141</v>
      </c>
      <c r="N32" s="9">
        <v>467.94303968749603</v>
      </c>
      <c r="O32" s="9">
        <v>61.505828012509198</v>
      </c>
      <c r="P32" s="11"/>
      <c r="Q32" s="10"/>
    </row>
    <row r="33" spans="2:17" x14ac:dyDescent="0.25">
      <c r="B33" s="8">
        <v>27</v>
      </c>
      <c r="C33" s="8" t="s">
        <v>38</v>
      </c>
      <c r="D33" s="9">
        <v>167692407.21000001</v>
      </c>
      <c r="E33" s="9">
        <v>126369.560821402</v>
      </c>
      <c r="F33" s="9">
        <v>4054.5566191155499</v>
      </c>
      <c r="G33" s="9">
        <v>577.11534986406002</v>
      </c>
      <c r="I33" s="10"/>
      <c r="J33" s="8">
        <v>27</v>
      </c>
      <c r="K33" s="8" t="s">
        <v>38</v>
      </c>
      <c r="L33" s="9">
        <v>10976051.200000001</v>
      </c>
      <c r="M33" s="9">
        <v>8271.3271891484492</v>
      </c>
      <c r="N33" s="9">
        <v>265.38482990401099</v>
      </c>
      <c r="O33" s="9">
        <v>37.774206490690702</v>
      </c>
      <c r="P33" s="11"/>
      <c r="Q33" s="10"/>
    </row>
    <row r="34" spans="2:17" x14ac:dyDescent="0.25">
      <c r="B34" s="8">
        <v>28</v>
      </c>
      <c r="C34" s="8" t="s">
        <v>39</v>
      </c>
      <c r="D34" s="9">
        <v>703830346.06000006</v>
      </c>
      <c r="E34" s="9">
        <v>185218.51212105301</v>
      </c>
      <c r="F34" s="9">
        <v>6067.7122147315404</v>
      </c>
      <c r="G34" s="9">
        <v>796.51885574667301</v>
      </c>
      <c r="I34" s="10"/>
      <c r="J34" s="8">
        <v>28</v>
      </c>
      <c r="K34" s="8" t="s">
        <v>39</v>
      </c>
      <c r="L34" s="9">
        <v>50917771.630000003</v>
      </c>
      <c r="M34" s="9">
        <v>13399.4135868421</v>
      </c>
      <c r="N34" s="9">
        <v>438.96144375668098</v>
      </c>
      <c r="O34" s="9">
        <v>57.623211933008399</v>
      </c>
      <c r="P34" s="11"/>
      <c r="Q34" s="10"/>
    </row>
    <row r="35" spans="2:17" x14ac:dyDescent="0.25">
      <c r="B35" s="8">
        <v>29</v>
      </c>
      <c r="C35" s="8" t="s">
        <v>40</v>
      </c>
      <c r="D35" s="9">
        <v>299283567.11000001</v>
      </c>
      <c r="E35" s="9">
        <v>131784.92607221499</v>
      </c>
      <c r="F35" s="9">
        <v>4323.9697624792298</v>
      </c>
      <c r="G35" s="9">
        <v>569.43159712167301</v>
      </c>
      <c r="I35" s="10"/>
      <c r="J35" s="8">
        <v>29</v>
      </c>
      <c r="K35" s="8" t="s">
        <v>40</v>
      </c>
      <c r="L35" s="9">
        <v>19054403.489999998</v>
      </c>
      <c r="M35" s="9">
        <v>8390.3141743725191</v>
      </c>
      <c r="N35" s="9">
        <v>275.29297825615799</v>
      </c>
      <c r="O35" s="9">
        <v>36.253842856409001</v>
      </c>
      <c r="P35" s="11"/>
      <c r="Q35" s="10"/>
    </row>
    <row r="36" spans="2:17" x14ac:dyDescent="0.25">
      <c r="B36" s="8">
        <v>30</v>
      </c>
      <c r="C36" s="8" t="s">
        <v>41</v>
      </c>
      <c r="D36" s="9">
        <v>286926450</v>
      </c>
      <c r="E36" s="9">
        <v>146092.89714867601</v>
      </c>
      <c r="F36" s="9">
        <v>4241.14895126602</v>
      </c>
      <c r="G36" s="9">
        <v>538.56301957906203</v>
      </c>
      <c r="I36" s="10"/>
      <c r="J36" s="8">
        <v>30</v>
      </c>
      <c r="K36" s="8" t="s">
        <v>41</v>
      </c>
      <c r="L36" s="9">
        <v>14726425.569999998</v>
      </c>
      <c r="M36" s="9">
        <v>7498.1800254582504</v>
      </c>
      <c r="N36" s="9">
        <v>217.67586906715201</v>
      </c>
      <c r="O36" s="9">
        <v>27.641607187436101</v>
      </c>
      <c r="P36" s="11"/>
      <c r="Q36" s="10"/>
    </row>
    <row r="37" spans="2:17" x14ac:dyDescent="0.25">
      <c r="B37" s="8">
        <v>31</v>
      </c>
      <c r="C37" s="8" t="s">
        <v>42</v>
      </c>
      <c r="D37" s="9">
        <v>496390084.54999995</v>
      </c>
      <c r="E37" s="9">
        <v>141300.90650441201</v>
      </c>
      <c r="F37" s="9">
        <v>4535.14795758949</v>
      </c>
      <c r="G37" s="9">
        <v>603.09070056629002</v>
      </c>
      <c r="I37" s="10"/>
      <c r="J37" s="8">
        <v>31</v>
      </c>
      <c r="K37" s="8" t="s">
        <v>42</v>
      </c>
      <c r="L37" s="9">
        <v>44311203.839999996</v>
      </c>
      <c r="M37" s="9">
        <v>12613.4938286365</v>
      </c>
      <c r="N37" s="9">
        <v>404.83859721892298</v>
      </c>
      <c r="O37" s="9">
        <v>53.836036992893703</v>
      </c>
      <c r="P37" s="11"/>
      <c r="Q37" s="10"/>
    </row>
    <row r="38" spans="2:17" x14ac:dyDescent="0.25">
      <c r="B38" s="8">
        <v>32</v>
      </c>
      <c r="C38" s="8" t="s">
        <v>43</v>
      </c>
      <c r="D38" s="9">
        <v>236439123.65000001</v>
      </c>
      <c r="E38" s="9">
        <v>140356.60587927999</v>
      </c>
      <c r="F38" s="9">
        <v>4375.3423268380202</v>
      </c>
      <c r="G38" s="9">
        <v>597.53022284896895</v>
      </c>
      <c r="I38" s="10"/>
      <c r="J38" s="8">
        <v>32</v>
      </c>
      <c r="K38" s="8" t="s">
        <v>43</v>
      </c>
      <c r="L38" s="9">
        <v>15183118</v>
      </c>
      <c r="M38" s="9">
        <v>9013.1060929856994</v>
      </c>
      <c r="N38" s="9">
        <v>280.96593201206502</v>
      </c>
      <c r="O38" s="9">
        <v>38.370857278604198</v>
      </c>
      <c r="P38" s="11"/>
      <c r="Q38" s="10"/>
    </row>
    <row r="39" spans="2:17" x14ac:dyDescent="0.25">
      <c r="B39" s="8">
        <v>33</v>
      </c>
      <c r="C39" s="8" t="s">
        <v>44</v>
      </c>
      <c r="D39" s="9">
        <v>149811988.43000001</v>
      </c>
      <c r="E39" s="9">
        <v>136192.71675454499</v>
      </c>
      <c r="F39" s="9">
        <v>4310.8882490216401</v>
      </c>
      <c r="G39" s="9">
        <v>683.85442292417997</v>
      </c>
      <c r="I39" s="10"/>
      <c r="J39" s="8">
        <v>33</v>
      </c>
      <c r="K39" s="8" t="s">
        <v>44</v>
      </c>
      <c r="L39" s="9">
        <v>11213874.869999999</v>
      </c>
      <c r="M39" s="9">
        <v>10194.431699999999</v>
      </c>
      <c r="N39" s="9">
        <v>322.68286343232</v>
      </c>
      <c r="O39" s="9">
        <v>51.188546446341299</v>
      </c>
      <c r="P39" s="11"/>
      <c r="Q39" s="10"/>
    </row>
    <row r="40" spans="2:17" x14ac:dyDescent="0.25">
      <c r="B40" s="8">
        <v>34</v>
      </c>
      <c r="C40" s="8" t="s">
        <v>45</v>
      </c>
      <c r="D40" s="9">
        <v>406325766.25999999</v>
      </c>
      <c r="E40" s="9">
        <v>182864.88130513101</v>
      </c>
      <c r="F40" s="9">
        <v>5513.9878716243702</v>
      </c>
      <c r="G40" s="9">
        <v>728.43693810561001</v>
      </c>
      <c r="I40" s="10"/>
      <c r="J40" s="8">
        <v>34</v>
      </c>
      <c r="K40" s="8" t="s">
        <v>45</v>
      </c>
      <c r="L40" s="9">
        <v>39880186.910000004</v>
      </c>
      <c r="M40" s="9">
        <v>17947.878897389699</v>
      </c>
      <c r="N40" s="9">
        <v>541.18858610394898</v>
      </c>
      <c r="O40" s="9">
        <v>71.494853775064797</v>
      </c>
      <c r="P40" s="11"/>
      <c r="Q40" s="10"/>
    </row>
    <row r="41" spans="2:17" x14ac:dyDescent="0.25">
      <c r="B41" s="8">
        <v>35</v>
      </c>
      <c r="C41" s="8" t="s">
        <v>46</v>
      </c>
      <c r="D41" s="9">
        <v>355718842.57999998</v>
      </c>
      <c r="E41" s="9">
        <v>124945.150186161</v>
      </c>
      <c r="F41" s="9">
        <v>3779.4583726983901</v>
      </c>
      <c r="G41" s="9">
        <v>497.533921400238</v>
      </c>
      <c r="I41" s="10"/>
      <c r="J41" s="8">
        <v>35</v>
      </c>
      <c r="K41" s="8" t="s">
        <v>46</v>
      </c>
      <c r="L41" s="9">
        <v>29961177.760000002</v>
      </c>
      <c r="M41" s="9">
        <v>10523.771605198501</v>
      </c>
      <c r="N41" s="9">
        <v>318.33293766402102</v>
      </c>
      <c r="O41" s="9">
        <v>41.905855064031201</v>
      </c>
      <c r="P41" s="11"/>
      <c r="Q41" s="10"/>
    </row>
    <row r="42" spans="2:17" x14ac:dyDescent="0.25">
      <c r="B42" s="8">
        <v>36</v>
      </c>
      <c r="C42" s="8" t="s">
        <v>47</v>
      </c>
      <c r="D42" s="9">
        <v>206611304.19999999</v>
      </c>
      <c r="E42" s="9">
        <v>110016.66890308799</v>
      </c>
      <c r="F42" s="9">
        <v>3600.0645432210599</v>
      </c>
      <c r="G42" s="9">
        <v>522.31683684432699</v>
      </c>
      <c r="I42" s="10"/>
      <c r="J42" s="8">
        <v>36</v>
      </c>
      <c r="K42" s="8" t="s">
        <v>47</v>
      </c>
      <c r="L42" s="9">
        <v>7047467.4100000001</v>
      </c>
      <c r="M42" s="9">
        <v>3752.6449414270501</v>
      </c>
      <c r="N42" s="9">
        <v>122.79742816818001</v>
      </c>
      <c r="O42" s="9">
        <v>17.816115095546401</v>
      </c>
      <c r="P42" s="11"/>
      <c r="Q42" s="10"/>
    </row>
    <row r="43" spans="2:17" x14ac:dyDescent="0.25">
      <c r="B43" s="8">
        <v>37</v>
      </c>
      <c r="C43" s="8" t="s">
        <v>48</v>
      </c>
      <c r="D43" s="9">
        <v>964349502.51999998</v>
      </c>
      <c r="E43" s="9">
        <v>197491.194454229</v>
      </c>
      <c r="F43" s="9">
        <v>6303.6383292261198</v>
      </c>
      <c r="G43" s="9">
        <v>768.65831852369104</v>
      </c>
      <c r="I43" s="10"/>
      <c r="J43" s="8">
        <v>37</v>
      </c>
      <c r="K43" s="8" t="s">
        <v>48</v>
      </c>
      <c r="L43" s="9">
        <v>98555298.680000007</v>
      </c>
      <c r="M43" s="9">
        <v>20183.350129019</v>
      </c>
      <c r="N43" s="9">
        <v>644.223859383069</v>
      </c>
      <c r="O43" s="9">
        <v>78.555907341693</v>
      </c>
      <c r="P43" s="11"/>
      <c r="Q43" s="10"/>
    </row>
    <row r="44" spans="2:17" x14ac:dyDescent="0.25">
      <c r="B44" s="8">
        <v>38</v>
      </c>
      <c r="C44" s="8" t="s">
        <v>49</v>
      </c>
      <c r="D44" s="9">
        <v>116464919.09</v>
      </c>
      <c r="E44" s="9">
        <v>146496.75345911999</v>
      </c>
      <c r="F44" s="9">
        <v>4167.4987118013296</v>
      </c>
      <c r="G44" s="9">
        <v>663.19453681980701</v>
      </c>
      <c r="I44" s="10"/>
      <c r="J44" s="8">
        <v>38</v>
      </c>
      <c r="K44" s="8" t="s">
        <v>49</v>
      </c>
      <c r="L44" s="9">
        <v>6612388.1900000004</v>
      </c>
      <c r="M44" s="9">
        <v>8317.4694088050292</v>
      </c>
      <c r="N44" s="9">
        <v>236.61304587418601</v>
      </c>
      <c r="O44" s="9">
        <v>37.653396009384302</v>
      </c>
      <c r="P44" s="11"/>
      <c r="Q44" s="10"/>
    </row>
    <row r="45" spans="2:17" x14ac:dyDescent="0.25">
      <c r="B45" s="8">
        <v>39</v>
      </c>
      <c r="C45" s="8" t="s">
        <v>50</v>
      </c>
      <c r="D45" s="9">
        <v>240215190.59</v>
      </c>
      <c r="E45" s="9">
        <v>122246.916330789</v>
      </c>
      <c r="F45" s="9">
        <v>3705.2519718961598</v>
      </c>
      <c r="G45" s="9">
        <v>516.65180599467499</v>
      </c>
      <c r="I45" s="10"/>
      <c r="J45" s="8">
        <v>39</v>
      </c>
      <c r="K45" s="8" t="s">
        <v>50</v>
      </c>
      <c r="L45" s="9">
        <v>12356413</v>
      </c>
      <c r="M45" s="9">
        <v>6288.2509211195902</v>
      </c>
      <c r="N45" s="9">
        <v>190.59420740078099</v>
      </c>
      <c r="O45" s="9">
        <v>26.576017559028401</v>
      </c>
      <c r="P45" s="11"/>
      <c r="Q45" s="10"/>
    </row>
    <row r="46" spans="2:17" x14ac:dyDescent="0.25">
      <c r="B46" s="8">
        <v>40</v>
      </c>
      <c r="C46" s="8" t="s">
        <v>51</v>
      </c>
      <c r="D46" s="9">
        <v>240151187</v>
      </c>
      <c r="E46" s="9">
        <v>114412.190090519</v>
      </c>
      <c r="F46" s="9">
        <v>3939.8111229595602</v>
      </c>
      <c r="G46" s="9">
        <v>519.80438871609101</v>
      </c>
      <c r="I46" s="10"/>
      <c r="J46" s="8">
        <v>40</v>
      </c>
      <c r="K46" s="8" t="s">
        <v>51</v>
      </c>
      <c r="L46" s="9">
        <v>19800443</v>
      </c>
      <c r="M46" s="9">
        <v>9433.2744163887601</v>
      </c>
      <c r="N46" s="9">
        <v>324.83706012632302</v>
      </c>
      <c r="O46" s="9">
        <v>42.857823434046999</v>
      </c>
      <c r="P46" s="11"/>
      <c r="Q46" s="10"/>
    </row>
    <row r="47" spans="2:17" x14ac:dyDescent="0.25">
      <c r="B47" s="8">
        <v>41</v>
      </c>
      <c r="C47" s="8" t="s">
        <v>52</v>
      </c>
      <c r="D47" s="9">
        <v>172587531</v>
      </c>
      <c r="E47" s="9">
        <v>150731.46812227101</v>
      </c>
      <c r="F47" s="9">
        <v>3830.42659298222</v>
      </c>
      <c r="G47" s="9">
        <v>589.05001484677098</v>
      </c>
      <c r="I47" s="10"/>
      <c r="J47" s="8">
        <v>41</v>
      </c>
      <c r="K47" s="8" t="s">
        <v>52</v>
      </c>
      <c r="L47" s="9">
        <v>8987881</v>
      </c>
      <c r="M47" s="9">
        <v>7849.6777292576398</v>
      </c>
      <c r="N47" s="9">
        <v>199.47801673435899</v>
      </c>
      <c r="O47" s="9">
        <v>30.6760946507254</v>
      </c>
      <c r="P47" s="11"/>
      <c r="Q47" s="10"/>
    </row>
    <row r="48" spans="2:17" x14ac:dyDescent="0.25">
      <c r="B48" s="8">
        <v>42</v>
      </c>
      <c r="C48" s="8" t="s">
        <v>53</v>
      </c>
      <c r="D48" s="9">
        <v>4142874706.9699998</v>
      </c>
      <c r="E48" s="9">
        <v>252045.67177526301</v>
      </c>
      <c r="F48" s="9">
        <v>6305.6781845094501</v>
      </c>
      <c r="G48" s="9">
        <v>1010.8218811054001</v>
      </c>
      <c r="I48" s="10"/>
      <c r="J48" s="8">
        <v>42</v>
      </c>
      <c r="K48" s="8" t="s">
        <v>53</v>
      </c>
      <c r="L48" s="9">
        <v>490537450.52999997</v>
      </c>
      <c r="M48" s="9">
        <v>29843.490328527099</v>
      </c>
      <c r="N48" s="9">
        <v>746.62438989234499</v>
      </c>
      <c r="O48" s="9">
        <v>119.68645531644199</v>
      </c>
      <c r="P48" s="11"/>
      <c r="Q48" s="10"/>
    </row>
  </sheetData>
  <mergeCells count="12">
    <mergeCell ref="B6:C6"/>
    <mergeCell ref="J6:K6"/>
    <mergeCell ref="B1:G1"/>
    <mergeCell ref="J1:O1"/>
    <mergeCell ref="B4:B5"/>
    <mergeCell ref="C4:C5"/>
    <mergeCell ref="D4:D5"/>
    <mergeCell ref="E4:G4"/>
    <mergeCell ref="J4:J5"/>
    <mergeCell ref="K4:K5"/>
    <mergeCell ref="L4:L5"/>
    <mergeCell ref="M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CNSISP01</dc:creator>
  <cp:lastModifiedBy>CNSISP01</cp:lastModifiedBy>
  <dcterms:created xsi:type="dcterms:W3CDTF">2019-11-20T12:35:50Z</dcterms:created>
  <dcterms:modified xsi:type="dcterms:W3CDTF">2019-11-20T12:42:57Z</dcterms:modified>
</cp:coreProperties>
</file>