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decembrie\"/>
    </mc:Choice>
  </mc:AlternateContent>
  <bookViews>
    <workbookView xWindow="0" yWindow="0" windowWidth="14400" windowHeight="12030"/>
  </bookViews>
  <sheets>
    <sheet name="2019" sheetId="1" r:id="rId1"/>
  </sheets>
  <definedNames>
    <definedName name="_xlnm._FilterDatabase" localSheetId="0" hidden="1">'2019'!$A$5:$I$23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 l="1"/>
</calcChain>
</file>

<file path=xl/sharedStrings.xml><?xml version="1.0" encoding="utf-8"?>
<sst xmlns="http://schemas.openxmlformats.org/spreadsheetml/2006/main" count="138" uniqueCount="71">
  <si>
    <t>MINISTERUL LUCRĂRILOR PUBLICE, DEZVOLTĂRII ȘI ADMINISTRAȚIEI</t>
  </si>
  <si>
    <t>NR ORDIN DE PLATA</t>
  </si>
  <si>
    <t>PROGRAM</t>
  </si>
  <si>
    <t>DENUMIRE BENEFICIAR</t>
  </si>
  <si>
    <t>DESTINATIA PLATII</t>
  </si>
  <si>
    <t>PRIORITATE INVESTITIT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</si>
  <si>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</si>
  <si>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</si>
  <si>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</si>
  <si>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</si>
  <si>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</si>
  <si>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-</t>
  </si>
  <si>
    <t>INTERREG V-A RO-HU 2014-2020</t>
  </si>
  <si>
    <t>SOCIETATEA DE BINEFACERE DON ORIONE</t>
  </si>
  <si>
    <t>6c</t>
  </si>
  <si>
    <t>11b</t>
  </si>
  <si>
    <t>SITUAȚIA
PLĂȚILOR EFECTUATE ÎN DATA DE 18.12.2019 - PCTE 2014-2020</t>
  </si>
  <si>
    <t>18.12.2019</t>
  </si>
  <si>
    <t>UAT ORAS JIMBOLIA</t>
  </si>
  <si>
    <t>CR 4.1  4.2 ROHU 300 11B CTR 152848 INTERREG VA ROHU</t>
  </si>
  <si>
    <t>BEKES COUNTY FOUNDATION FOR ENTERPRISE DEVELOPMENT</t>
  </si>
  <si>
    <t>CR 3 ROHU 406  51452  8B INTERREG VA ROHU</t>
  </si>
  <si>
    <t>FUNDATIA PENTRU CULTURA SI INVATAMANT IOAN SLAVICI</t>
  </si>
  <si>
    <t>CR 3 ROHU 399  8B 68611 INTERREG VA ROHU</t>
  </si>
  <si>
    <t>UAT JUD ARAD</t>
  </si>
  <si>
    <t>CR 3 ROHU 204  11B 11866 INTERREG VA ROHU</t>
  </si>
  <si>
    <t>ASOCIATIA ADIVEST</t>
  </si>
  <si>
    <t>CR 2.4 ROHU 72 5B CTR 71474 INTERREG VA ROHU</t>
  </si>
  <si>
    <t>UAT COMUNA ODOREU</t>
  </si>
  <si>
    <t>CR 5.1 ROHU 80 5B CTR 41117 INTERREG VA ROHU</t>
  </si>
  <si>
    <t>UAT ORASUL NADLAC</t>
  </si>
  <si>
    <t>CR 2.2  3.3  ROHU 181 11B 152820 INTERREG VA ROHU</t>
  </si>
  <si>
    <t>CR 1.2  2.2  3.1  3.2  2.3  2.4  ROHU 331 68461 8B INTERREG VA ROHU</t>
  </si>
  <si>
    <t>ASOCIATIA AGENTIA DE MANAGEMENT AL DESTINATIEI BIHOR</t>
  </si>
  <si>
    <t>CR 2.1  3.1 ROHU 398 8B 51082 INTERREG VA ROHU</t>
  </si>
  <si>
    <t>CR 1.2  2.2  2.3  3.2 ROHU 398 8B 51082 INTERREG VA ROHU</t>
  </si>
  <si>
    <t>ABA CRISURI</t>
  </si>
  <si>
    <t>CR 4.3 ROHU 28 5B 84748 INTERREG VA ROHU</t>
  </si>
  <si>
    <t>ASOCIATIA EXCELSIOR</t>
  </si>
  <si>
    <t>CR 2.3 ROHU 380 8B 42314 INTERREG VA ROHU</t>
  </si>
  <si>
    <t>ADI ZONA METROPOLITANA ORADEA</t>
  </si>
  <si>
    <t>CR 5.2 ROHU 29 53131 6C INTERREG VA ROHU</t>
  </si>
  <si>
    <t>MUNICIPALITY OF JIMBOLIA</t>
  </si>
  <si>
    <t>CR 4.1 ROHU 316 11B CTR 155016 INTERREG VA ROHU</t>
  </si>
  <si>
    <t>ORAS ALESD</t>
  </si>
  <si>
    <t>CR 4.1 ROHU 179 11B CTR 152862 INTERREG VA ROHU</t>
  </si>
  <si>
    <t>COMUNA LUGASU DE JOS</t>
  </si>
  <si>
    <t>CR  5.1  ROHU 68 6C 41086 INTERREG VA ROHU</t>
  </si>
  <si>
    <t>COMUNA SINMARTIN</t>
  </si>
  <si>
    <t>CR 5.2  5.3 ROHU 53 6C 62832 INTERREG VA ROHU</t>
  </si>
  <si>
    <t>LICEUL TEORETIC BARTOK BELA</t>
  </si>
  <si>
    <t>CR 2.2 ROHU 374  8B  47985 INTERREG VA ROHU</t>
  </si>
  <si>
    <t>ROHU-300</t>
  </si>
  <si>
    <t>ROHU-406</t>
  </si>
  <si>
    <t>ROHU-399</t>
  </si>
  <si>
    <t>ROHU-204</t>
  </si>
  <si>
    <t>ROHU-72</t>
  </si>
  <si>
    <t>ROHU-80</t>
  </si>
  <si>
    <t>ROHU-181</t>
  </si>
  <si>
    <t>ROHU-331</t>
  </si>
  <si>
    <t>ROHU-398</t>
  </si>
  <si>
    <t>ROHU-28</t>
  </si>
  <si>
    <t>ROHU-380</t>
  </si>
  <si>
    <t>ROHU-29</t>
  </si>
  <si>
    <t>ROHU-316</t>
  </si>
  <si>
    <t>ROHU-179</t>
  </si>
  <si>
    <t>ROHU-68</t>
  </si>
  <si>
    <t>ROHU-53</t>
  </si>
  <si>
    <t>ROHU-374</t>
  </si>
  <si>
    <t>5b</t>
  </si>
  <si>
    <t>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</si>
</sst>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0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4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" fontId="4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3" fontId="3" fillId="3" borderId="2" xfId="3899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167" fontId="11" fillId="3" borderId="2" xfId="1" applyFont="1" applyFill="1" applyBorder="1" applyAlignment="1">
      <alignment horizontal="left" vertical="center" wrapText="1"/>
    </xf>
    <xf numFmtId="43" fontId="11" fillId="3" borderId="2" xfId="3899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2" xfId="0" applyNumberFormat="1" applyFill="1" applyBorder="1" applyAlignment="1">
      <alignment horizontal="center" vertical="center"/>
    </xf>
  </cellXfs>
  <cellStyles count="3900">
    <cellStyle name="Bad 2" xfId="54"/>
    <cellStyle name="Bad 3" xfId="3887"/>
    <cellStyle name="Comma" xfId="3899" builtinId="3"/>
    <cellStyle name="Comma 2" xfId="3885"/>
    <cellStyle name="Comma 3" xfId="3888"/>
    <cellStyle name="Comma 4" xfId="3897"/>
    <cellStyle name="Currency 10" xfId="4"/>
    <cellStyle name="Currency 11" xfId="28"/>
    <cellStyle name="Currency 11 2" xfId="548"/>
    <cellStyle name="Currency 2" xfId="5"/>
    <cellStyle name="Currency 2 2" xfId="6"/>
    <cellStyle name="Currency 3" xfId="7"/>
    <cellStyle name="Currency 4" xfId="8"/>
    <cellStyle name="Currency 4 2" xfId="9"/>
    <cellStyle name="Currency 4 3" xfId="3890"/>
    <cellStyle name="Currency 4 4" xfId="3889"/>
    <cellStyle name="Currency 5" xfId="10"/>
    <cellStyle name="Currency 5 2" xfId="3886"/>
    <cellStyle name="Currency 6" xfId="1"/>
    <cellStyle name="Currency 6 2" xfId="3891"/>
    <cellStyle name="Currency 6 3" xfId="3"/>
    <cellStyle name="Currency 7" xfId="3892"/>
    <cellStyle name="Currency 8" xfId="3893"/>
    <cellStyle name="Currency 9" xfId="3896"/>
    <cellStyle name="Normal" xfId="0" builtinId="0"/>
    <cellStyle name="Normal 10" xfId="11"/>
    <cellStyle name="Normal 10 2" xfId="12"/>
    <cellStyle name="Normal 10 3" xfId="13"/>
    <cellStyle name="Normal 10 3 2" xfId="52"/>
    <cellStyle name="Normal 11" xfId="2"/>
    <cellStyle name="Normal 12" xfId="3898"/>
    <cellStyle name="Normal 19" xfId="459"/>
    <cellStyle name="Normal 2" xfId="14"/>
    <cellStyle name="Normal 2 2" xfId="547"/>
    <cellStyle name="Normal 2 3" xfId="15"/>
    <cellStyle name="Normal 2 4" xfId="3884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4" xfId="17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7" sqref="M7"/>
    </sheetView>
  </sheetViews>
  <sheetFormatPr defaultRowHeight="16.5" x14ac:dyDescent="0.3"/>
  <cols>
    <col min="1" max="1" width="10" style="1" customWidth="1"/>
    <col min="2" max="2" width="20" style="1" customWidth="1"/>
    <col min="3" max="3" width="27.28515625" style="1" customWidth="1"/>
    <col min="4" max="4" width="35.5703125" style="1" customWidth="1"/>
    <col min="5" max="5" width="18.5703125" style="1" customWidth="1"/>
    <col min="6" max="6" width="17.42578125" style="7" customWidth="1"/>
    <col min="7" max="7" width="12.5703125" style="1" customWidth="1"/>
    <col min="8" max="8" width="16.5703125" style="7" customWidth="1"/>
    <col min="9" max="9" width="18.85546875" style="1" customWidth="1"/>
    <col min="10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0</v>
      </c>
    </row>
    <row r="3" spans="1:9" ht="31.5" customHeight="1" x14ac:dyDescent="0.3">
      <c r="B3" s="21" t="s">
        <v>16</v>
      </c>
      <c r="C3" s="21"/>
      <c r="D3" s="21"/>
      <c r="E3" s="21"/>
      <c r="F3" s="21"/>
      <c r="G3" s="21"/>
      <c r="H3" s="21"/>
    </row>
    <row r="4" spans="1:9" x14ac:dyDescent="0.3">
      <c r="C4" s="11"/>
      <c r="D4" s="3"/>
      <c r="E4" s="3"/>
      <c r="F4" s="3"/>
    </row>
    <row r="5" spans="1:9" ht="30.75" customHeight="1" x14ac:dyDescent="0.3">
      <c r="A5" s="4" t="s">
        <v>1</v>
      </c>
      <c r="B5" s="4" t="s">
        <v>2</v>
      </c>
      <c r="C5" s="4" t="s">
        <v>3</v>
      </c>
      <c r="D5" s="4" t="s">
        <v>4</v>
      </c>
      <c r="E5" s="5" t="s">
        <v>9</v>
      </c>
      <c r="F5" s="5" t="s">
        <v>10</v>
      </c>
      <c r="G5" s="5" t="s">
        <v>5</v>
      </c>
      <c r="H5" s="5" t="s">
        <v>8</v>
      </c>
      <c r="I5" s="5" t="s">
        <v>6</v>
      </c>
    </row>
    <row r="6" spans="1:9" ht="39.75" customHeight="1" x14ac:dyDescent="0.3">
      <c r="A6" s="22">
        <v>1073</v>
      </c>
      <c r="B6" s="13" t="s">
        <v>12</v>
      </c>
      <c r="C6" s="14" t="s">
        <v>18</v>
      </c>
      <c r="D6" s="14" t="s">
        <v>19</v>
      </c>
      <c r="E6" s="15">
        <v>8192.48</v>
      </c>
      <c r="F6" s="12" t="s">
        <v>11</v>
      </c>
      <c r="G6" s="17" t="s">
        <v>15</v>
      </c>
      <c r="H6" s="16" t="s">
        <v>52</v>
      </c>
      <c r="I6" s="6" t="s">
        <v>17</v>
      </c>
    </row>
    <row r="7" spans="1:9" ht="48" customHeight="1" x14ac:dyDescent="0.3">
      <c r="A7" s="22">
        <v>1074</v>
      </c>
      <c r="B7" s="13" t="s">
        <v>12</v>
      </c>
      <c r="C7" s="14" t="s">
        <v>20</v>
      </c>
      <c r="D7" s="14" t="s">
        <v>21</v>
      </c>
      <c r="E7" s="15">
        <v>428670.93</v>
      </c>
      <c r="F7" s="12" t="s">
        <v>11</v>
      </c>
      <c r="G7" s="17" t="s">
        <v>70</v>
      </c>
      <c r="H7" s="16" t="s">
        <v>53</v>
      </c>
      <c r="I7" s="6" t="s">
        <v>17</v>
      </c>
    </row>
    <row r="8" spans="1:9" ht="48" customHeight="1" x14ac:dyDescent="0.3">
      <c r="A8" s="22">
        <v>1075</v>
      </c>
      <c r="B8" s="13" t="s">
        <v>12</v>
      </c>
      <c r="C8" s="14" t="s">
        <v>22</v>
      </c>
      <c r="D8" s="14" t="s">
        <v>23</v>
      </c>
      <c r="E8" s="15">
        <v>6247.19</v>
      </c>
      <c r="F8" s="12" t="s">
        <v>11</v>
      </c>
      <c r="G8" s="17" t="s">
        <v>70</v>
      </c>
      <c r="H8" s="16" t="s">
        <v>54</v>
      </c>
      <c r="I8" s="6" t="s">
        <v>17</v>
      </c>
    </row>
    <row r="9" spans="1:9" ht="48" customHeight="1" x14ac:dyDescent="0.3">
      <c r="A9" s="22">
        <v>1076</v>
      </c>
      <c r="B9" s="13" t="s">
        <v>12</v>
      </c>
      <c r="C9" s="14" t="s">
        <v>24</v>
      </c>
      <c r="D9" s="14" t="s">
        <v>25</v>
      </c>
      <c r="E9" s="15">
        <v>2683.01</v>
      </c>
      <c r="F9" s="12" t="s">
        <v>11</v>
      </c>
      <c r="G9" s="17" t="s">
        <v>15</v>
      </c>
      <c r="H9" s="16" t="s">
        <v>55</v>
      </c>
      <c r="I9" s="6" t="s">
        <v>17</v>
      </c>
    </row>
    <row r="10" spans="1:9" ht="48" customHeight="1" x14ac:dyDescent="0.3">
      <c r="A10" s="22">
        <v>1077</v>
      </c>
      <c r="B10" s="13" t="s">
        <v>12</v>
      </c>
      <c r="C10" s="14" t="s">
        <v>26</v>
      </c>
      <c r="D10" s="14" t="s">
        <v>27</v>
      </c>
      <c r="E10" s="15">
        <v>20456.61</v>
      </c>
      <c r="F10" s="12" t="s">
        <v>11</v>
      </c>
      <c r="G10" s="17" t="s">
        <v>69</v>
      </c>
      <c r="H10" s="16" t="s">
        <v>56</v>
      </c>
      <c r="I10" s="6" t="s">
        <v>17</v>
      </c>
    </row>
    <row r="11" spans="1:9" ht="48" customHeight="1" x14ac:dyDescent="0.3">
      <c r="A11" s="22">
        <v>1078</v>
      </c>
      <c r="B11" s="13" t="s">
        <v>12</v>
      </c>
      <c r="C11" s="14" t="s">
        <v>28</v>
      </c>
      <c r="D11" s="14" t="s">
        <v>29</v>
      </c>
      <c r="E11" s="15">
        <v>186883.01</v>
      </c>
      <c r="F11" s="12" t="s">
        <v>11</v>
      </c>
      <c r="G11" s="17" t="s">
        <v>69</v>
      </c>
      <c r="H11" s="16" t="s">
        <v>57</v>
      </c>
      <c r="I11" s="6" t="s">
        <v>17</v>
      </c>
    </row>
    <row r="12" spans="1:9" ht="48" customHeight="1" x14ac:dyDescent="0.3">
      <c r="A12" s="22">
        <v>1079</v>
      </c>
      <c r="B12" s="13" t="s">
        <v>12</v>
      </c>
      <c r="C12" s="14" t="s">
        <v>30</v>
      </c>
      <c r="D12" s="14" t="s">
        <v>31</v>
      </c>
      <c r="E12" s="15">
        <v>50527.16</v>
      </c>
      <c r="F12" s="12" t="s">
        <v>11</v>
      </c>
      <c r="G12" s="17" t="s">
        <v>15</v>
      </c>
      <c r="H12" s="16" t="s">
        <v>58</v>
      </c>
      <c r="I12" s="6" t="s">
        <v>17</v>
      </c>
    </row>
    <row r="13" spans="1:9" ht="48" customHeight="1" x14ac:dyDescent="0.3">
      <c r="A13" s="22">
        <v>1080</v>
      </c>
      <c r="B13" s="13" t="s">
        <v>12</v>
      </c>
      <c r="C13" s="14" t="s">
        <v>13</v>
      </c>
      <c r="D13" s="14" t="s">
        <v>32</v>
      </c>
      <c r="E13" s="15">
        <v>161151.63</v>
      </c>
      <c r="F13" s="12" t="s">
        <v>11</v>
      </c>
      <c r="G13" s="17" t="s">
        <v>70</v>
      </c>
      <c r="H13" s="16" t="s">
        <v>59</v>
      </c>
      <c r="I13" s="6" t="s">
        <v>17</v>
      </c>
    </row>
    <row r="14" spans="1:9" ht="48" customHeight="1" x14ac:dyDescent="0.3">
      <c r="A14" s="22">
        <v>1081</v>
      </c>
      <c r="B14" s="13" t="s">
        <v>12</v>
      </c>
      <c r="C14" s="14" t="s">
        <v>33</v>
      </c>
      <c r="D14" s="14" t="s">
        <v>34</v>
      </c>
      <c r="E14" s="15">
        <v>53384.3</v>
      </c>
      <c r="F14" s="12" t="s">
        <v>11</v>
      </c>
      <c r="G14" s="17" t="s">
        <v>70</v>
      </c>
      <c r="H14" s="16" t="s">
        <v>60</v>
      </c>
      <c r="I14" s="6" t="s">
        <v>17</v>
      </c>
    </row>
    <row r="15" spans="1:9" ht="48" customHeight="1" x14ac:dyDescent="0.3">
      <c r="A15" s="22">
        <v>1082</v>
      </c>
      <c r="B15" s="13" t="s">
        <v>12</v>
      </c>
      <c r="C15" s="14" t="s">
        <v>33</v>
      </c>
      <c r="D15" s="14" t="s">
        <v>35</v>
      </c>
      <c r="E15" s="15">
        <v>42569.72</v>
      </c>
      <c r="F15" s="12" t="s">
        <v>11</v>
      </c>
      <c r="G15" s="17" t="s">
        <v>70</v>
      </c>
      <c r="H15" s="16" t="s">
        <v>60</v>
      </c>
      <c r="I15" s="6" t="s">
        <v>17</v>
      </c>
    </row>
    <row r="16" spans="1:9" ht="48" customHeight="1" x14ac:dyDescent="0.3">
      <c r="A16" s="22">
        <v>1083</v>
      </c>
      <c r="B16" s="13" t="s">
        <v>12</v>
      </c>
      <c r="C16" s="14" t="s">
        <v>36</v>
      </c>
      <c r="D16" s="14" t="s">
        <v>37</v>
      </c>
      <c r="E16" s="15">
        <v>136029.78</v>
      </c>
      <c r="F16" s="12" t="s">
        <v>11</v>
      </c>
      <c r="G16" s="17" t="s">
        <v>69</v>
      </c>
      <c r="H16" s="16" t="s">
        <v>61</v>
      </c>
      <c r="I16" s="6" t="s">
        <v>17</v>
      </c>
    </row>
    <row r="17" spans="1:9" ht="48" customHeight="1" x14ac:dyDescent="0.3">
      <c r="A17" s="22">
        <v>1084</v>
      </c>
      <c r="B17" s="13" t="s">
        <v>12</v>
      </c>
      <c r="C17" s="14" t="s">
        <v>38</v>
      </c>
      <c r="D17" s="14" t="s">
        <v>39</v>
      </c>
      <c r="E17" s="15">
        <v>31808</v>
      </c>
      <c r="F17" s="12" t="s">
        <v>11</v>
      </c>
      <c r="G17" s="17" t="s">
        <v>70</v>
      </c>
      <c r="H17" s="16" t="s">
        <v>62</v>
      </c>
      <c r="I17" s="6" t="s">
        <v>17</v>
      </c>
    </row>
    <row r="18" spans="1:9" ht="48" customHeight="1" x14ac:dyDescent="0.3">
      <c r="A18" s="22">
        <v>1085</v>
      </c>
      <c r="B18" s="13" t="s">
        <v>12</v>
      </c>
      <c r="C18" s="14" t="s">
        <v>40</v>
      </c>
      <c r="D18" s="14" t="s">
        <v>41</v>
      </c>
      <c r="E18" s="15">
        <v>20567.099999999999</v>
      </c>
      <c r="F18" s="12" t="s">
        <v>11</v>
      </c>
      <c r="G18" s="17" t="s">
        <v>14</v>
      </c>
      <c r="H18" s="16" t="s">
        <v>63</v>
      </c>
      <c r="I18" s="6" t="s">
        <v>17</v>
      </c>
    </row>
    <row r="19" spans="1:9" ht="48" customHeight="1" x14ac:dyDescent="0.3">
      <c r="A19" s="22">
        <v>1086</v>
      </c>
      <c r="B19" s="13" t="s">
        <v>12</v>
      </c>
      <c r="C19" s="14" t="s">
        <v>42</v>
      </c>
      <c r="D19" s="14" t="s">
        <v>43</v>
      </c>
      <c r="E19" s="15">
        <v>3434.45</v>
      </c>
      <c r="F19" s="12" t="s">
        <v>11</v>
      </c>
      <c r="G19" s="17" t="s">
        <v>15</v>
      </c>
      <c r="H19" s="16" t="s">
        <v>64</v>
      </c>
      <c r="I19" s="6" t="s">
        <v>17</v>
      </c>
    </row>
    <row r="20" spans="1:9" ht="48" customHeight="1" x14ac:dyDescent="0.3">
      <c r="A20" s="22">
        <v>1087</v>
      </c>
      <c r="B20" s="13" t="s">
        <v>12</v>
      </c>
      <c r="C20" s="14" t="s">
        <v>44</v>
      </c>
      <c r="D20" s="14" t="s">
        <v>45</v>
      </c>
      <c r="E20" s="15">
        <v>4056.24</v>
      </c>
      <c r="F20" s="12" t="s">
        <v>11</v>
      </c>
      <c r="G20" s="17" t="s">
        <v>15</v>
      </c>
      <c r="H20" s="16" t="s">
        <v>65</v>
      </c>
      <c r="I20" s="6" t="s">
        <v>17</v>
      </c>
    </row>
    <row r="21" spans="1:9" ht="48" customHeight="1" x14ac:dyDescent="0.3">
      <c r="A21" s="22">
        <v>1088</v>
      </c>
      <c r="B21" s="13" t="s">
        <v>12</v>
      </c>
      <c r="C21" s="14" t="s">
        <v>46</v>
      </c>
      <c r="D21" s="14" t="s">
        <v>47</v>
      </c>
      <c r="E21" s="15">
        <v>42956.84</v>
      </c>
      <c r="F21" s="12" t="s">
        <v>11</v>
      </c>
      <c r="G21" s="17" t="s">
        <v>14</v>
      </c>
      <c r="H21" s="16" t="s">
        <v>66</v>
      </c>
      <c r="I21" s="6" t="s">
        <v>17</v>
      </c>
    </row>
    <row r="22" spans="1:9" ht="48" customHeight="1" x14ac:dyDescent="0.3">
      <c r="A22" s="22">
        <v>1089</v>
      </c>
      <c r="B22" s="13" t="s">
        <v>12</v>
      </c>
      <c r="C22" s="14" t="s">
        <v>48</v>
      </c>
      <c r="D22" s="14" t="s">
        <v>49</v>
      </c>
      <c r="E22" s="15">
        <v>23413.52</v>
      </c>
      <c r="F22" s="12" t="s">
        <v>11</v>
      </c>
      <c r="G22" s="17" t="s">
        <v>14</v>
      </c>
      <c r="H22" s="16" t="s">
        <v>67</v>
      </c>
      <c r="I22" s="6" t="s">
        <v>17</v>
      </c>
    </row>
    <row r="23" spans="1:9" ht="48" customHeight="1" x14ac:dyDescent="0.3">
      <c r="A23" s="22">
        <v>1090</v>
      </c>
      <c r="B23" s="13" t="s">
        <v>12</v>
      </c>
      <c r="C23" s="14" t="s">
        <v>50</v>
      </c>
      <c r="D23" s="14" t="s">
        <v>51</v>
      </c>
      <c r="E23" s="15">
        <v>21395.52</v>
      </c>
      <c r="F23" s="12" t="s">
        <v>11</v>
      </c>
      <c r="G23" s="17" t="s">
        <v>70</v>
      </c>
      <c r="H23" s="16" t="s">
        <v>68</v>
      </c>
      <c r="I23" s="6" t="s">
        <v>17</v>
      </c>
    </row>
    <row r="24" spans="1:9" ht="36" customHeight="1" x14ac:dyDescent="0.3">
      <c r="A24" s="18" t="s">
        <v>7</v>
      </c>
      <c r="B24" s="19"/>
      <c r="C24" s="19"/>
      <c r="D24" s="20"/>
      <c r="E24" s="10">
        <f>SUM(E6:E23)</f>
        <v>1244427.4900000002</v>
      </c>
      <c r="F24" s="10">
        <f>SUM(F6:F23)</f>
        <v>0</v>
      </c>
      <c r="G24" s="8"/>
      <c r="H24" s="9"/>
      <c r="I24" s="8"/>
    </row>
  </sheetData>
  <mergeCells count="2">
    <mergeCell ref="A24:D24"/>
    <mergeCell ref="B3:H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2019-12-18T10:11:33Z</dcterms:modified>
</cp:coreProperties>
</file>