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ogarug\Desktop\Situatie Plati\8.August\13.08.2020\"/>
    </mc:Choice>
  </mc:AlternateContent>
  <bookViews>
    <workbookView xWindow="0" yWindow="0" windowWidth="14205" windowHeight="12000"/>
  </bookViews>
  <sheets>
    <sheet name="12,08,2020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1" i="1" l="1"/>
  <c r="B62" i="1" l="1"/>
</calcChain>
</file>

<file path=xl/sharedStrings.xml><?xml version="1.0" encoding="utf-8"?>
<sst xmlns="http://schemas.openxmlformats.org/spreadsheetml/2006/main" count="148" uniqueCount="101">
  <si>
    <t xml:space="preserve">MINISTERUL LUCRARILOR PUBLICE, DEZVOLTARII SI ADMINISTRATIEI </t>
  </si>
  <si>
    <t>SITUAȚIA</t>
  </si>
  <si>
    <t>SUMA PLĂTITĂ</t>
  </si>
  <si>
    <t>BENEFICIAR</t>
  </si>
  <si>
    <t>OBIECTIV</t>
  </si>
  <si>
    <t>DATA PLATII</t>
  </si>
  <si>
    <t>Nr. crt.</t>
  </si>
  <si>
    <t>TRANSFERURI</t>
  </si>
  <si>
    <t>CL ORADEA</t>
  </si>
  <si>
    <t>Transfer OUG 53/2019 termoficare</t>
  </si>
  <si>
    <t>PRAGMA COMPUTERS</t>
  </si>
  <si>
    <t>MIDA SOFT</t>
  </si>
  <si>
    <t>Achizitie tonere</t>
  </si>
  <si>
    <t>BUNURI SI SERVICII</t>
  </si>
  <si>
    <t>Nr. crt</t>
  </si>
  <si>
    <t xml:space="preserve">Personal MDRAP </t>
  </si>
  <si>
    <t>Cheltuieli deplasari interne</t>
  </si>
  <si>
    <t>Achizitie sistem stocare virtual</t>
  </si>
  <si>
    <t>VENITURI  PROPRII</t>
  </si>
  <si>
    <t>CNI</t>
  </si>
  <si>
    <t>Interventii in prima urgenta</t>
  </si>
  <si>
    <t>PROIECTE CU FINANATARE DIN FONDURI EXTERNE NERAMBURASABILE</t>
  </si>
  <si>
    <t>CERTSIGN</t>
  </si>
  <si>
    <t>ACZ CONSULTING</t>
  </si>
  <si>
    <t>Servicii evaluare proiect</t>
  </si>
  <si>
    <t>Servicii arhivare/depozitare</t>
  </si>
  <si>
    <t>ANL</t>
  </si>
  <si>
    <t>Transfer subventie ANL</t>
  </si>
  <si>
    <t>BAROUL CALARASI</t>
  </si>
  <si>
    <t>Cheltuieli judecata</t>
  </si>
  <si>
    <t>DOLAS ECOTRADE</t>
  </si>
  <si>
    <t>Servicii protocol</t>
  </si>
  <si>
    <t>CHELTUIELI PERSONAL</t>
  </si>
  <si>
    <t>1</t>
  </si>
  <si>
    <t>Personal MDRAP</t>
  </si>
  <si>
    <t>AS COMPUTER BUCURESTI</t>
  </si>
  <si>
    <t>Servicii mentenanata</t>
  </si>
  <si>
    <t>GARANTA ASIGURARI</t>
  </si>
  <si>
    <t>Polita CASCO</t>
  </si>
  <si>
    <t>GLOBAL ARCHIVE MANAGEMENT</t>
  </si>
  <si>
    <t>Servicii arhivare</t>
  </si>
  <si>
    <t xml:space="preserve">Avans concediu de odihna </t>
  </si>
  <si>
    <t>RCS &amp; RDS</t>
  </si>
  <si>
    <t>NOVA LIBRIS IMPEX</t>
  </si>
  <si>
    <t>Achizitie tipizate</t>
  </si>
  <si>
    <t>CENTRUL TERITORIAL DE CALCUL ELECTRONIC</t>
  </si>
  <si>
    <t>ASCENSORUL SA</t>
  </si>
  <si>
    <t>AER TECH SERVICES</t>
  </si>
  <si>
    <t>Servicii reparatii/intretinere</t>
  </si>
  <si>
    <t xml:space="preserve">Servicii intretinere </t>
  </si>
  <si>
    <t xml:space="preserve">Servicii furnizare date </t>
  </si>
  <si>
    <t>DNS BIROTICA</t>
  </si>
  <si>
    <t>Achizitie rechizite</t>
  </si>
  <si>
    <t>ALMATAR TRANS</t>
  </si>
  <si>
    <t>Achizitie carburant</t>
  </si>
  <si>
    <t xml:space="preserve">SERVICIUL DE TELECOMUNICATII SPECIALE BUCURESTI </t>
  </si>
  <si>
    <t>Cota parte utilitati</t>
  </si>
  <si>
    <t xml:space="preserve">Servicii telefonie </t>
  </si>
  <si>
    <t>Abonament cablu-tv</t>
  </si>
  <si>
    <t>SODEXO PASS</t>
  </si>
  <si>
    <t>I.S.C.</t>
  </si>
  <si>
    <t>MONITORUL OFICIAL</t>
  </si>
  <si>
    <t>Tichete de vacanta</t>
  </si>
  <si>
    <t>CIP AVANTAJ</t>
  </si>
  <si>
    <t>Servicii curatenie</t>
  </si>
  <si>
    <t>DDA BIROTICA OFFICE SRL</t>
  </si>
  <si>
    <t>Servicii publicare ordine</t>
  </si>
  <si>
    <t>Achizitie consumabile</t>
  </si>
  <si>
    <t>MINISTERUL ECONOMIEI</t>
  </si>
  <si>
    <t>AER TECH SERVICE SRL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</si>
  <si>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</si>
  <si>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</si>
  <si>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</si>
  <si>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</si>
  <si>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</si>
  <si>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</si>
  <si>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</si>
  <si>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</si>
  <si>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</si>
  <si>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</si>
  <si>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</si>
  <si>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</si>
  <si>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</si>
  <si>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</si>
  <si>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ONE SOFTWARE</t>
  </si>
  <si>
    <t>Servicii suport IT</t>
  </si>
  <si>
    <t>INTEGRAL TOP SOLUTIONS</t>
  </si>
  <si>
    <t>Materiale promotionale</t>
  </si>
  <si>
    <t>HOLOSUN</t>
  </si>
  <si>
    <t>plăților efectuate în perioada 03-13.08.2020</t>
  </si>
  <si>
    <t>Buget de stat</t>
  </si>
  <si>
    <t>Impozit salarii, contributii etc.</t>
  </si>
  <si>
    <t>Salarii iulie 2020</t>
  </si>
  <si>
    <t>EXPERT COPY SERVICE</t>
  </si>
  <si>
    <t>Achizitie piese de schimb</t>
  </si>
  <si>
    <t>ANCPI</t>
  </si>
  <si>
    <t>Transfer subventie ANCPI</t>
  </si>
  <si>
    <t>ARCHIDATA</t>
  </si>
  <si>
    <t>Servicii evaluare</t>
  </si>
  <si>
    <t>REDTECH ELECTRONIC BRANDS SRL</t>
  </si>
  <si>
    <t>Achizitie tablete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</si>
</sst>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38"/>
      <scheme val="minor"/>
    </font>
    <font>
      <b/>
      <sz val="10"/>
      <name val="Calibri"/>
      <family val="2"/>
    </font>
    <font>
      <sz val="10"/>
      <name val="Calibri"/>
      <family val="2"/>
    </font>
    <font>
      <sz val="10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  <charset val="238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</font>
    <font>
      <sz val="1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64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4" fontId="2" fillId="0" borderId="0" xfId="0" applyNumberFormat="1" applyFont="1" applyFill="1" applyAlignment="1">
      <alignment vertical="center"/>
    </xf>
    <xf numFmtId="4" fontId="3" fillId="0" borderId="1" xfId="0" applyNumberFormat="1" applyFont="1" applyFill="1" applyBorder="1" applyAlignment="1">
      <alignment horizontal="right" vertical="center"/>
    </xf>
    <xf numFmtId="4" fontId="3" fillId="2" borderId="1" xfId="0" applyNumberFormat="1" applyFont="1" applyFill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 wrapText="1"/>
    </xf>
    <xf numFmtId="4" fontId="7" fillId="0" borderId="1" xfId="0" applyNumberFormat="1" applyFont="1" applyFill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14" fontId="2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4" fontId="8" fillId="2" borderId="1" xfId="0" applyNumberFormat="1" applyFont="1" applyFill="1" applyBorder="1" applyAlignment="1">
      <alignment horizontal="right" vertical="center" wrapText="1" shrinkToFit="1"/>
    </xf>
    <xf numFmtId="0" fontId="8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horizontal="right" vertical="center" wrapText="1" shrinkToFit="1"/>
    </xf>
    <xf numFmtId="14" fontId="2" fillId="2" borderId="1" xfId="0" applyNumberFormat="1" applyFont="1" applyFill="1" applyBorder="1" applyAlignment="1">
      <alignment horizontal="center" vertical="center"/>
    </xf>
    <xf numFmtId="4" fontId="2" fillId="0" borderId="1" xfId="0" applyNumberFormat="1" applyFont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10" fillId="0" borderId="1" xfId="0" quotePrefix="1" applyFont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right" vertical="center"/>
    </xf>
    <xf numFmtId="4" fontId="2" fillId="2" borderId="1" xfId="0" applyNumberFormat="1" applyFont="1" applyFill="1" applyBorder="1" applyAlignment="1">
      <alignment vertical="center" wrapText="1"/>
    </xf>
    <xf numFmtId="0" fontId="10" fillId="0" borderId="0" xfId="0" quotePrefix="1" applyFont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right" vertical="center"/>
    </xf>
    <xf numFmtId="4" fontId="2" fillId="2" borderId="0" xfId="0" applyNumberFormat="1" applyFont="1" applyFill="1" applyBorder="1" applyAlignment="1">
      <alignment vertical="center" wrapText="1"/>
    </xf>
    <xf numFmtId="0" fontId="4" fillId="2" borderId="0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/>
    </xf>
    <xf numFmtId="4" fontId="2" fillId="2" borderId="1" xfId="0" applyNumberFormat="1" applyFont="1" applyFill="1" applyBorder="1" applyAlignment="1">
      <alignment horizontal="righ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4" fontId="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center" vertical="center"/>
    </xf>
    <xf numFmtId="4" fontId="2" fillId="2" borderId="1" xfId="0" applyNumberFormat="1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quotePrefix="1" applyFont="1" applyBorder="1" applyAlignment="1">
      <alignment horizontal="center" vertical="center"/>
    </xf>
    <xf numFmtId="0" fontId="10" fillId="2" borderId="1" xfId="0" quotePrefix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4" fontId="5" fillId="2" borderId="1" xfId="0" applyNumberFormat="1" applyFont="1" applyFill="1" applyBorder="1" applyAlignment="1">
      <alignment horizontal="center" vertical="center"/>
    </xf>
    <xf numFmtId="14" fontId="5" fillId="2" borderId="0" xfId="0" applyNumberFormat="1" applyFont="1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14" fontId="5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4" fontId="2" fillId="3" borderId="1" xfId="0" applyNumberFormat="1" applyFont="1" applyFill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14" fontId="2" fillId="3" borderId="1" xfId="0" applyNumberFormat="1" applyFont="1" applyFill="1" applyBorder="1" applyAlignment="1">
      <alignment horizontal="center" vertical="center"/>
    </xf>
    <xf numFmtId="0" fontId="10" fillId="2" borderId="1" xfId="0" quotePrefix="1" applyFont="1" applyFill="1" applyBorder="1" applyAlignment="1">
      <alignment horizontal="center" vertical="center"/>
    </xf>
    <xf numFmtId="4" fontId="5" fillId="2" borderId="1" xfId="0" applyNumberFormat="1" applyFont="1" applyFill="1" applyBorder="1"/>
    <xf numFmtId="0" fontId="2" fillId="2" borderId="1" xfId="0" quotePrefix="1" applyFont="1" applyFill="1" applyBorder="1" applyAlignment="1">
      <alignment horizontal="center" vertical="center"/>
    </xf>
  </cellXfs>
  <cellStyles count="2">
    <cellStyle name="Normal" xfId="0" builtinId="0"/>
    <cellStyle name="Normal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3"/>
  <sheetViews>
    <sheetView tabSelected="1" topLeftCell="A25" zoomScale="115" zoomScaleNormal="115" workbookViewId="0">
      <selection activeCell="A51" sqref="A51:XFD52"/>
    </sheetView>
  </sheetViews>
  <sheetFormatPr defaultRowHeight="12.75" x14ac:dyDescent="0.25"/>
  <cols>
    <col min="1" max="1" width="6.28515625" style="1" customWidth="1"/>
    <col min="2" max="2" width="13.42578125" style="3" customWidth="1"/>
    <col min="3" max="3" width="32.5703125" style="2" customWidth="1"/>
    <col min="4" max="4" width="34.140625" style="2" customWidth="1"/>
    <col min="5" max="5" width="10.7109375" style="1" customWidth="1"/>
    <col min="6" max="252" width="9.140625" style="2"/>
    <col min="253" max="253" width="4.42578125" style="2" customWidth="1"/>
    <col min="254" max="254" width="13.28515625" style="2" customWidth="1"/>
    <col min="255" max="255" width="37.7109375" style="2" customWidth="1"/>
    <col min="256" max="256" width="39.5703125" style="2" customWidth="1"/>
    <col min="257" max="257" width="11.140625" style="2" customWidth="1"/>
    <col min="258" max="508" width="9.140625" style="2"/>
    <col min="509" max="509" width="4.42578125" style="2" customWidth="1"/>
    <col min="510" max="510" width="13.28515625" style="2" customWidth="1"/>
    <col min="511" max="511" width="37.7109375" style="2" customWidth="1"/>
    <col min="512" max="512" width="39.5703125" style="2" customWidth="1"/>
    <col min="513" max="513" width="11.140625" style="2" customWidth="1"/>
    <col min="514" max="764" width="9.140625" style="2"/>
    <col min="765" max="765" width="4.42578125" style="2" customWidth="1"/>
    <col min="766" max="766" width="13.28515625" style="2" customWidth="1"/>
    <col min="767" max="767" width="37.7109375" style="2" customWidth="1"/>
    <col min="768" max="768" width="39.5703125" style="2" customWidth="1"/>
    <col min="769" max="769" width="11.140625" style="2" customWidth="1"/>
    <col min="770" max="1020" width="9.140625" style="2"/>
    <col min="1021" max="1021" width="4.42578125" style="2" customWidth="1"/>
    <col min="1022" max="1022" width="13.28515625" style="2" customWidth="1"/>
    <col min="1023" max="1023" width="37.7109375" style="2" customWidth="1"/>
    <col min="1024" max="1024" width="39.5703125" style="2" customWidth="1"/>
    <col min="1025" max="1025" width="11.140625" style="2" customWidth="1"/>
    <col min="1026" max="1276" width="9.140625" style="2"/>
    <col min="1277" max="1277" width="4.42578125" style="2" customWidth="1"/>
    <col min="1278" max="1278" width="13.28515625" style="2" customWidth="1"/>
    <col min="1279" max="1279" width="37.7109375" style="2" customWidth="1"/>
    <col min="1280" max="1280" width="39.5703125" style="2" customWidth="1"/>
    <col min="1281" max="1281" width="11.140625" style="2" customWidth="1"/>
    <col min="1282" max="1532" width="9.140625" style="2"/>
    <col min="1533" max="1533" width="4.42578125" style="2" customWidth="1"/>
    <col min="1534" max="1534" width="13.28515625" style="2" customWidth="1"/>
    <col min="1535" max="1535" width="37.7109375" style="2" customWidth="1"/>
    <col min="1536" max="1536" width="39.5703125" style="2" customWidth="1"/>
    <col min="1537" max="1537" width="11.140625" style="2" customWidth="1"/>
    <col min="1538" max="1788" width="9.140625" style="2"/>
    <col min="1789" max="1789" width="4.42578125" style="2" customWidth="1"/>
    <col min="1790" max="1790" width="13.28515625" style="2" customWidth="1"/>
    <col min="1791" max="1791" width="37.7109375" style="2" customWidth="1"/>
    <col min="1792" max="1792" width="39.5703125" style="2" customWidth="1"/>
    <col min="1793" max="1793" width="11.140625" style="2" customWidth="1"/>
    <col min="1794" max="2044" width="9.140625" style="2"/>
    <col min="2045" max="2045" width="4.42578125" style="2" customWidth="1"/>
    <col min="2046" max="2046" width="13.28515625" style="2" customWidth="1"/>
    <col min="2047" max="2047" width="37.7109375" style="2" customWidth="1"/>
    <col min="2048" max="2048" width="39.5703125" style="2" customWidth="1"/>
    <col min="2049" max="2049" width="11.140625" style="2" customWidth="1"/>
    <col min="2050" max="2300" width="9.140625" style="2"/>
    <col min="2301" max="2301" width="4.42578125" style="2" customWidth="1"/>
    <col min="2302" max="2302" width="13.28515625" style="2" customWidth="1"/>
    <col min="2303" max="2303" width="37.7109375" style="2" customWidth="1"/>
    <col min="2304" max="2304" width="39.5703125" style="2" customWidth="1"/>
    <col min="2305" max="2305" width="11.140625" style="2" customWidth="1"/>
    <col min="2306" max="2556" width="9.140625" style="2"/>
    <col min="2557" max="2557" width="4.42578125" style="2" customWidth="1"/>
    <col min="2558" max="2558" width="13.28515625" style="2" customWidth="1"/>
    <col min="2559" max="2559" width="37.7109375" style="2" customWidth="1"/>
    <col min="2560" max="2560" width="39.5703125" style="2" customWidth="1"/>
    <col min="2561" max="2561" width="11.140625" style="2" customWidth="1"/>
    <col min="2562" max="2812" width="9.140625" style="2"/>
    <col min="2813" max="2813" width="4.42578125" style="2" customWidth="1"/>
    <col min="2814" max="2814" width="13.28515625" style="2" customWidth="1"/>
    <col min="2815" max="2815" width="37.7109375" style="2" customWidth="1"/>
    <col min="2816" max="2816" width="39.5703125" style="2" customWidth="1"/>
    <col min="2817" max="2817" width="11.140625" style="2" customWidth="1"/>
    <col min="2818" max="3068" width="9.140625" style="2"/>
    <col min="3069" max="3069" width="4.42578125" style="2" customWidth="1"/>
    <col min="3070" max="3070" width="13.28515625" style="2" customWidth="1"/>
    <col min="3071" max="3071" width="37.7109375" style="2" customWidth="1"/>
    <col min="3072" max="3072" width="39.5703125" style="2" customWidth="1"/>
    <col min="3073" max="3073" width="11.140625" style="2" customWidth="1"/>
    <col min="3074" max="3324" width="9.140625" style="2"/>
    <col min="3325" max="3325" width="4.42578125" style="2" customWidth="1"/>
    <col min="3326" max="3326" width="13.28515625" style="2" customWidth="1"/>
    <col min="3327" max="3327" width="37.7109375" style="2" customWidth="1"/>
    <col min="3328" max="3328" width="39.5703125" style="2" customWidth="1"/>
    <col min="3329" max="3329" width="11.140625" style="2" customWidth="1"/>
    <col min="3330" max="3580" width="9.140625" style="2"/>
    <col min="3581" max="3581" width="4.42578125" style="2" customWidth="1"/>
    <col min="3582" max="3582" width="13.28515625" style="2" customWidth="1"/>
    <col min="3583" max="3583" width="37.7109375" style="2" customWidth="1"/>
    <col min="3584" max="3584" width="39.5703125" style="2" customWidth="1"/>
    <col min="3585" max="3585" width="11.140625" style="2" customWidth="1"/>
    <col min="3586" max="3836" width="9.140625" style="2"/>
    <col min="3837" max="3837" width="4.42578125" style="2" customWidth="1"/>
    <col min="3838" max="3838" width="13.28515625" style="2" customWidth="1"/>
    <col min="3839" max="3839" width="37.7109375" style="2" customWidth="1"/>
    <col min="3840" max="3840" width="39.5703125" style="2" customWidth="1"/>
    <col min="3841" max="3841" width="11.140625" style="2" customWidth="1"/>
    <col min="3842" max="4092" width="9.140625" style="2"/>
    <col min="4093" max="4093" width="4.42578125" style="2" customWidth="1"/>
    <col min="4094" max="4094" width="13.28515625" style="2" customWidth="1"/>
    <col min="4095" max="4095" width="37.7109375" style="2" customWidth="1"/>
    <col min="4096" max="4096" width="39.5703125" style="2" customWidth="1"/>
    <col min="4097" max="4097" width="11.140625" style="2" customWidth="1"/>
    <col min="4098" max="4348" width="9.140625" style="2"/>
    <col min="4349" max="4349" width="4.42578125" style="2" customWidth="1"/>
    <col min="4350" max="4350" width="13.28515625" style="2" customWidth="1"/>
    <col min="4351" max="4351" width="37.7109375" style="2" customWidth="1"/>
    <col min="4352" max="4352" width="39.5703125" style="2" customWidth="1"/>
    <col min="4353" max="4353" width="11.140625" style="2" customWidth="1"/>
    <col min="4354" max="4604" width="9.140625" style="2"/>
    <col min="4605" max="4605" width="4.42578125" style="2" customWidth="1"/>
    <col min="4606" max="4606" width="13.28515625" style="2" customWidth="1"/>
    <col min="4607" max="4607" width="37.7109375" style="2" customWidth="1"/>
    <col min="4608" max="4608" width="39.5703125" style="2" customWidth="1"/>
    <col min="4609" max="4609" width="11.140625" style="2" customWidth="1"/>
    <col min="4610" max="4860" width="9.140625" style="2"/>
    <col min="4861" max="4861" width="4.42578125" style="2" customWidth="1"/>
    <col min="4862" max="4862" width="13.28515625" style="2" customWidth="1"/>
    <col min="4863" max="4863" width="37.7109375" style="2" customWidth="1"/>
    <col min="4864" max="4864" width="39.5703125" style="2" customWidth="1"/>
    <col min="4865" max="4865" width="11.140625" style="2" customWidth="1"/>
    <col min="4866" max="5116" width="9.140625" style="2"/>
    <col min="5117" max="5117" width="4.42578125" style="2" customWidth="1"/>
    <col min="5118" max="5118" width="13.28515625" style="2" customWidth="1"/>
    <col min="5119" max="5119" width="37.7109375" style="2" customWidth="1"/>
    <col min="5120" max="5120" width="39.5703125" style="2" customWidth="1"/>
    <col min="5121" max="5121" width="11.140625" style="2" customWidth="1"/>
    <col min="5122" max="5372" width="9.140625" style="2"/>
    <col min="5373" max="5373" width="4.42578125" style="2" customWidth="1"/>
    <col min="5374" max="5374" width="13.28515625" style="2" customWidth="1"/>
    <col min="5375" max="5375" width="37.7109375" style="2" customWidth="1"/>
    <col min="5376" max="5376" width="39.5703125" style="2" customWidth="1"/>
    <col min="5377" max="5377" width="11.140625" style="2" customWidth="1"/>
    <col min="5378" max="5628" width="9.140625" style="2"/>
    <col min="5629" max="5629" width="4.42578125" style="2" customWidth="1"/>
    <col min="5630" max="5630" width="13.28515625" style="2" customWidth="1"/>
    <col min="5631" max="5631" width="37.7109375" style="2" customWidth="1"/>
    <col min="5632" max="5632" width="39.5703125" style="2" customWidth="1"/>
    <col min="5633" max="5633" width="11.140625" style="2" customWidth="1"/>
    <col min="5634" max="5884" width="9.140625" style="2"/>
    <col min="5885" max="5885" width="4.42578125" style="2" customWidth="1"/>
    <col min="5886" max="5886" width="13.28515625" style="2" customWidth="1"/>
    <col min="5887" max="5887" width="37.7109375" style="2" customWidth="1"/>
    <col min="5888" max="5888" width="39.5703125" style="2" customWidth="1"/>
    <col min="5889" max="5889" width="11.140625" style="2" customWidth="1"/>
    <col min="5890" max="6140" width="9.140625" style="2"/>
    <col min="6141" max="6141" width="4.42578125" style="2" customWidth="1"/>
    <col min="6142" max="6142" width="13.28515625" style="2" customWidth="1"/>
    <col min="6143" max="6143" width="37.7109375" style="2" customWidth="1"/>
    <col min="6144" max="6144" width="39.5703125" style="2" customWidth="1"/>
    <col min="6145" max="6145" width="11.140625" style="2" customWidth="1"/>
    <col min="6146" max="6396" width="9.140625" style="2"/>
    <col min="6397" max="6397" width="4.42578125" style="2" customWidth="1"/>
    <col min="6398" max="6398" width="13.28515625" style="2" customWidth="1"/>
    <col min="6399" max="6399" width="37.7109375" style="2" customWidth="1"/>
    <col min="6400" max="6400" width="39.5703125" style="2" customWidth="1"/>
    <col min="6401" max="6401" width="11.140625" style="2" customWidth="1"/>
    <col min="6402" max="6652" width="9.140625" style="2"/>
    <col min="6653" max="6653" width="4.42578125" style="2" customWidth="1"/>
    <col min="6654" max="6654" width="13.28515625" style="2" customWidth="1"/>
    <col min="6655" max="6655" width="37.7109375" style="2" customWidth="1"/>
    <col min="6656" max="6656" width="39.5703125" style="2" customWidth="1"/>
    <col min="6657" max="6657" width="11.140625" style="2" customWidth="1"/>
    <col min="6658" max="6908" width="9.140625" style="2"/>
    <col min="6909" max="6909" width="4.42578125" style="2" customWidth="1"/>
    <col min="6910" max="6910" width="13.28515625" style="2" customWidth="1"/>
    <col min="6911" max="6911" width="37.7109375" style="2" customWidth="1"/>
    <col min="6912" max="6912" width="39.5703125" style="2" customWidth="1"/>
    <col min="6913" max="6913" width="11.140625" style="2" customWidth="1"/>
    <col min="6914" max="7164" width="9.140625" style="2"/>
    <col min="7165" max="7165" width="4.42578125" style="2" customWidth="1"/>
    <col min="7166" max="7166" width="13.28515625" style="2" customWidth="1"/>
    <col min="7167" max="7167" width="37.7109375" style="2" customWidth="1"/>
    <col min="7168" max="7168" width="39.5703125" style="2" customWidth="1"/>
    <col min="7169" max="7169" width="11.140625" style="2" customWidth="1"/>
    <col min="7170" max="7420" width="9.140625" style="2"/>
    <col min="7421" max="7421" width="4.42578125" style="2" customWidth="1"/>
    <col min="7422" max="7422" width="13.28515625" style="2" customWidth="1"/>
    <col min="7423" max="7423" width="37.7109375" style="2" customWidth="1"/>
    <col min="7424" max="7424" width="39.5703125" style="2" customWidth="1"/>
    <col min="7425" max="7425" width="11.140625" style="2" customWidth="1"/>
    <col min="7426" max="7676" width="9.140625" style="2"/>
    <col min="7677" max="7677" width="4.42578125" style="2" customWidth="1"/>
    <col min="7678" max="7678" width="13.28515625" style="2" customWidth="1"/>
    <col min="7679" max="7679" width="37.7109375" style="2" customWidth="1"/>
    <col min="7680" max="7680" width="39.5703125" style="2" customWidth="1"/>
    <col min="7681" max="7681" width="11.140625" style="2" customWidth="1"/>
    <col min="7682" max="7932" width="9.140625" style="2"/>
    <col min="7933" max="7933" width="4.42578125" style="2" customWidth="1"/>
    <col min="7934" max="7934" width="13.28515625" style="2" customWidth="1"/>
    <col min="7935" max="7935" width="37.7109375" style="2" customWidth="1"/>
    <col min="7936" max="7936" width="39.5703125" style="2" customWidth="1"/>
    <col min="7937" max="7937" width="11.140625" style="2" customWidth="1"/>
    <col min="7938" max="8188" width="9.140625" style="2"/>
    <col min="8189" max="8189" width="4.42578125" style="2" customWidth="1"/>
    <col min="8190" max="8190" width="13.28515625" style="2" customWidth="1"/>
    <col min="8191" max="8191" width="37.7109375" style="2" customWidth="1"/>
    <col min="8192" max="8192" width="39.5703125" style="2" customWidth="1"/>
    <col min="8193" max="8193" width="11.140625" style="2" customWidth="1"/>
    <col min="8194" max="8444" width="9.140625" style="2"/>
    <col min="8445" max="8445" width="4.42578125" style="2" customWidth="1"/>
    <col min="8446" max="8446" width="13.28515625" style="2" customWidth="1"/>
    <col min="8447" max="8447" width="37.7109375" style="2" customWidth="1"/>
    <col min="8448" max="8448" width="39.5703125" style="2" customWidth="1"/>
    <col min="8449" max="8449" width="11.140625" style="2" customWidth="1"/>
    <col min="8450" max="8700" width="9.140625" style="2"/>
    <col min="8701" max="8701" width="4.42578125" style="2" customWidth="1"/>
    <col min="8702" max="8702" width="13.28515625" style="2" customWidth="1"/>
    <col min="8703" max="8703" width="37.7109375" style="2" customWidth="1"/>
    <col min="8704" max="8704" width="39.5703125" style="2" customWidth="1"/>
    <col min="8705" max="8705" width="11.140625" style="2" customWidth="1"/>
    <col min="8706" max="8956" width="9.140625" style="2"/>
    <col min="8957" max="8957" width="4.42578125" style="2" customWidth="1"/>
    <col min="8958" max="8958" width="13.28515625" style="2" customWidth="1"/>
    <col min="8959" max="8959" width="37.7109375" style="2" customWidth="1"/>
    <col min="8960" max="8960" width="39.5703125" style="2" customWidth="1"/>
    <col min="8961" max="8961" width="11.140625" style="2" customWidth="1"/>
    <col min="8962" max="9212" width="9.140625" style="2"/>
    <col min="9213" max="9213" width="4.42578125" style="2" customWidth="1"/>
    <col min="9214" max="9214" width="13.28515625" style="2" customWidth="1"/>
    <col min="9215" max="9215" width="37.7109375" style="2" customWidth="1"/>
    <col min="9216" max="9216" width="39.5703125" style="2" customWidth="1"/>
    <col min="9217" max="9217" width="11.140625" style="2" customWidth="1"/>
    <col min="9218" max="9468" width="9.140625" style="2"/>
    <col min="9469" max="9469" width="4.42578125" style="2" customWidth="1"/>
    <col min="9470" max="9470" width="13.28515625" style="2" customWidth="1"/>
    <col min="9471" max="9471" width="37.7109375" style="2" customWidth="1"/>
    <col min="9472" max="9472" width="39.5703125" style="2" customWidth="1"/>
    <col min="9473" max="9473" width="11.140625" style="2" customWidth="1"/>
    <col min="9474" max="9724" width="9.140625" style="2"/>
    <col min="9725" max="9725" width="4.42578125" style="2" customWidth="1"/>
    <col min="9726" max="9726" width="13.28515625" style="2" customWidth="1"/>
    <col min="9727" max="9727" width="37.7109375" style="2" customWidth="1"/>
    <col min="9728" max="9728" width="39.5703125" style="2" customWidth="1"/>
    <col min="9729" max="9729" width="11.140625" style="2" customWidth="1"/>
    <col min="9730" max="9980" width="9.140625" style="2"/>
    <col min="9981" max="9981" width="4.42578125" style="2" customWidth="1"/>
    <col min="9982" max="9982" width="13.28515625" style="2" customWidth="1"/>
    <col min="9983" max="9983" width="37.7109375" style="2" customWidth="1"/>
    <col min="9984" max="9984" width="39.5703125" style="2" customWidth="1"/>
    <col min="9985" max="9985" width="11.140625" style="2" customWidth="1"/>
    <col min="9986" max="10236" width="9.140625" style="2"/>
    <col min="10237" max="10237" width="4.42578125" style="2" customWidth="1"/>
    <col min="10238" max="10238" width="13.28515625" style="2" customWidth="1"/>
    <col min="10239" max="10239" width="37.7109375" style="2" customWidth="1"/>
    <col min="10240" max="10240" width="39.5703125" style="2" customWidth="1"/>
    <col min="10241" max="10241" width="11.140625" style="2" customWidth="1"/>
    <col min="10242" max="10492" width="9.140625" style="2"/>
    <col min="10493" max="10493" width="4.42578125" style="2" customWidth="1"/>
    <col min="10494" max="10494" width="13.28515625" style="2" customWidth="1"/>
    <col min="10495" max="10495" width="37.7109375" style="2" customWidth="1"/>
    <col min="10496" max="10496" width="39.5703125" style="2" customWidth="1"/>
    <col min="10497" max="10497" width="11.140625" style="2" customWidth="1"/>
    <col min="10498" max="10748" width="9.140625" style="2"/>
    <col min="10749" max="10749" width="4.42578125" style="2" customWidth="1"/>
    <col min="10750" max="10750" width="13.28515625" style="2" customWidth="1"/>
    <col min="10751" max="10751" width="37.7109375" style="2" customWidth="1"/>
    <col min="10752" max="10752" width="39.5703125" style="2" customWidth="1"/>
    <col min="10753" max="10753" width="11.140625" style="2" customWidth="1"/>
    <col min="10754" max="11004" width="9.140625" style="2"/>
    <col min="11005" max="11005" width="4.42578125" style="2" customWidth="1"/>
    <col min="11006" max="11006" width="13.28515625" style="2" customWidth="1"/>
    <col min="11007" max="11007" width="37.7109375" style="2" customWidth="1"/>
    <col min="11008" max="11008" width="39.5703125" style="2" customWidth="1"/>
    <col min="11009" max="11009" width="11.140625" style="2" customWidth="1"/>
    <col min="11010" max="11260" width="9.140625" style="2"/>
    <col min="11261" max="11261" width="4.42578125" style="2" customWidth="1"/>
    <col min="11262" max="11262" width="13.28515625" style="2" customWidth="1"/>
    <col min="11263" max="11263" width="37.7109375" style="2" customWidth="1"/>
    <col min="11264" max="11264" width="39.5703125" style="2" customWidth="1"/>
    <col min="11265" max="11265" width="11.140625" style="2" customWidth="1"/>
    <col min="11266" max="11516" width="9.140625" style="2"/>
    <col min="11517" max="11517" width="4.42578125" style="2" customWidth="1"/>
    <col min="11518" max="11518" width="13.28515625" style="2" customWidth="1"/>
    <col min="11519" max="11519" width="37.7109375" style="2" customWidth="1"/>
    <col min="11520" max="11520" width="39.5703125" style="2" customWidth="1"/>
    <col min="11521" max="11521" width="11.140625" style="2" customWidth="1"/>
    <col min="11522" max="11772" width="9.140625" style="2"/>
    <col min="11773" max="11773" width="4.42578125" style="2" customWidth="1"/>
    <col min="11774" max="11774" width="13.28515625" style="2" customWidth="1"/>
    <col min="11775" max="11775" width="37.7109375" style="2" customWidth="1"/>
    <col min="11776" max="11776" width="39.5703125" style="2" customWidth="1"/>
    <col min="11777" max="11777" width="11.140625" style="2" customWidth="1"/>
    <col min="11778" max="12028" width="9.140625" style="2"/>
    <col min="12029" max="12029" width="4.42578125" style="2" customWidth="1"/>
    <col min="12030" max="12030" width="13.28515625" style="2" customWidth="1"/>
    <col min="12031" max="12031" width="37.7109375" style="2" customWidth="1"/>
    <col min="12032" max="12032" width="39.5703125" style="2" customWidth="1"/>
    <col min="12033" max="12033" width="11.140625" style="2" customWidth="1"/>
    <col min="12034" max="12284" width="9.140625" style="2"/>
    <col min="12285" max="12285" width="4.42578125" style="2" customWidth="1"/>
    <col min="12286" max="12286" width="13.28515625" style="2" customWidth="1"/>
    <col min="12287" max="12287" width="37.7109375" style="2" customWidth="1"/>
    <col min="12288" max="12288" width="39.5703125" style="2" customWidth="1"/>
    <col min="12289" max="12289" width="11.140625" style="2" customWidth="1"/>
    <col min="12290" max="12540" width="9.140625" style="2"/>
    <col min="12541" max="12541" width="4.42578125" style="2" customWidth="1"/>
    <col min="12542" max="12542" width="13.28515625" style="2" customWidth="1"/>
    <col min="12543" max="12543" width="37.7109375" style="2" customWidth="1"/>
    <col min="12544" max="12544" width="39.5703125" style="2" customWidth="1"/>
    <col min="12545" max="12545" width="11.140625" style="2" customWidth="1"/>
    <col min="12546" max="12796" width="9.140625" style="2"/>
    <col min="12797" max="12797" width="4.42578125" style="2" customWidth="1"/>
    <col min="12798" max="12798" width="13.28515625" style="2" customWidth="1"/>
    <col min="12799" max="12799" width="37.7109375" style="2" customWidth="1"/>
    <col min="12800" max="12800" width="39.5703125" style="2" customWidth="1"/>
    <col min="12801" max="12801" width="11.140625" style="2" customWidth="1"/>
    <col min="12802" max="13052" width="9.140625" style="2"/>
    <col min="13053" max="13053" width="4.42578125" style="2" customWidth="1"/>
    <col min="13054" max="13054" width="13.28515625" style="2" customWidth="1"/>
    <col min="13055" max="13055" width="37.7109375" style="2" customWidth="1"/>
    <col min="13056" max="13056" width="39.5703125" style="2" customWidth="1"/>
    <col min="13057" max="13057" width="11.140625" style="2" customWidth="1"/>
    <col min="13058" max="13308" width="9.140625" style="2"/>
    <col min="13309" max="13309" width="4.42578125" style="2" customWidth="1"/>
    <col min="13310" max="13310" width="13.28515625" style="2" customWidth="1"/>
    <col min="13311" max="13311" width="37.7109375" style="2" customWidth="1"/>
    <col min="13312" max="13312" width="39.5703125" style="2" customWidth="1"/>
    <col min="13313" max="13313" width="11.140625" style="2" customWidth="1"/>
    <col min="13314" max="13564" width="9.140625" style="2"/>
    <col min="13565" max="13565" width="4.42578125" style="2" customWidth="1"/>
    <col min="13566" max="13566" width="13.28515625" style="2" customWidth="1"/>
    <col min="13567" max="13567" width="37.7109375" style="2" customWidth="1"/>
    <col min="13568" max="13568" width="39.5703125" style="2" customWidth="1"/>
    <col min="13569" max="13569" width="11.140625" style="2" customWidth="1"/>
    <col min="13570" max="13820" width="9.140625" style="2"/>
    <col min="13821" max="13821" width="4.42578125" style="2" customWidth="1"/>
    <col min="13822" max="13822" width="13.28515625" style="2" customWidth="1"/>
    <col min="13823" max="13823" width="37.7109375" style="2" customWidth="1"/>
    <col min="13824" max="13824" width="39.5703125" style="2" customWidth="1"/>
    <col min="13825" max="13825" width="11.140625" style="2" customWidth="1"/>
    <col min="13826" max="14076" width="9.140625" style="2"/>
    <col min="14077" max="14077" width="4.42578125" style="2" customWidth="1"/>
    <col min="14078" max="14078" width="13.28515625" style="2" customWidth="1"/>
    <col min="14079" max="14079" width="37.7109375" style="2" customWidth="1"/>
    <col min="14080" max="14080" width="39.5703125" style="2" customWidth="1"/>
    <col min="14081" max="14081" width="11.140625" style="2" customWidth="1"/>
    <col min="14082" max="14332" width="9.140625" style="2"/>
    <col min="14333" max="14333" width="4.42578125" style="2" customWidth="1"/>
    <col min="14334" max="14334" width="13.28515625" style="2" customWidth="1"/>
    <col min="14335" max="14335" width="37.7109375" style="2" customWidth="1"/>
    <col min="14336" max="14336" width="39.5703125" style="2" customWidth="1"/>
    <col min="14337" max="14337" width="11.140625" style="2" customWidth="1"/>
    <col min="14338" max="14588" width="9.140625" style="2"/>
    <col min="14589" max="14589" width="4.42578125" style="2" customWidth="1"/>
    <col min="14590" max="14590" width="13.28515625" style="2" customWidth="1"/>
    <col min="14591" max="14591" width="37.7109375" style="2" customWidth="1"/>
    <col min="14592" max="14592" width="39.5703125" style="2" customWidth="1"/>
    <col min="14593" max="14593" width="11.140625" style="2" customWidth="1"/>
    <col min="14594" max="14844" width="9.140625" style="2"/>
    <col min="14845" max="14845" width="4.42578125" style="2" customWidth="1"/>
    <col min="14846" max="14846" width="13.28515625" style="2" customWidth="1"/>
    <col min="14847" max="14847" width="37.7109375" style="2" customWidth="1"/>
    <col min="14848" max="14848" width="39.5703125" style="2" customWidth="1"/>
    <col min="14849" max="14849" width="11.140625" style="2" customWidth="1"/>
    <col min="14850" max="15100" width="9.140625" style="2"/>
    <col min="15101" max="15101" width="4.42578125" style="2" customWidth="1"/>
    <col min="15102" max="15102" width="13.28515625" style="2" customWidth="1"/>
    <col min="15103" max="15103" width="37.7109375" style="2" customWidth="1"/>
    <col min="15104" max="15104" width="39.5703125" style="2" customWidth="1"/>
    <col min="15105" max="15105" width="11.140625" style="2" customWidth="1"/>
    <col min="15106" max="15356" width="9.140625" style="2"/>
    <col min="15357" max="15357" width="4.42578125" style="2" customWidth="1"/>
    <col min="15358" max="15358" width="13.28515625" style="2" customWidth="1"/>
    <col min="15359" max="15359" width="37.7109375" style="2" customWidth="1"/>
    <col min="15360" max="15360" width="39.5703125" style="2" customWidth="1"/>
    <col min="15361" max="15361" width="11.140625" style="2" customWidth="1"/>
    <col min="15362" max="15612" width="9.140625" style="2"/>
    <col min="15613" max="15613" width="4.42578125" style="2" customWidth="1"/>
    <col min="15614" max="15614" width="13.28515625" style="2" customWidth="1"/>
    <col min="15615" max="15615" width="37.7109375" style="2" customWidth="1"/>
    <col min="15616" max="15616" width="39.5703125" style="2" customWidth="1"/>
    <col min="15617" max="15617" width="11.140625" style="2" customWidth="1"/>
    <col min="15618" max="15868" width="9.140625" style="2"/>
    <col min="15869" max="15869" width="4.42578125" style="2" customWidth="1"/>
    <col min="15870" max="15870" width="13.28515625" style="2" customWidth="1"/>
    <col min="15871" max="15871" width="37.7109375" style="2" customWidth="1"/>
    <col min="15872" max="15872" width="39.5703125" style="2" customWidth="1"/>
    <col min="15873" max="15873" width="11.140625" style="2" customWidth="1"/>
    <col min="15874" max="16124" width="9.140625" style="2"/>
    <col min="16125" max="16125" width="4.42578125" style="2" customWidth="1"/>
    <col min="16126" max="16126" width="13.28515625" style="2" customWidth="1"/>
    <col min="16127" max="16127" width="37.7109375" style="2" customWidth="1"/>
    <col min="16128" max="16128" width="39.5703125" style="2" customWidth="1"/>
    <col min="16129" max="16129" width="11.140625" style="2" customWidth="1"/>
    <col min="16130" max="16384" width="9.140625" style="2"/>
  </cols>
  <sheetData>
    <row r="1" spans="1:5" x14ac:dyDescent="0.25">
      <c r="A1" s="52" t="s">
        <v>0</v>
      </c>
      <c r="B1" s="52"/>
      <c r="C1" s="52"/>
      <c r="D1" s="52"/>
    </row>
    <row r="3" spans="1:5" x14ac:dyDescent="0.25">
      <c r="A3" s="53" t="s">
        <v>1</v>
      </c>
      <c r="B3" s="53"/>
      <c r="C3" s="53"/>
      <c r="D3" s="53"/>
    </row>
    <row r="4" spans="1:5" ht="12" customHeight="1" x14ac:dyDescent="0.25">
      <c r="A4" s="53" t="s">
        <v>89</v>
      </c>
      <c r="B4" s="53"/>
      <c r="C4" s="53"/>
      <c r="D4" s="53"/>
    </row>
    <row r="5" spans="1:5" ht="12" customHeight="1" x14ac:dyDescent="0.25">
      <c r="A5" s="40"/>
      <c r="B5" s="40"/>
      <c r="C5" s="40"/>
      <c r="D5" s="40"/>
    </row>
    <row r="6" spans="1:5" ht="12" customHeight="1" x14ac:dyDescent="0.25">
      <c r="A6" s="56" t="s">
        <v>32</v>
      </c>
      <c r="B6" s="56"/>
      <c r="C6" s="40"/>
      <c r="D6" s="40"/>
    </row>
    <row r="7" spans="1:5" ht="12" customHeight="1" x14ac:dyDescent="0.25">
      <c r="A7" s="7" t="s">
        <v>6</v>
      </c>
      <c r="B7" s="7" t="s">
        <v>2</v>
      </c>
      <c r="C7" s="7" t="s">
        <v>3</v>
      </c>
      <c r="D7" s="7" t="s">
        <v>4</v>
      </c>
      <c r="E7" s="7" t="s">
        <v>5</v>
      </c>
    </row>
    <row r="8" spans="1:5" ht="12" customHeight="1" x14ac:dyDescent="0.25">
      <c r="A8" s="24" t="s">
        <v>33</v>
      </c>
      <c r="B8" s="25">
        <v>3597</v>
      </c>
      <c r="C8" s="26" t="s">
        <v>34</v>
      </c>
      <c r="D8" s="8" t="s">
        <v>41</v>
      </c>
      <c r="E8" s="44">
        <v>44050</v>
      </c>
    </row>
    <row r="9" spans="1:5" ht="12" customHeight="1" x14ac:dyDescent="0.25">
      <c r="A9" s="61">
        <v>2</v>
      </c>
      <c r="B9" s="32">
        <v>5689027</v>
      </c>
      <c r="C9" s="26" t="s">
        <v>34</v>
      </c>
      <c r="D9" s="8" t="s">
        <v>92</v>
      </c>
      <c r="E9" s="44">
        <v>44056</v>
      </c>
    </row>
    <row r="10" spans="1:5" ht="12" customHeight="1" x14ac:dyDescent="0.2">
      <c r="A10" s="61">
        <v>3</v>
      </c>
      <c r="B10" s="62">
        <v>4321849</v>
      </c>
      <c r="C10" s="26" t="s">
        <v>90</v>
      </c>
      <c r="D10" s="8" t="s">
        <v>91</v>
      </c>
      <c r="E10" s="44">
        <v>44056</v>
      </c>
    </row>
    <row r="11" spans="1:5" ht="12" customHeight="1" x14ac:dyDescent="0.25"/>
    <row r="12" spans="1:5" ht="12" customHeight="1" x14ac:dyDescent="0.25">
      <c r="A12" s="27"/>
      <c r="B12" s="28"/>
      <c r="C12" s="29"/>
      <c r="D12" s="30"/>
      <c r="E12" s="45"/>
    </row>
    <row r="13" spans="1:5" ht="12" customHeight="1" x14ac:dyDescent="0.25">
      <c r="A13" s="56" t="s">
        <v>13</v>
      </c>
      <c r="B13" s="56"/>
      <c r="E13" s="2"/>
    </row>
    <row r="14" spans="1:5" x14ac:dyDescent="0.25">
      <c r="A14" s="16" t="s">
        <v>14</v>
      </c>
      <c r="B14" s="17" t="s">
        <v>2</v>
      </c>
      <c r="C14" s="18" t="s">
        <v>3</v>
      </c>
      <c r="D14" s="19" t="s">
        <v>4</v>
      </c>
      <c r="E14" s="18" t="s">
        <v>5</v>
      </c>
    </row>
    <row r="15" spans="1:5" x14ac:dyDescent="0.25">
      <c r="A15" s="41" t="s">
        <v>33</v>
      </c>
      <c r="B15" s="46">
        <v>85960.84</v>
      </c>
      <c r="C15" s="47" t="s">
        <v>10</v>
      </c>
      <c r="D15" s="13" t="s">
        <v>17</v>
      </c>
      <c r="E15" s="12">
        <v>44047</v>
      </c>
    </row>
    <row r="16" spans="1:5" x14ac:dyDescent="0.25">
      <c r="A16" s="41" t="s">
        <v>70</v>
      </c>
      <c r="B16" s="14">
        <v>6013.68</v>
      </c>
      <c r="C16" s="15" t="s">
        <v>11</v>
      </c>
      <c r="D16" s="13" t="s">
        <v>12</v>
      </c>
      <c r="E16" s="12">
        <v>44047</v>
      </c>
    </row>
    <row r="17" spans="1:5" x14ac:dyDescent="0.25">
      <c r="A17" s="41" t="s">
        <v>71</v>
      </c>
      <c r="B17" s="14">
        <v>500</v>
      </c>
      <c r="C17" s="48" t="s">
        <v>28</v>
      </c>
      <c r="D17" s="49" t="s">
        <v>29</v>
      </c>
      <c r="E17" s="21">
        <v>44050</v>
      </c>
    </row>
    <row r="18" spans="1:5" x14ac:dyDescent="0.25">
      <c r="A18" s="41" t="s">
        <v>72</v>
      </c>
      <c r="B18" s="32">
        <v>556.6</v>
      </c>
      <c r="C18" s="26" t="s">
        <v>42</v>
      </c>
      <c r="D18" s="8" t="s">
        <v>58</v>
      </c>
      <c r="E18" s="44">
        <v>44053</v>
      </c>
    </row>
    <row r="19" spans="1:5" x14ac:dyDescent="0.25">
      <c r="A19" s="41" t="s">
        <v>73</v>
      </c>
      <c r="B19" s="32">
        <v>2222.21</v>
      </c>
      <c r="C19" s="26" t="s">
        <v>43</v>
      </c>
      <c r="D19" s="8" t="s">
        <v>44</v>
      </c>
      <c r="E19" s="44">
        <v>44053</v>
      </c>
    </row>
    <row r="20" spans="1:5" ht="25.5" x14ac:dyDescent="0.25">
      <c r="A20" s="41" t="s">
        <v>74</v>
      </c>
      <c r="B20" s="32">
        <v>833</v>
      </c>
      <c r="C20" s="26" t="s">
        <v>45</v>
      </c>
      <c r="D20" s="8" t="s">
        <v>50</v>
      </c>
      <c r="E20" s="44">
        <v>44053</v>
      </c>
    </row>
    <row r="21" spans="1:5" x14ac:dyDescent="0.25">
      <c r="A21" s="41" t="s">
        <v>75</v>
      </c>
      <c r="B21" s="32">
        <v>923.44</v>
      </c>
      <c r="C21" s="26" t="s">
        <v>46</v>
      </c>
      <c r="D21" s="8" t="s">
        <v>49</v>
      </c>
      <c r="E21" s="44">
        <v>44053</v>
      </c>
    </row>
    <row r="22" spans="1:5" x14ac:dyDescent="0.25">
      <c r="A22" s="41" t="s">
        <v>76</v>
      </c>
      <c r="B22" s="32">
        <v>17515.61</v>
      </c>
      <c r="C22" s="26" t="s">
        <v>47</v>
      </c>
      <c r="D22" s="31" t="s">
        <v>48</v>
      </c>
      <c r="E22" s="44">
        <v>44053</v>
      </c>
    </row>
    <row r="23" spans="1:5" x14ac:dyDescent="0.25">
      <c r="A23" s="41" t="s">
        <v>77</v>
      </c>
      <c r="B23" s="14">
        <v>743850</v>
      </c>
      <c r="C23" s="48" t="s">
        <v>59</v>
      </c>
      <c r="D23" s="49" t="s">
        <v>62</v>
      </c>
      <c r="E23" s="21">
        <v>44054</v>
      </c>
    </row>
    <row r="24" spans="1:5" x14ac:dyDescent="0.25">
      <c r="A24" s="41" t="s">
        <v>78</v>
      </c>
      <c r="B24" s="14">
        <v>2560.08</v>
      </c>
      <c r="C24" s="48" t="s">
        <v>68</v>
      </c>
      <c r="D24" s="5" t="s">
        <v>56</v>
      </c>
      <c r="E24" s="21">
        <v>44054</v>
      </c>
    </row>
    <row r="25" spans="1:5" x14ac:dyDescent="0.25">
      <c r="A25" s="41" t="s">
        <v>79</v>
      </c>
      <c r="B25" s="14">
        <v>2563.39</v>
      </c>
      <c r="C25" s="48" t="s">
        <v>60</v>
      </c>
      <c r="D25" s="5" t="s">
        <v>56</v>
      </c>
      <c r="E25" s="21">
        <v>44054</v>
      </c>
    </row>
    <row r="26" spans="1:5" x14ac:dyDescent="0.25">
      <c r="A26" s="41" t="s">
        <v>80</v>
      </c>
      <c r="B26" s="14">
        <v>410.55</v>
      </c>
      <c r="C26" s="48" t="s">
        <v>69</v>
      </c>
      <c r="D26" s="31" t="s">
        <v>48</v>
      </c>
      <c r="E26" s="21">
        <v>44054</v>
      </c>
    </row>
    <row r="27" spans="1:5" x14ac:dyDescent="0.25">
      <c r="A27" s="41" t="s">
        <v>81</v>
      </c>
      <c r="B27" s="14">
        <v>7991</v>
      </c>
      <c r="C27" s="48" t="s">
        <v>61</v>
      </c>
      <c r="D27" s="31" t="s">
        <v>66</v>
      </c>
      <c r="E27" s="21">
        <v>44054</v>
      </c>
    </row>
    <row r="28" spans="1:5" x14ac:dyDescent="0.25">
      <c r="A28" s="41" t="s">
        <v>82</v>
      </c>
      <c r="B28" s="14">
        <v>489.07</v>
      </c>
      <c r="C28" s="48" t="s">
        <v>60</v>
      </c>
      <c r="D28" s="5" t="s">
        <v>56</v>
      </c>
      <c r="E28" s="21">
        <v>44055</v>
      </c>
    </row>
    <row r="29" spans="1:5" x14ac:dyDescent="0.25">
      <c r="A29" s="41" t="s">
        <v>83</v>
      </c>
      <c r="B29" s="14">
        <v>71447.600000000006</v>
      </c>
      <c r="C29" s="48" t="s">
        <v>84</v>
      </c>
      <c r="D29" s="31" t="s">
        <v>85</v>
      </c>
      <c r="E29" s="21">
        <v>44055</v>
      </c>
    </row>
    <row r="30" spans="1:5" s="33" customFormat="1" x14ac:dyDescent="0.25">
      <c r="A30" s="63">
        <v>16</v>
      </c>
      <c r="B30" s="14">
        <v>4635.05</v>
      </c>
      <c r="C30" s="48" t="s">
        <v>93</v>
      </c>
      <c r="D30" s="31" t="s">
        <v>94</v>
      </c>
      <c r="E30" s="21">
        <v>44056</v>
      </c>
    </row>
    <row r="31" spans="1:5" x14ac:dyDescent="0.25">
      <c r="A31" s="41">
        <v>17</v>
      </c>
      <c r="B31" s="14">
        <f>3057.88+597.39+1680+282.38</f>
        <v>5617.6500000000005</v>
      </c>
      <c r="C31" s="48" t="s">
        <v>15</v>
      </c>
      <c r="D31" s="49" t="s">
        <v>16</v>
      </c>
      <c r="E31" s="21"/>
    </row>
    <row r="32" spans="1:5" x14ac:dyDescent="0.25">
      <c r="B32" s="2"/>
      <c r="E32" s="2"/>
    </row>
    <row r="33" spans="1:5" x14ac:dyDescent="0.25">
      <c r="A33" s="34"/>
      <c r="B33" s="20"/>
      <c r="C33" s="50"/>
      <c r="D33" s="33"/>
      <c r="E33" s="33"/>
    </row>
    <row r="34" spans="1:5" ht="15" customHeight="1" x14ac:dyDescent="0.25">
      <c r="A34" s="23" t="s">
        <v>21</v>
      </c>
      <c r="B34" s="23"/>
      <c r="C34" s="23"/>
      <c r="D34" s="33"/>
      <c r="E34" s="33"/>
    </row>
    <row r="35" spans="1:5" ht="15" customHeight="1" x14ac:dyDescent="0.25">
      <c r="A35" s="16" t="s">
        <v>14</v>
      </c>
      <c r="B35" s="35" t="s">
        <v>2</v>
      </c>
      <c r="C35" s="18" t="s">
        <v>3</v>
      </c>
      <c r="D35" s="19" t="s">
        <v>4</v>
      </c>
      <c r="E35" s="18" t="s">
        <v>5</v>
      </c>
    </row>
    <row r="36" spans="1:5" ht="15" customHeight="1" x14ac:dyDescent="0.25">
      <c r="A36" s="42" t="s">
        <v>33</v>
      </c>
      <c r="B36" s="14">
        <v>1538.41</v>
      </c>
      <c r="C36" s="15" t="s">
        <v>22</v>
      </c>
      <c r="D36" s="13" t="s">
        <v>25</v>
      </c>
      <c r="E36" s="44">
        <v>44048</v>
      </c>
    </row>
    <row r="37" spans="1:5" x14ac:dyDescent="0.25">
      <c r="A37" s="42" t="s">
        <v>70</v>
      </c>
      <c r="B37" s="14">
        <v>257097.95</v>
      </c>
      <c r="C37" s="15" t="s">
        <v>23</v>
      </c>
      <c r="D37" s="13" t="s">
        <v>24</v>
      </c>
      <c r="E37" s="44">
        <v>44048</v>
      </c>
    </row>
    <row r="38" spans="1:5" x14ac:dyDescent="0.25">
      <c r="A38" s="42" t="s">
        <v>71</v>
      </c>
      <c r="B38" s="14">
        <v>9432.2999999999993</v>
      </c>
      <c r="C38" s="15" t="s">
        <v>30</v>
      </c>
      <c r="D38" s="13" t="s">
        <v>31</v>
      </c>
      <c r="E38" s="44">
        <v>44050</v>
      </c>
    </row>
    <row r="39" spans="1:5" x14ac:dyDescent="0.25">
      <c r="A39" s="42" t="s">
        <v>72</v>
      </c>
      <c r="B39" s="14">
        <v>838.95</v>
      </c>
      <c r="C39" s="15" t="s">
        <v>35</v>
      </c>
      <c r="D39" s="13" t="s">
        <v>36</v>
      </c>
      <c r="E39" s="44">
        <v>44050</v>
      </c>
    </row>
    <row r="40" spans="1:5" x14ac:dyDescent="0.25">
      <c r="A40" s="42" t="s">
        <v>73</v>
      </c>
      <c r="B40" s="14">
        <v>1885.33</v>
      </c>
      <c r="C40" s="15" t="s">
        <v>37</v>
      </c>
      <c r="D40" s="13" t="s">
        <v>38</v>
      </c>
      <c r="E40" s="44">
        <v>44050</v>
      </c>
    </row>
    <row r="41" spans="1:5" x14ac:dyDescent="0.25">
      <c r="A41" s="42" t="s">
        <v>74</v>
      </c>
      <c r="B41" s="14">
        <v>317.68</v>
      </c>
      <c r="C41" s="15" t="s">
        <v>39</v>
      </c>
      <c r="D41" s="13" t="s">
        <v>40</v>
      </c>
      <c r="E41" s="44">
        <v>44050</v>
      </c>
    </row>
    <row r="42" spans="1:5" x14ac:dyDescent="0.25">
      <c r="A42" s="42" t="s">
        <v>75</v>
      </c>
      <c r="B42" s="14">
        <v>55048.07</v>
      </c>
      <c r="C42" s="15" t="s">
        <v>51</v>
      </c>
      <c r="D42" s="13" t="s">
        <v>52</v>
      </c>
      <c r="E42" s="44">
        <v>44053</v>
      </c>
    </row>
    <row r="43" spans="1:5" x14ac:dyDescent="0.25">
      <c r="A43" s="42" t="s">
        <v>76</v>
      </c>
      <c r="B43" s="14">
        <v>185.62</v>
      </c>
      <c r="C43" s="15" t="s">
        <v>53</v>
      </c>
      <c r="D43" s="13" t="s">
        <v>54</v>
      </c>
      <c r="E43" s="44">
        <v>44053</v>
      </c>
    </row>
    <row r="44" spans="1:5" ht="25.5" x14ac:dyDescent="0.25">
      <c r="A44" s="42" t="s">
        <v>77</v>
      </c>
      <c r="B44" s="14">
        <v>324.14999999999998</v>
      </c>
      <c r="C44" s="37" t="s">
        <v>55</v>
      </c>
      <c r="D44" s="5" t="s">
        <v>56</v>
      </c>
      <c r="E44" s="44">
        <v>44053</v>
      </c>
    </row>
    <row r="45" spans="1:5" x14ac:dyDescent="0.25">
      <c r="A45" s="42" t="s">
        <v>78</v>
      </c>
      <c r="B45" s="14">
        <v>785.4</v>
      </c>
      <c r="C45" s="26" t="s">
        <v>42</v>
      </c>
      <c r="D45" s="13" t="s">
        <v>57</v>
      </c>
      <c r="E45" s="44">
        <v>44053</v>
      </c>
    </row>
    <row r="46" spans="1:5" x14ac:dyDescent="0.25">
      <c r="A46" s="42" t="s">
        <v>79</v>
      </c>
      <c r="B46" s="14">
        <v>321900</v>
      </c>
      <c r="C46" s="26" t="s">
        <v>59</v>
      </c>
      <c r="D46" s="13" t="s">
        <v>62</v>
      </c>
      <c r="E46" s="44">
        <v>44054</v>
      </c>
    </row>
    <row r="47" spans="1:5" x14ac:dyDescent="0.25">
      <c r="A47" s="42" t="s">
        <v>80</v>
      </c>
      <c r="B47" s="14">
        <v>8116.56</v>
      </c>
      <c r="C47" s="26" t="s">
        <v>63</v>
      </c>
      <c r="D47" s="13" t="s">
        <v>64</v>
      </c>
      <c r="E47" s="44">
        <v>44054</v>
      </c>
    </row>
    <row r="48" spans="1:5" x14ac:dyDescent="0.25">
      <c r="A48" s="42" t="s">
        <v>81</v>
      </c>
      <c r="B48" s="14">
        <v>77282.25</v>
      </c>
      <c r="C48" s="26" t="s">
        <v>65</v>
      </c>
      <c r="D48" s="13" t="s">
        <v>67</v>
      </c>
      <c r="E48" s="44">
        <v>44054</v>
      </c>
    </row>
    <row r="49" spans="1:5" x14ac:dyDescent="0.25">
      <c r="A49" s="42" t="s">
        <v>82</v>
      </c>
      <c r="B49" s="14">
        <v>14143.15</v>
      </c>
      <c r="C49" s="26" t="s">
        <v>86</v>
      </c>
      <c r="D49" s="13" t="s">
        <v>87</v>
      </c>
      <c r="E49" s="44">
        <v>44055</v>
      </c>
    </row>
    <row r="50" spans="1:5" x14ac:dyDescent="0.25">
      <c r="A50" s="42" t="s">
        <v>83</v>
      </c>
      <c r="B50" s="14">
        <v>2380</v>
      </c>
      <c r="C50" s="26" t="s">
        <v>88</v>
      </c>
      <c r="D50" s="13" t="s">
        <v>36</v>
      </c>
      <c r="E50" s="44">
        <v>44055</v>
      </c>
    </row>
    <row r="51" spans="1:5" s="33" customFormat="1" x14ac:dyDescent="0.25">
      <c r="A51" s="42">
        <v>16</v>
      </c>
      <c r="B51" s="14">
        <v>214200</v>
      </c>
      <c r="C51" s="26" t="s">
        <v>97</v>
      </c>
      <c r="D51" s="13" t="s">
        <v>98</v>
      </c>
      <c r="E51" s="44">
        <v>44056</v>
      </c>
    </row>
    <row r="52" spans="1:5" s="33" customFormat="1" x14ac:dyDescent="0.25">
      <c r="A52" s="42">
        <v>17</v>
      </c>
      <c r="B52" s="14">
        <v>32451.3</v>
      </c>
      <c r="C52" s="26" t="s">
        <v>99</v>
      </c>
      <c r="D52" s="13" t="s">
        <v>100</v>
      </c>
      <c r="E52" s="44">
        <v>44056</v>
      </c>
    </row>
    <row r="53" spans="1:5" ht="18" customHeight="1" x14ac:dyDescent="0.25">
      <c r="A53" s="34"/>
      <c r="B53" s="33"/>
      <c r="C53" s="33"/>
      <c r="D53" s="33"/>
      <c r="E53" s="33"/>
    </row>
    <row r="54" spans="1:5" x14ac:dyDescent="0.25">
      <c r="A54" s="55" t="s">
        <v>18</v>
      </c>
      <c r="B54" s="55"/>
      <c r="C54" s="33"/>
      <c r="D54" s="33"/>
      <c r="E54" s="38"/>
    </row>
    <row r="55" spans="1:5" ht="14.25" customHeight="1" x14ac:dyDescent="0.25">
      <c r="A55" s="16" t="s">
        <v>14</v>
      </c>
      <c r="B55" s="35" t="s">
        <v>2</v>
      </c>
      <c r="C55" s="18" t="s">
        <v>3</v>
      </c>
      <c r="D55" s="19" t="s">
        <v>4</v>
      </c>
      <c r="E55" s="18" t="s">
        <v>5</v>
      </c>
    </row>
    <row r="56" spans="1:5" ht="15.75" customHeight="1" x14ac:dyDescent="0.25">
      <c r="A56" s="43">
        <v>1</v>
      </c>
      <c r="B56" s="39">
        <v>1520202.36</v>
      </c>
      <c r="C56" s="36" t="s">
        <v>19</v>
      </c>
      <c r="D56" s="5" t="s">
        <v>20</v>
      </c>
      <c r="E56" s="44">
        <v>44048</v>
      </c>
    </row>
    <row r="57" spans="1:5" ht="15.75" customHeight="1" x14ac:dyDescent="0.25">
      <c r="A57" s="43">
        <v>2</v>
      </c>
      <c r="B57" s="39">
        <v>9955853.2899999991</v>
      </c>
      <c r="C57" s="36" t="s">
        <v>19</v>
      </c>
      <c r="D57" s="5" t="s">
        <v>20</v>
      </c>
      <c r="E57" s="44">
        <v>44053</v>
      </c>
    </row>
    <row r="58" spans="1:5" ht="15.75" customHeight="1" x14ac:dyDescent="0.25">
      <c r="A58" s="40"/>
      <c r="B58" s="40"/>
      <c r="C58" s="40"/>
      <c r="D58" s="40"/>
    </row>
    <row r="59" spans="1:5" x14ac:dyDescent="0.25">
      <c r="A59" s="54" t="s">
        <v>7</v>
      </c>
      <c r="B59" s="54"/>
      <c r="C59" s="9"/>
      <c r="D59" s="9"/>
    </row>
    <row r="60" spans="1:5" x14ac:dyDescent="0.25">
      <c r="A60" s="7" t="s">
        <v>6</v>
      </c>
      <c r="B60" s="10" t="s">
        <v>2</v>
      </c>
      <c r="C60" s="11" t="s">
        <v>3</v>
      </c>
      <c r="D60" s="11" t="s">
        <v>4</v>
      </c>
      <c r="E60" s="6" t="s">
        <v>5</v>
      </c>
    </row>
    <row r="61" spans="1:5" x14ac:dyDescent="0.25">
      <c r="A61" s="6">
        <v>1</v>
      </c>
      <c r="B61" s="4">
        <v>9571474.1199999992</v>
      </c>
      <c r="C61" s="5" t="s">
        <v>8</v>
      </c>
      <c r="D61" s="8" t="s">
        <v>9</v>
      </c>
      <c r="E61" s="51">
        <v>44046</v>
      </c>
    </row>
    <row r="62" spans="1:5" x14ac:dyDescent="0.25">
      <c r="A62" s="6">
        <v>2</v>
      </c>
      <c r="B62" s="22">
        <f>350000+1500000</f>
        <v>1850000</v>
      </c>
      <c r="C62" s="5" t="s">
        <v>26</v>
      </c>
      <c r="D62" s="5" t="s">
        <v>27</v>
      </c>
      <c r="E62" s="51">
        <v>44049</v>
      </c>
    </row>
    <row r="63" spans="1:5" x14ac:dyDescent="0.25">
      <c r="A63" s="57">
        <v>3</v>
      </c>
      <c r="B63" s="58">
        <v>20050</v>
      </c>
      <c r="C63" s="59" t="s">
        <v>95</v>
      </c>
      <c r="D63" s="59" t="s">
        <v>96</v>
      </c>
      <c r="E63" s="60">
        <v>44056</v>
      </c>
    </row>
  </sheetData>
  <mergeCells count="7">
    <mergeCell ref="A1:D1"/>
    <mergeCell ref="A3:D3"/>
    <mergeCell ref="A4:D4"/>
    <mergeCell ref="A59:B59"/>
    <mergeCell ref="A54:B54"/>
    <mergeCell ref="A13:B13"/>
    <mergeCell ref="A6:B6"/>
  </mergeCells>
  <pageMargins left="0.70866141732283472" right="0.70866141732283472" top="0.74803149606299213" bottom="0.74803149606299213" header="0.31496062992125984" footer="0.31496062992125984"/>
  <pageSetup paperSize="9" scale="87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12,08,2020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Gabriela Dogaru</dc:creator>
  <cp:lastModifiedBy>Gabriela Dogaru</cp:lastModifiedBy>
  <cp:lastPrinted>2020-08-14T08:02:41Z</cp:lastPrinted>
  <dcterms:created xsi:type="dcterms:W3CDTF">2020-03-03T07:59:12Z</dcterms:created>
  <dcterms:modified xsi:type="dcterms:W3CDTF">2020-08-14T09:37:37Z</dcterms:modified>
</cp:coreProperties>
</file>