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tabRatio="547" activeTab="2"/>
  </bookViews>
  <sheets>
    <sheet name="Grav" sheetId="3" r:id="rId1"/>
    <sheet name="Ics" sheetId="4" r:id="rId2"/>
    <sheet name="Tbc" sheetId="2" r:id="rId3"/>
    <sheet name="Diabet" sheetId="5" r:id="rId4"/>
    <sheet name="Cancer" sheetId="6" r:id="rId5"/>
    <sheet name="Psih" sheetId="7" r:id="rId6"/>
    <sheet name="Maln" sheetId="9" r:id="rId7"/>
    <sheet name="Ramasi" sheetId="8" r:id="rId8"/>
    <sheet name="Infectii" sheetId="1" r:id="rId9"/>
    <sheet name="Vaccinari" sheetId="10" r:id="rId10"/>
  </sheets>
  <calcPr calcId="152511"/>
</workbook>
</file>

<file path=xl/calcChain.xml><?xml version="1.0" encoding="utf-8"?>
<calcChain xmlns="http://schemas.openxmlformats.org/spreadsheetml/2006/main">
  <c r="F5" i="10" l="1"/>
  <c r="H10" i="7" l="1"/>
  <c r="G10" i="7"/>
  <c r="D10" i="7"/>
  <c r="C10" i="7"/>
  <c r="AL8" i="8" l="1"/>
  <c r="AK8" i="8"/>
  <c r="AJ8" i="8"/>
  <c r="AI8" i="8"/>
  <c r="AH8" i="8"/>
  <c r="AG8" i="8"/>
  <c r="AF8" i="8"/>
  <c r="AE8" i="8"/>
  <c r="AB8" i="8"/>
  <c r="AA8" i="8"/>
  <c r="Z8" i="8"/>
  <c r="Y8" i="8"/>
  <c r="X8" i="8"/>
  <c r="W8" i="8"/>
  <c r="V8" i="8"/>
  <c r="R8" i="8"/>
  <c r="Q8" i="8"/>
  <c r="P8" i="8"/>
  <c r="O8" i="8"/>
  <c r="N8" i="8"/>
  <c r="M8" i="8"/>
  <c r="I8" i="8"/>
  <c r="H8" i="8"/>
  <c r="G8" i="8"/>
  <c r="F8" i="8"/>
  <c r="E8" i="8"/>
  <c r="D8" i="8"/>
  <c r="C8" i="8"/>
  <c r="H10" i="9" l="1"/>
  <c r="G10" i="9"/>
  <c r="D10" i="9"/>
  <c r="K64" i="1" l="1"/>
  <c r="J64" i="1"/>
  <c r="I64" i="1"/>
  <c r="H64" i="1"/>
  <c r="G64" i="1"/>
  <c r="F64" i="1"/>
  <c r="E64" i="1"/>
  <c r="D64" i="1"/>
  <c r="C64" i="1"/>
  <c r="L8" i="1"/>
  <c r="K8" i="1"/>
  <c r="J8" i="1"/>
  <c r="I8" i="1"/>
  <c r="H8" i="1"/>
  <c r="G8" i="1"/>
  <c r="F8" i="1"/>
  <c r="E8" i="1"/>
  <c r="D8" i="1"/>
  <c r="C8" i="1"/>
  <c r="H10" i="5" l="1"/>
  <c r="G10" i="5"/>
  <c r="D10" i="5"/>
  <c r="C10" i="5"/>
  <c r="J8" i="4" l="1"/>
  <c r="I8" i="4"/>
  <c r="H8" i="4"/>
  <c r="G8" i="4"/>
  <c r="F8" i="4"/>
  <c r="E8" i="4"/>
  <c r="D8" i="4"/>
  <c r="D64" i="4"/>
  <c r="D176" i="4"/>
  <c r="D120" i="4"/>
  <c r="H123" i="2" l="1"/>
  <c r="G123" i="2"/>
  <c r="F123" i="2"/>
  <c r="E123" i="2"/>
  <c r="D123" i="2"/>
  <c r="H11" i="2"/>
  <c r="G11" i="2"/>
  <c r="F11" i="2"/>
  <c r="D11" i="2"/>
  <c r="C10" i="9"/>
  <c r="C123" i="2"/>
  <c r="E11" i="2"/>
  <c r="C11" i="2"/>
  <c r="C176" i="4"/>
  <c r="C120" i="4"/>
  <c r="C64" i="4"/>
  <c r="C8" i="4"/>
  <c r="F9" i="3"/>
  <c r="D9" i="3"/>
</calcChain>
</file>

<file path=xl/sharedStrings.xml><?xml version="1.0" encoding="utf-8"?>
<sst xmlns="http://schemas.openxmlformats.org/spreadsheetml/2006/main" count="1529" uniqueCount="242">
  <si>
    <t xml:space="preserve">     JUDET</t>
  </si>
  <si>
    <t>TOTAL</t>
  </si>
  <si>
    <t>NR.</t>
  </si>
  <si>
    <t>CRT.</t>
  </si>
  <si>
    <t xml:space="preserve">TOTAL </t>
  </si>
  <si>
    <t>ALBA</t>
  </si>
  <si>
    <t>ARAD</t>
  </si>
  <si>
    <t>ARGES</t>
  </si>
  <si>
    <t>BACAU</t>
  </si>
  <si>
    <t>BIHOR</t>
  </si>
  <si>
    <t>BISTRITA-N.</t>
  </si>
  <si>
    <t>BOTOSANI</t>
  </si>
  <si>
    <t>BRASOV</t>
  </si>
  <si>
    <t>BRAILA</t>
  </si>
  <si>
    <t>BUZAU</t>
  </si>
  <si>
    <t>CARAS-SEV.</t>
  </si>
  <si>
    <t>CALARASI</t>
  </si>
  <si>
    <t>CLUJ</t>
  </si>
  <si>
    <t>CONSTANTA</t>
  </si>
  <si>
    <t>COVASNA</t>
  </si>
  <si>
    <t>DIMBOVITA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</si>
  <si>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</si>
  <si>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</si>
  <si>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</si>
  <si>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</si>
  <si>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</si>
  <si>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</si>
  <si>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</si>
  <si>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</si>
  <si>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</si>
  <si>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</si>
  <si>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</si>
  <si>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</si>
  <si>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</si>
  <si>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</si>
  <si>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</si>
  <si>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</si>
  <si>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</si>
  <si>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</si>
  <si>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</si>
  <si>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</si>
  <si>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</si>
  <si>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</si>
  <si>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</si>
  <si>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VILCEA</t>
  </si>
  <si>
    <t>VRANCEA</t>
  </si>
  <si>
    <t>M.BUCURESTI</t>
  </si>
  <si>
    <t>ATI</t>
  </si>
  <si>
    <t xml:space="preserve"> -cifre absolute-</t>
  </si>
  <si>
    <t>CAZURI NOI</t>
  </si>
  <si>
    <t>RECIDIVE</t>
  </si>
  <si>
    <t xml:space="preserve"> -indici la 100000 loc-</t>
  </si>
  <si>
    <t xml:space="preserve"> -8-</t>
  </si>
  <si>
    <t xml:space="preserve"> -9-</t>
  </si>
  <si>
    <t xml:space="preserve">GRAVIDE RAMASE </t>
  </si>
  <si>
    <t>IN EVIDENTA</t>
  </si>
  <si>
    <t xml:space="preserve"> -3-</t>
  </si>
  <si>
    <t>NUMAR</t>
  </si>
  <si>
    <t>LA CERERE</t>
  </si>
  <si>
    <t>AVORT</t>
  </si>
  <si>
    <t>INTRERUPERI</t>
  </si>
  <si>
    <t>INCOMPLET</t>
  </si>
  <si>
    <t>PROVOCAT</t>
  </si>
  <si>
    <t xml:space="preserve"> -4-</t>
  </si>
  <si>
    <t>INDICI LA 1000</t>
  </si>
  <si>
    <t>FEMEI 15-49 ANI</t>
  </si>
  <si>
    <t>NASCUTI VII</t>
  </si>
  <si>
    <t xml:space="preserve"> -5-</t>
  </si>
  <si>
    <t xml:space="preserve"> -6-</t>
  </si>
  <si>
    <t>INDICI LA 100000</t>
  </si>
  <si>
    <t xml:space="preserve">RAMASI IN </t>
  </si>
  <si>
    <t>INDICI LA 100</t>
  </si>
  <si>
    <t>LOCUITORI</t>
  </si>
  <si>
    <t>EVIDENTA</t>
  </si>
  <si>
    <t xml:space="preserve"> -11-</t>
  </si>
  <si>
    <t xml:space="preserve"> -12-</t>
  </si>
  <si>
    <t>JUDET</t>
  </si>
  <si>
    <t>LOC. 0-2 ANI</t>
  </si>
  <si>
    <t xml:space="preserve"> -13-</t>
  </si>
  <si>
    <t>V</t>
  </si>
  <si>
    <t>R</t>
  </si>
  <si>
    <t>3 doze</t>
  </si>
  <si>
    <t>4 doze</t>
  </si>
  <si>
    <t>5 doze</t>
  </si>
  <si>
    <t>CARAS-SEVERIN</t>
  </si>
  <si>
    <t>Antiama-</t>
  </si>
  <si>
    <t>rilice</t>
  </si>
  <si>
    <t>D1</t>
  </si>
  <si>
    <t>D2</t>
  </si>
  <si>
    <t>GRAVIDE NOU LUATE</t>
  </si>
  <si>
    <t xml:space="preserve"> -indici la 100000 loc- </t>
  </si>
  <si>
    <t>AVORTURI</t>
  </si>
  <si>
    <t xml:space="preserve"> -7-</t>
  </si>
  <si>
    <t xml:space="preserve"> -14-</t>
  </si>
  <si>
    <t xml:space="preserve"> -15-</t>
  </si>
  <si>
    <t>Anemii</t>
  </si>
  <si>
    <t>Boala</t>
  </si>
  <si>
    <t>BPCO</t>
  </si>
  <si>
    <t>Calculoza</t>
  </si>
  <si>
    <t>urinara</t>
  </si>
  <si>
    <t>Cardiopatie</t>
  </si>
  <si>
    <t>Cardiopatii</t>
  </si>
  <si>
    <t>Ciroza</t>
  </si>
  <si>
    <t>Diabet</t>
  </si>
  <si>
    <t>Epilepsie</t>
  </si>
  <si>
    <t>ischemica</t>
  </si>
  <si>
    <t>zaharat</t>
  </si>
  <si>
    <t>Malnutritie</t>
  </si>
  <si>
    <t>Rahitism</t>
  </si>
  <si>
    <t>RAA</t>
  </si>
  <si>
    <t>Tulburari</t>
  </si>
  <si>
    <t>Tumori</t>
  </si>
  <si>
    <t>evolutiv</t>
  </si>
  <si>
    <t>maligne</t>
  </si>
  <si>
    <t xml:space="preserve"> -16-</t>
  </si>
  <si>
    <t xml:space="preserve"> -18-</t>
  </si>
  <si>
    <t xml:space="preserve"> -17-</t>
  </si>
  <si>
    <t xml:space="preserve"> -19-</t>
  </si>
  <si>
    <t xml:space="preserve">    Anti-haemophilus</t>
  </si>
  <si>
    <t xml:space="preserve">Anti- </t>
  </si>
  <si>
    <t xml:space="preserve">     Antihepatita A</t>
  </si>
  <si>
    <t xml:space="preserve">     Antihepatita B</t>
  </si>
  <si>
    <t xml:space="preserve">       Antiholeric</t>
  </si>
  <si>
    <t xml:space="preserve">             Antipoliomielitice</t>
  </si>
  <si>
    <t xml:space="preserve">        Antitetanice</t>
  </si>
  <si>
    <t xml:space="preserve">        influente tip B</t>
  </si>
  <si>
    <t>gripale</t>
  </si>
  <si>
    <t xml:space="preserve">    3 doze</t>
  </si>
  <si>
    <t xml:space="preserve">         Antitifoidice</t>
  </si>
  <si>
    <t xml:space="preserve">  Diftero-tetanice (dT)</t>
  </si>
  <si>
    <t xml:space="preserve">       Diftero-tetano-pertusis</t>
  </si>
  <si>
    <t>Sursa: CNSISP</t>
  </si>
  <si>
    <t>Sursa: Institutul de Pneumoftiziologie "Marius Nasta"</t>
  </si>
  <si>
    <t xml:space="preserve">                                                                                      -10-</t>
  </si>
  <si>
    <t xml:space="preserve"> -in cabinetul de oncologie-</t>
  </si>
  <si>
    <t xml:space="preserve"> - in evidenta medicului de familie -</t>
  </si>
  <si>
    <t xml:space="preserve"> - in cabinetul de nutritie si diabet -</t>
  </si>
  <si>
    <t xml:space="preserve"> -in cabinetul de psihiatrie, CSM/LSM-</t>
  </si>
  <si>
    <t xml:space="preserve"> -in cabinetul medicului de pediatrie-</t>
  </si>
  <si>
    <t xml:space="preserve"> -in cabinetul medicului de familie-</t>
  </si>
  <si>
    <t xml:space="preserve"> </t>
  </si>
  <si>
    <t>TBC</t>
  </si>
  <si>
    <t>Malarie</t>
  </si>
  <si>
    <t>Gusa simpla</t>
  </si>
  <si>
    <t>Obezitate</t>
  </si>
  <si>
    <t>Boli</t>
  </si>
  <si>
    <t>Scleroza</t>
  </si>
  <si>
    <t>Cord</t>
  </si>
  <si>
    <t>Insuficienta</t>
  </si>
  <si>
    <t>Anom</t>
  </si>
  <si>
    <t xml:space="preserve">Anom </t>
  </si>
  <si>
    <t>Maladia</t>
  </si>
  <si>
    <t>si nodulara</t>
  </si>
  <si>
    <t>prot-calorica</t>
  </si>
  <si>
    <t>mentale</t>
  </si>
  <si>
    <t>psihice</t>
  </si>
  <si>
    <t>Alzheimer</t>
  </si>
  <si>
    <t>multipla</t>
  </si>
  <si>
    <t>reum.cronic</t>
  </si>
  <si>
    <t>hipertens.</t>
  </si>
  <si>
    <t>pulm.cr</t>
  </si>
  <si>
    <t>crebro-vasc</t>
  </si>
  <si>
    <t>ulceroasa</t>
  </si>
  <si>
    <t>renala</t>
  </si>
  <si>
    <t>congenit</t>
  </si>
  <si>
    <t>cong AC</t>
  </si>
  <si>
    <t>Down</t>
  </si>
  <si>
    <t xml:space="preserve">                                              -20-</t>
  </si>
  <si>
    <t xml:space="preserve">                -22-</t>
  </si>
  <si>
    <t>Anom cong</t>
  </si>
  <si>
    <t>ap circ</t>
  </si>
  <si>
    <t xml:space="preserve">                                                                 -21-</t>
  </si>
  <si>
    <t xml:space="preserve">                -23-</t>
  </si>
  <si>
    <t xml:space="preserve">                 -cifre absolute-</t>
  </si>
  <si>
    <t xml:space="preserve">              -cifre absolute-</t>
  </si>
  <si>
    <t xml:space="preserve">            -cifre absolute-</t>
  </si>
  <si>
    <t xml:space="preserve">    -indici la 100000 loc.-</t>
  </si>
  <si>
    <t xml:space="preserve">                    -indici la 100000 loc.-</t>
  </si>
  <si>
    <t xml:space="preserve">                       -indici la 100000 loc.-</t>
  </si>
  <si>
    <t xml:space="preserve"> -26-</t>
  </si>
  <si>
    <t xml:space="preserve"> -27-</t>
  </si>
  <si>
    <t xml:space="preserve">                 EVIDENTA GRAVIDELOR PE ANUL 2015 COMPARATIV CU ANUL 2014</t>
  </si>
  <si>
    <t>RECORD OF PREGNANT WOMEN BY YEAR 2015 COMPARATIVELY WITH YEAR 2014</t>
  </si>
  <si>
    <t>INTRERUPEREA CURSULUI SARCINII PE ANUL 2015 COMPARATIV CU 2014</t>
  </si>
  <si>
    <t>ABORTIONS BY YEAR 2015 COMPARED WITH YEAR 2014</t>
  </si>
  <si>
    <t>INTRERUPEREA CURSULUI SARCINII PE ANUL 2015 COMPARATIV CU ANUL 2014</t>
  </si>
  <si>
    <t xml:space="preserve">         AVORTURI LA CERERE PE ANUL 2015 COMPARATIV CU ANUL 2014</t>
  </si>
  <si>
    <t xml:space="preserve">      ABORTIONS AT REQUEST BY YEAR 2015 COMPARED WITH YEAR 2014</t>
  </si>
  <si>
    <t xml:space="preserve">         AVORTURI INCOMPLETE PE ANUL 2015 CAMPARATIV CU ANUL 2014</t>
  </si>
  <si>
    <t xml:space="preserve">     INCOMPLETE ABORTIONS BY YEAR 2015 COMPARADE WITH YEAR 2014</t>
  </si>
  <si>
    <t>INCIDENTA TUBERCULOZEI PE ANUL 2015 COMPARATIV CU ANUL 2014</t>
  </si>
  <si>
    <t>INCIDENCE OF TUBERCULOSIS BY YEAR 2015</t>
  </si>
  <si>
    <t>COMPARATIVELY WITH YEAR 2014</t>
  </si>
  <si>
    <t>INCIDENTA TUBERCULOZEI LA COPII PE ANUL 2015 COMPARATIV CU ANUL 2014</t>
  </si>
  <si>
    <t>INCIDENCE OF TUBERCULOSIS TO THE CHILDREN BY YEAR 2015</t>
  </si>
  <si>
    <t>EVIDENTA BOLNAVILOR DE DIABET ZAHARAT PE ANUL 2015 COMPARATIV CU ANUL 2014</t>
  </si>
  <si>
    <t>RECORD PATIENTS WITH SWEET DIABETES BY YEAR 2015 COMPARED WITH YEAR 2014</t>
  </si>
  <si>
    <t>EVIDENTA BOLNAVILOR DE CANCER PE ANUL 2015 COMPARATIV CU ANUL 2014</t>
  </si>
  <si>
    <t>RECORD CANCER PATIENTS BY YEAR 2015 COMPARED WITH YEAR 2014</t>
  </si>
  <si>
    <t>EVIDENTA BOLNAVILOR PSIHICI IN ANUL 2015 COMPARATIV CU ANUL 2014</t>
  </si>
  <si>
    <t>RECORD MENTAL DISESED BY YEAR 2015 COMPARED WITH YEAR 2014</t>
  </si>
  <si>
    <t>EVIDENTA COPIILOR CU MALNUTRITIE PROTEINO-CALORICA PE ANUL 2015</t>
  </si>
  <si>
    <t>COMPARATIV CU ANUL 2014</t>
  </si>
  <si>
    <t xml:space="preserve">                   CHILDREN RECORD WITH PROTEIN-CALORIC MALNUTRITION BY YEAR 2015</t>
  </si>
  <si>
    <t xml:space="preserve">                                                            COMPARATIVELY WITH YEAR 2014</t>
  </si>
  <si>
    <t xml:space="preserve">                                 BOLNAVI RAMASI IN EVIDENTA PE ANUL 2015</t>
  </si>
  <si>
    <t>VACCINARI SI RAPELURI EFECTUATE PE ANUL 2015</t>
  </si>
  <si>
    <t>Total</t>
  </si>
  <si>
    <t>Septicemie</t>
  </si>
  <si>
    <t>Respiratorii</t>
  </si>
  <si>
    <t>Digestive</t>
  </si>
  <si>
    <t>Urinare</t>
  </si>
  <si>
    <t xml:space="preserve">Organe genitale </t>
  </si>
  <si>
    <t>Cutanate</t>
  </si>
  <si>
    <t xml:space="preserve">După injecţii </t>
  </si>
  <si>
    <t xml:space="preserve">Plagă </t>
  </si>
  <si>
    <t>Alte</t>
  </si>
  <si>
    <t>ale femeilor</t>
  </si>
  <si>
    <t>punctii</t>
  </si>
  <si>
    <t>chirurgicala</t>
  </si>
  <si>
    <t xml:space="preserve"> INFECŢII INTERIOARE ÎN SPITAL PE SECTII. AN 2015</t>
  </si>
  <si>
    <t>Pediatrie</t>
  </si>
  <si>
    <t>Nou nascuti</t>
  </si>
  <si>
    <t>Obstetrica</t>
  </si>
  <si>
    <t>Ginecologie</t>
  </si>
  <si>
    <t>Chirurgie</t>
  </si>
  <si>
    <t>Dializa</t>
  </si>
  <si>
    <t>Alte sectii</t>
  </si>
  <si>
    <t xml:space="preserve"> - Indicii pe anul 2015 s-au calculat cu populatia rezidenta la 1 ianuarie 2015</t>
  </si>
  <si>
    <t xml:space="preserve"> INFECŢII INTERIOARE ÎN SPITAL PE CAUZE. AN 2015</t>
  </si>
  <si>
    <t xml:space="preserve">                                   PATIENTS STILL RECORDET BY  YEAR 2015</t>
  </si>
  <si>
    <t xml:space="preserve"> - Indicii pe anul 2014 s-au calculat la populatia actualizata de la 1 iulie 2014</t>
  </si>
  <si>
    <t xml:space="preserve">            - Date definitive an 2014</t>
  </si>
  <si>
    <t xml:space="preserve">            - Date declarate an 2015</t>
  </si>
  <si>
    <t xml:space="preserve"> - Indicii  s-au calculat la populatia actualizata de la 1 iulie 2014</t>
  </si>
  <si>
    <t>NR. CRT.</t>
  </si>
  <si>
    <t>INCOMPLETE</t>
  </si>
  <si>
    <t xml:space="preserve"> -24-</t>
  </si>
  <si>
    <t xml:space="preserve"> -25-</t>
  </si>
  <si>
    <t>V. PI</t>
  </si>
  <si>
    <t>BCG</t>
  </si>
  <si>
    <t>ROR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</si>
</sst>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  <font>
      <sz val="9"/>
      <name val="Calibri"/>
      <family val="2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8" fillId="0" borderId="0"/>
    <xf numFmtId="0" fontId="12" fillId="0" borderId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3" fillId="0" borderId="0"/>
    <xf numFmtId="0" fontId="11" fillId="0" borderId="0"/>
    <xf numFmtId="0" fontId="5" fillId="0" borderId="0"/>
    <xf numFmtId="164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8" fillId="0" borderId="0"/>
    <xf numFmtId="0" fontId="19" fillId="0" borderId="0"/>
    <xf numFmtId="0" fontId="11" fillId="0" borderId="0"/>
    <xf numFmtId="0" fontId="20" fillId="0" borderId="0"/>
    <xf numFmtId="0" fontId="7" fillId="0" borderId="0"/>
    <xf numFmtId="0" fontId="4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3" fillId="0" borderId="0"/>
    <xf numFmtId="0" fontId="11" fillId="0" borderId="0"/>
    <xf numFmtId="0" fontId="11" fillId="0" borderId="0"/>
    <xf numFmtId="0" fontId="21" fillId="0" borderId="0"/>
    <xf numFmtId="0" fontId="2" fillId="0" borderId="0"/>
    <xf numFmtId="0" fontId="22" fillId="0" borderId="0"/>
    <xf numFmtId="0" fontId="11" fillId="0" borderId="0"/>
    <xf numFmtId="0" fontId="11" fillId="0" borderId="0"/>
    <xf numFmtId="0" fontId="1" fillId="0" borderId="0"/>
  </cellStyleXfs>
  <cellXfs count="193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3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/>
    <xf numFmtId="0" fontId="7" fillId="0" borderId="3" xfId="0" applyFont="1" applyBorder="1" applyAlignment="1">
      <alignment horizontal="right"/>
    </xf>
    <xf numFmtId="0" fontId="7" fillId="0" borderId="7" xfId="0" applyFont="1" applyBorder="1"/>
    <xf numFmtId="0" fontId="7" fillId="0" borderId="8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1" fontId="7" fillId="0" borderId="0" xfId="0" applyNumberFormat="1" applyFont="1" applyBorder="1"/>
    <xf numFmtId="0" fontId="6" fillId="0" borderId="0" xfId="0" applyFont="1" applyFill="1" applyBorder="1"/>
    <xf numFmtId="0" fontId="7" fillId="0" borderId="11" xfId="0" applyFont="1" applyBorder="1"/>
    <xf numFmtId="0" fontId="7" fillId="0" borderId="11" xfId="0" quotePrefix="1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165" fontId="7" fillId="0" borderId="0" xfId="0" applyNumberFormat="1" applyFont="1" applyBorder="1"/>
    <xf numFmtId="0" fontId="10" fillId="0" borderId="0" xfId="0" applyFont="1" applyBorder="1"/>
    <xf numFmtId="0" fontId="6" fillId="0" borderId="0" xfId="8" applyFont="1"/>
    <xf numFmtId="0" fontId="7" fillId="0" borderId="2" xfId="7" applyFont="1" applyBorder="1"/>
    <xf numFmtId="0" fontId="7" fillId="0" borderId="3" xfId="7" applyFont="1" applyBorder="1"/>
    <xf numFmtId="0" fontId="7" fillId="0" borderId="0" xfId="7" applyFont="1" applyBorder="1"/>
    <xf numFmtId="0" fontId="13" fillId="0" borderId="0" xfId="7"/>
    <xf numFmtId="0" fontId="16" fillId="0" borderId="0" xfId="7" applyFont="1" applyBorder="1"/>
    <xf numFmtId="0" fontId="17" fillId="0" borderId="0" xfId="7" applyFont="1"/>
    <xf numFmtId="0" fontId="17" fillId="0" borderId="0" xfId="7" applyFont="1" applyBorder="1"/>
    <xf numFmtId="0" fontId="16" fillId="0" borderId="7" xfId="7" applyFont="1" applyBorder="1" applyAlignment="1">
      <alignment horizontal="left"/>
    </xf>
    <xf numFmtId="0" fontId="16" fillId="0" borderId="8" xfId="7" applyFont="1" applyBorder="1" applyAlignment="1">
      <alignment horizontal="left"/>
    </xf>
    <xf numFmtId="0" fontId="16" fillId="0" borderId="2" xfId="7" applyFont="1" applyBorder="1" applyAlignment="1">
      <alignment horizontal="center"/>
    </xf>
    <xf numFmtId="0" fontId="16" fillId="0" borderId="1" xfId="7" applyFont="1" applyBorder="1"/>
    <xf numFmtId="0" fontId="16" fillId="0" borderId="6" xfId="7" applyFont="1" applyBorder="1" applyAlignment="1">
      <alignment horizontal="center"/>
    </xf>
    <xf numFmtId="0" fontId="6" fillId="0" borderId="3" xfId="7" applyFont="1" applyBorder="1"/>
    <xf numFmtId="0" fontId="16" fillId="0" borderId="13" xfId="7" applyFont="1" applyBorder="1" applyAlignment="1">
      <alignment horizontal="left"/>
    </xf>
    <xf numFmtId="0" fontId="16" fillId="0" borderId="12" xfId="7" applyFont="1" applyBorder="1" applyAlignment="1">
      <alignment horizontal="left"/>
    </xf>
    <xf numFmtId="0" fontId="7" fillId="0" borderId="3" xfId="7" quotePrefix="1" applyFont="1" applyBorder="1" applyAlignment="1">
      <alignment horizontal="left"/>
    </xf>
    <xf numFmtId="0" fontId="6" fillId="0" borderId="3" xfId="7" quotePrefix="1" applyFont="1" applyBorder="1" applyAlignment="1">
      <alignment horizontal="left"/>
    </xf>
    <xf numFmtId="0" fontId="9" fillId="0" borderId="0" xfId="0" applyFont="1"/>
    <xf numFmtId="0" fontId="7" fillId="0" borderId="0" xfId="0" quotePrefix="1" applyFont="1" applyBorder="1" applyAlignment="1">
      <alignment horizontal="left"/>
    </xf>
    <xf numFmtId="0" fontId="6" fillId="0" borderId="3" xfId="0" applyFont="1" applyBorder="1"/>
    <xf numFmtId="0" fontId="6" fillId="0" borderId="3" xfId="0" quotePrefix="1" applyFont="1" applyBorder="1" applyAlignment="1">
      <alignment horizontal="left"/>
    </xf>
    <xf numFmtId="0" fontId="7" fillId="0" borderId="13" xfId="0" applyFont="1" applyBorder="1"/>
    <xf numFmtId="0" fontId="7" fillId="0" borderId="12" xfId="0" applyFont="1" applyBorder="1"/>
    <xf numFmtId="0" fontId="7" fillId="0" borderId="3" xfId="0" applyFont="1" applyBorder="1" applyAlignment="1">
      <alignment horizontal="left"/>
    </xf>
    <xf numFmtId="165" fontId="6" fillId="0" borderId="3" xfId="0" applyNumberFormat="1" applyFont="1" applyBorder="1"/>
    <xf numFmtId="0" fontId="7" fillId="0" borderId="1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Border="1"/>
    <xf numFmtId="165" fontId="7" fillId="0" borderId="0" xfId="16" applyNumberFormat="1" applyFont="1" applyBorder="1"/>
    <xf numFmtId="165" fontId="6" fillId="0" borderId="0" xfId="16" applyNumberFormat="1" applyFont="1" applyBorder="1"/>
    <xf numFmtId="0" fontId="6" fillId="0" borderId="0" xfId="30" applyFont="1" applyBorder="1"/>
    <xf numFmtId="0" fontId="7" fillId="0" borderId="0" xfId="16" applyFont="1" applyBorder="1" applyAlignment="1">
      <alignment horizontal="center"/>
    </xf>
    <xf numFmtId="0" fontId="6" fillId="0" borderId="0" xfId="16" applyFont="1" applyBorder="1" applyAlignment="1">
      <alignment horizontal="center"/>
    </xf>
    <xf numFmtId="0" fontId="9" fillId="0" borderId="0" xfId="16" applyFont="1" applyBorder="1" applyAlignment="1">
      <alignment horizontal="center"/>
    </xf>
    <xf numFmtId="0" fontId="11" fillId="0" borderId="0" xfId="16" applyBorder="1"/>
    <xf numFmtId="0" fontId="6" fillId="0" borderId="0" xfId="16" applyFont="1" applyAlignment="1">
      <alignment horizontal="center"/>
    </xf>
    <xf numFmtId="0" fontId="7" fillId="0" borderId="3" xfId="16" applyFont="1" applyBorder="1"/>
    <xf numFmtId="0" fontId="11" fillId="0" borderId="0" xfId="16"/>
    <xf numFmtId="0" fontId="7" fillId="0" borderId="0" xfId="16" applyFont="1"/>
    <xf numFmtId="0" fontId="7" fillId="0" borderId="2" xfId="16" applyFont="1" applyBorder="1"/>
    <xf numFmtId="0" fontId="7" fillId="0" borderId="3" xfId="16" quotePrefix="1" applyFont="1" applyBorder="1" applyAlignment="1">
      <alignment horizontal="left"/>
    </xf>
    <xf numFmtId="0" fontId="7" fillId="0" borderId="0" xfId="16" applyFont="1" applyBorder="1"/>
    <xf numFmtId="0" fontId="6" fillId="0" borderId="0" xfId="16" applyFont="1"/>
    <xf numFmtId="0" fontId="9" fillId="0" borderId="0" xfId="16" applyFont="1" applyAlignment="1">
      <alignment horizontal="center"/>
    </xf>
    <xf numFmtId="0" fontId="8" fillId="0" borderId="0" xfId="16" applyFont="1"/>
    <xf numFmtId="0" fontId="7" fillId="0" borderId="4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5" xfId="16" applyFont="1" applyBorder="1" applyAlignment="1">
      <alignment horizontal="center"/>
    </xf>
    <xf numFmtId="0" fontId="6" fillId="0" borderId="3" xfId="16" applyFont="1" applyBorder="1"/>
    <xf numFmtId="0" fontId="6" fillId="0" borderId="3" xfId="16" quotePrefix="1" applyFont="1" applyBorder="1" applyAlignment="1">
      <alignment horizontal="left"/>
    </xf>
    <xf numFmtId="0" fontId="7" fillId="0" borderId="13" xfId="16" applyFont="1" applyBorder="1" applyAlignment="1">
      <alignment horizontal="center"/>
    </xf>
    <xf numFmtId="0" fontId="7" fillId="0" borderId="12" xfId="16" applyFont="1" applyBorder="1" applyAlignment="1">
      <alignment horizontal="center"/>
    </xf>
    <xf numFmtId="0" fontId="7" fillId="0" borderId="2" xfId="16" applyFont="1" applyBorder="1" applyAlignment="1">
      <alignment horizontal="center"/>
    </xf>
    <xf numFmtId="0" fontId="7" fillId="0" borderId="6" xfId="16" applyFont="1" applyBorder="1" applyAlignment="1">
      <alignment horizontal="center"/>
    </xf>
    <xf numFmtId="0" fontId="6" fillId="0" borderId="11" xfId="0" quotePrefix="1" applyFont="1" applyBorder="1" applyAlignment="1">
      <alignment horizontal="left"/>
    </xf>
    <xf numFmtId="0" fontId="7" fillId="0" borderId="0" xfId="0" applyFont="1"/>
    <xf numFmtId="0" fontId="7" fillId="0" borderId="3" xfId="0" applyFont="1" applyBorder="1"/>
    <xf numFmtId="165" fontId="7" fillId="0" borderId="3" xfId="0" applyNumberFormat="1" applyFont="1" applyBorder="1"/>
    <xf numFmtId="0" fontId="7" fillId="0" borderId="11" xfId="16" quotePrefix="1" applyFont="1" applyBorder="1" applyAlignment="1">
      <alignment horizontal="left"/>
    </xf>
    <xf numFmtId="1" fontId="0" fillId="0" borderId="0" xfId="0" applyNumberFormat="1" applyBorder="1"/>
    <xf numFmtId="1" fontId="7" fillId="0" borderId="3" xfId="1" applyNumberFormat="1" applyFont="1" applyBorder="1" applyProtection="1">
      <protection hidden="1"/>
    </xf>
    <xf numFmtId="0" fontId="9" fillId="0" borderId="0" xfId="16" applyFont="1"/>
    <xf numFmtId="0" fontId="6" fillId="0" borderId="0" xfId="0" applyFont="1" applyAlignment="1">
      <alignment horizontal="center"/>
    </xf>
    <xf numFmtId="165" fontId="7" fillId="0" borderId="0" xfId="41" applyNumberFormat="1" applyFont="1" applyBorder="1" applyAlignment="1">
      <alignment horizontal="right"/>
    </xf>
    <xf numFmtId="165" fontId="7" fillId="0" borderId="0" xfId="36" applyNumberFormat="1" applyFont="1" applyBorder="1" applyAlignment="1">
      <alignment horizontal="right"/>
    </xf>
    <xf numFmtId="165" fontId="23" fillId="0" borderId="0" xfId="40" applyNumberFormat="1" applyFont="1" applyBorder="1" applyAlignment="1">
      <alignment horizontal="right"/>
    </xf>
    <xf numFmtId="165" fontId="23" fillId="0" borderId="0" xfId="37" applyNumberFormat="1" applyFont="1" applyBorder="1" applyAlignment="1">
      <alignment horizontal="right"/>
    </xf>
    <xf numFmtId="1" fontId="7" fillId="2" borderId="0" xfId="1" applyNumberFormat="1" applyFont="1" applyFill="1" applyBorder="1" applyProtection="1">
      <protection hidden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 applyProtection="1">
      <alignment horizontal="center"/>
    </xf>
    <xf numFmtId="3" fontId="24" fillId="0" borderId="0" xfId="0" applyNumberFormat="1" applyFont="1"/>
    <xf numFmtId="0" fontId="0" fillId="0" borderId="0" xfId="0" applyAlignment="1" applyProtection="1">
      <alignment horizontal="left"/>
    </xf>
    <xf numFmtId="3" fontId="11" fillId="0" borderId="0" xfId="0" applyNumberFormat="1" applyFont="1" applyFill="1" applyBorder="1" applyAlignment="1" applyProtection="1">
      <alignment horizontal="right" vertical="center"/>
    </xf>
    <xf numFmtId="1" fontId="7" fillId="0" borderId="0" xfId="0" applyNumberFormat="1" applyFont="1"/>
    <xf numFmtId="0" fontId="7" fillId="0" borderId="3" xfId="0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1" fontId="7" fillId="0" borderId="3" xfId="0" applyNumberFormat="1" applyFont="1" applyBorder="1"/>
    <xf numFmtId="165" fontId="7" fillId="0" borderId="3" xfId="36" applyNumberFormat="1" applyFont="1" applyFill="1" applyBorder="1" applyAlignment="1">
      <alignment horizontal="right"/>
    </xf>
    <xf numFmtId="165" fontId="7" fillId="0" borderId="3" xfId="37" applyNumberFormat="1" applyFont="1" applyFill="1" applyBorder="1" applyAlignment="1">
      <alignment horizontal="right"/>
    </xf>
    <xf numFmtId="165" fontId="6" fillId="0" borderId="3" xfId="36" applyNumberFormat="1" applyFont="1" applyFill="1" applyBorder="1" applyAlignment="1">
      <alignment horizontal="right"/>
    </xf>
    <xf numFmtId="165" fontId="6" fillId="0" borderId="3" xfId="37" applyNumberFormat="1" applyFont="1" applyFill="1" applyBorder="1" applyAlignment="1">
      <alignment horizontal="right"/>
    </xf>
    <xf numFmtId="0" fontId="25" fillId="0" borderId="0" xfId="0" applyFont="1" applyFill="1"/>
    <xf numFmtId="0" fontId="0" fillId="0" borderId="0" xfId="0" applyBorder="1"/>
    <xf numFmtId="0" fontId="10" fillId="0" borderId="0" xfId="0" applyFont="1"/>
    <xf numFmtId="0" fontId="26" fillId="0" borderId="0" xfId="0" applyFont="1"/>
    <xf numFmtId="0" fontId="10" fillId="0" borderId="3" xfId="0" applyFont="1" applyBorder="1"/>
    <xf numFmtId="0" fontId="26" fillId="0" borderId="3" xfId="0" applyFont="1" applyBorder="1"/>
    <xf numFmtId="1" fontId="15" fillId="0" borderId="0" xfId="7" applyNumberFormat="1" applyFont="1" applyBorder="1"/>
    <xf numFmtId="1" fontId="16" fillId="0" borderId="0" xfId="7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/>
    <xf numFmtId="1" fontId="7" fillId="0" borderId="3" xfId="0" applyNumberFormat="1" applyFont="1" applyBorder="1" applyAlignment="1">
      <alignment horizontal="right"/>
    </xf>
    <xf numFmtId="1" fontId="6" fillId="0" borderId="6" xfId="0" applyNumberFormat="1" applyFont="1" applyBorder="1" applyAlignment="1"/>
    <xf numFmtId="165" fontId="7" fillId="0" borderId="3" xfId="0" applyNumberFormat="1" applyFont="1" applyFill="1" applyBorder="1" applyAlignment="1">
      <alignment horizontal="right"/>
    </xf>
    <xf numFmtId="165" fontId="6" fillId="0" borderId="3" xfId="0" applyNumberFormat="1" applyFont="1" applyFill="1" applyBorder="1" applyAlignment="1">
      <alignment horizontal="right"/>
    </xf>
    <xf numFmtId="1" fontId="6" fillId="0" borderId="3" xfId="0" applyNumberFormat="1" applyFont="1" applyBorder="1"/>
    <xf numFmtId="1" fontId="7" fillId="0" borderId="2" xfId="0" applyNumberFormat="1" applyFont="1" applyBorder="1"/>
    <xf numFmtId="165" fontId="6" fillId="0" borderId="0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8" fillId="0" borderId="0" xfId="7" applyFont="1" applyAlignment="1"/>
    <xf numFmtId="0" fontId="27" fillId="0" borderId="0" xfId="0" applyFont="1"/>
    <xf numFmtId="0" fontId="27" fillId="0" borderId="3" xfId="0" applyFont="1" applyBorder="1"/>
    <xf numFmtId="0" fontId="28" fillId="0" borderId="3" xfId="0" applyFont="1" applyBorder="1"/>
    <xf numFmtId="0" fontId="16" fillId="0" borderId="0" xfId="0" applyFont="1" applyBorder="1"/>
    <xf numFmtId="0" fontId="16" fillId="0" borderId="0" xfId="0" quotePrefix="1" applyFont="1" applyBorder="1" applyAlignment="1">
      <alignment horizontal="left"/>
    </xf>
    <xf numFmtId="0" fontId="29" fillId="0" borderId="0" xfId="0" applyFont="1" applyBorder="1"/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0" xfId="0" applyFont="1" applyBorder="1"/>
    <xf numFmtId="0" fontId="16" fillId="2" borderId="0" xfId="0" applyFont="1" applyFill="1" applyBorder="1"/>
    <xf numFmtId="0" fontId="27" fillId="0" borderId="6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/>
    </xf>
    <xf numFmtId="0" fontId="6" fillId="0" borderId="0" xfId="16" applyFont="1" applyAlignment="1">
      <alignment horizontal="center"/>
    </xf>
    <xf numFmtId="0" fontId="14" fillId="0" borderId="6" xfId="16" applyFont="1" applyBorder="1" applyAlignment="1">
      <alignment horizontal="center" vertical="center"/>
    </xf>
    <xf numFmtId="0" fontId="14" fillId="0" borderId="2" xfId="16" applyFont="1" applyBorder="1" applyAlignment="1">
      <alignment horizontal="center" vertical="center"/>
    </xf>
    <xf numFmtId="0" fontId="7" fillId="0" borderId="6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8" fillId="0" borderId="0" xfId="7" applyFont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" fillId="0" borderId="0" xfId="7" applyFont="1" applyAlignment="1">
      <alignment horizontal="center"/>
    </xf>
    <xf numFmtId="0" fontId="15" fillId="0" borderId="0" xfId="7" applyFont="1" applyBorder="1" applyAlignment="1">
      <alignment horizontal="center"/>
    </xf>
    <xf numFmtId="0" fontId="16" fillId="0" borderId="13" xfId="7" applyFont="1" applyBorder="1" applyAlignment="1">
      <alignment horizontal="center" vertical="center"/>
    </xf>
    <xf numFmtId="0" fontId="16" fillId="0" borderId="12" xfId="7" applyFont="1" applyBorder="1" applyAlignment="1">
      <alignment horizontal="center" vertical="center"/>
    </xf>
    <xf numFmtId="0" fontId="16" fillId="0" borderId="7" xfId="7" applyFont="1" applyBorder="1" applyAlignment="1">
      <alignment horizontal="center" vertical="center"/>
    </xf>
    <xf numFmtId="0" fontId="16" fillId="0" borderId="8" xfId="7" applyFont="1" applyBorder="1" applyAlignment="1">
      <alignment horizontal="center" vertical="center"/>
    </xf>
    <xf numFmtId="0" fontId="16" fillId="0" borderId="13" xfId="7" applyFont="1" applyBorder="1" applyAlignment="1">
      <alignment horizontal="center"/>
    </xf>
    <xf numFmtId="0" fontId="16" fillId="0" borderId="14" xfId="7" applyFont="1" applyBorder="1" applyAlignment="1">
      <alignment horizontal="center"/>
    </xf>
    <xf numFmtId="0" fontId="16" fillId="0" borderId="12" xfId="7" applyFont="1" applyBorder="1" applyAlignment="1">
      <alignment horizontal="center"/>
    </xf>
    <xf numFmtId="0" fontId="16" fillId="0" borderId="7" xfId="7" applyFont="1" applyBorder="1" applyAlignment="1">
      <alignment horizontal="center"/>
    </xf>
    <xf numFmtId="0" fontId="16" fillId="0" borderId="10" xfId="7" applyFont="1" applyBorder="1" applyAlignment="1">
      <alignment horizontal="center"/>
    </xf>
    <xf numFmtId="0" fontId="16" fillId="0" borderId="8" xfId="7" applyFont="1" applyBorder="1" applyAlignment="1">
      <alignment horizontal="center"/>
    </xf>
    <xf numFmtId="0" fontId="16" fillId="0" borderId="14" xfId="7" applyFont="1" applyBorder="1" applyAlignment="1">
      <alignment horizontal="center" vertical="center"/>
    </xf>
    <xf numFmtId="0" fontId="16" fillId="0" borderId="10" xfId="7" applyFont="1" applyBorder="1" applyAlignment="1">
      <alignment horizontal="center" vertical="center"/>
    </xf>
  </cellXfs>
  <cellStyles count="43">
    <cellStyle name="Comma 2" xfId="3"/>
    <cellStyle name="Comma 2 2" xfId="4"/>
    <cellStyle name="Comma 2 2 2" xfId="11"/>
    <cellStyle name="Comma 2 3" xfId="10"/>
    <cellStyle name="Comma 2 3 2" xfId="23"/>
    <cellStyle name="Comma 3" xfId="5"/>
    <cellStyle name="Comma 3 2" xfId="12"/>
    <cellStyle name="Comma 4" xfId="6"/>
    <cellStyle name="Comma 4 2" xfId="14"/>
    <cellStyle name="Comma 4 2 2" xfId="24"/>
    <cellStyle name="Comma 4 3" xfId="13"/>
    <cellStyle name="Comma 4 3 2" xfId="25"/>
    <cellStyle name="Comma 4 4" xfId="26"/>
    <cellStyle name="Comma 5" xfId="27"/>
    <cellStyle name="Normal" xfId="0" builtinId="0"/>
    <cellStyle name="Normal 2" xfId="1"/>
    <cellStyle name="Normal 2 2" xfId="7"/>
    <cellStyle name="Normal 2 2 2" xfId="16"/>
    <cellStyle name="Normal 2 3" xfId="17"/>
    <cellStyle name="Normal 2 4" xfId="15"/>
    <cellStyle name="Normal 2 5" xfId="39"/>
    <cellStyle name="Normal 3" xfId="8"/>
    <cellStyle name="Normal 3 2" xfId="19"/>
    <cellStyle name="Normal 3 2 2" xfId="28"/>
    <cellStyle name="Normal 3 3" xfId="18"/>
    <cellStyle name="Normal 3 3 2" xfId="29"/>
    <cellStyle name="Normal 3 4" xfId="30"/>
    <cellStyle name="Normal 4" xfId="2"/>
    <cellStyle name="Normal 4 2" xfId="21"/>
    <cellStyle name="Normal 4 3" xfId="20"/>
    <cellStyle name="Normal 4 3 2" xfId="32"/>
    <cellStyle name="Normal 4 3 3" xfId="31"/>
    <cellStyle name="Normal 4 4" xfId="33"/>
    <cellStyle name="Normal 5" xfId="9"/>
    <cellStyle name="Normal 5 2" xfId="22"/>
    <cellStyle name="Normal 5 3" xfId="34"/>
    <cellStyle name="Normal 6" xfId="35"/>
    <cellStyle name="Normal 6 2" xfId="42"/>
    <cellStyle name="Normal 7" xfId="38"/>
    <cellStyle name="Normal_Sheet1" xfId="40"/>
    <cellStyle name="Normal_Sheet1_1" xfId="41"/>
    <cellStyle name="Normal_Sheet1_Sheet2" xfId="36"/>
    <cellStyle name="Normal_Sheet2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54"/>
  <sheetViews>
    <sheetView workbookViewId="0">
      <selection activeCell="B6" sqref="B6:C8"/>
    </sheetView>
  </sheetViews>
  <sheetFormatPr defaultRowHeight="12.75" x14ac:dyDescent="0.2"/>
  <cols>
    <col min="1" max="1" width="11.42578125" style="2" customWidth="1"/>
    <col min="2" max="2" width="5" style="2" customWidth="1"/>
    <col min="3" max="3" width="13.140625" style="2" customWidth="1"/>
    <col min="4" max="4" width="9.7109375" style="2" customWidth="1"/>
    <col min="5" max="5" width="10.28515625" style="2" customWidth="1"/>
    <col min="6" max="16384" width="9.140625" style="2"/>
  </cols>
  <sheetData>
    <row r="1" spans="1:11" x14ac:dyDescent="0.2">
      <c r="A1" s="141" t="s">
        <v>181</v>
      </c>
      <c r="B1" s="141"/>
      <c r="C1" s="141"/>
      <c r="D1" s="141"/>
      <c r="E1" s="141"/>
      <c r="F1" s="141"/>
      <c r="G1" s="141"/>
      <c r="H1" s="141"/>
    </row>
    <row r="2" spans="1:11" x14ac:dyDescent="0.2">
      <c r="A2" s="140" t="s">
        <v>182</v>
      </c>
      <c r="B2" s="140"/>
      <c r="C2" s="140"/>
      <c r="D2" s="140"/>
      <c r="E2" s="140"/>
      <c r="F2" s="140"/>
      <c r="G2" s="140"/>
      <c r="H2" s="140"/>
    </row>
    <row r="3" spans="1:11" x14ac:dyDescent="0.2">
      <c r="A3" s="51"/>
      <c r="B3" s="51"/>
      <c r="C3" s="51"/>
      <c r="D3" s="51"/>
      <c r="E3" s="51"/>
      <c r="F3" s="51"/>
      <c r="G3" s="51"/>
      <c r="H3" s="51"/>
    </row>
    <row r="4" spans="1:11" x14ac:dyDescent="0.2">
      <c r="A4" s="12"/>
    </row>
    <row r="5" spans="1:11" x14ac:dyDescent="0.2">
      <c r="B5" s="23" t="s">
        <v>135</v>
      </c>
    </row>
    <row r="6" spans="1:11" x14ac:dyDescent="0.2">
      <c r="B6" s="144" t="s">
        <v>235</v>
      </c>
      <c r="C6" s="147" t="s">
        <v>76</v>
      </c>
      <c r="D6" s="45" t="s">
        <v>89</v>
      </c>
      <c r="E6" s="46"/>
      <c r="F6" s="45" t="s">
        <v>54</v>
      </c>
      <c r="G6" s="46"/>
    </row>
    <row r="7" spans="1:11" x14ac:dyDescent="0.2">
      <c r="B7" s="145"/>
      <c r="C7" s="148"/>
      <c r="D7" s="142" t="s">
        <v>55</v>
      </c>
      <c r="E7" s="143"/>
      <c r="F7" s="142" t="s">
        <v>55</v>
      </c>
      <c r="G7" s="143"/>
    </row>
    <row r="8" spans="1:11" x14ac:dyDescent="0.2">
      <c r="B8" s="146"/>
      <c r="C8" s="149"/>
      <c r="D8" s="126">
        <v>2014</v>
      </c>
      <c r="E8" s="126">
        <v>2015</v>
      </c>
      <c r="F8" s="126">
        <v>2014</v>
      </c>
      <c r="G8" s="126">
        <v>2015</v>
      </c>
    </row>
    <row r="9" spans="1:11" x14ac:dyDescent="0.2">
      <c r="B9" s="43">
        <v>0</v>
      </c>
      <c r="C9" s="44" t="s">
        <v>4</v>
      </c>
      <c r="D9" s="43">
        <f>SUM(D10:D51)</f>
        <v>129723</v>
      </c>
      <c r="E9" s="43">
        <v>129729</v>
      </c>
      <c r="F9" s="43">
        <f>SUM(F10:F51)</f>
        <v>62981</v>
      </c>
      <c r="G9" s="43">
        <v>67522</v>
      </c>
    </row>
    <row r="10" spans="1:11" x14ac:dyDescent="0.2">
      <c r="B10" s="4">
        <v>1</v>
      </c>
      <c r="C10" s="4" t="s">
        <v>5</v>
      </c>
      <c r="D10" s="81">
        <v>2031</v>
      </c>
      <c r="E10" s="81">
        <v>1785</v>
      </c>
      <c r="F10" s="81">
        <v>1264</v>
      </c>
      <c r="G10" s="81">
        <v>1243</v>
      </c>
    </row>
    <row r="11" spans="1:11" x14ac:dyDescent="0.2">
      <c r="B11" s="5">
        <v>2</v>
      </c>
      <c r="C11" s="5" t="s">
        <v>6</v>
      </c>
      <c r="D11" s="81">
        <v>2749</v>
      </c>
      <c r="E11" s="81">
        <v>2626</v>
      </c>
      <c r="F11" s="81">
        <v>1324</v>
      </c>
      <c r="G11" s="81">
        <v>1389</v>
      </c>
      <c r="K11" s="80"/>
    </row>
    <row r="12" spans="1:11" x14ac:dyDescent="0.2">
      <c r="B12" s="5">
        <v>3</v>
      </c>
      <c r="C12" s="5" t="s">
        <v>7</v>
      </c>
      <c r="D12" s="81">
        <v>4009</v>
      </c>
      <c r="E12" s="81">
        <v>3969</v>
      </c>
      <c r="F12" s="81">
        <v>2432</v>
      </c>
      <c r="G12" s="81">
        <v>2630</v>
      </c>
      <c r="K12" s="80"/>
    </row>
    <row r="13" spans="1:11" x14ac:dyDescent="0.2">
      <c r="B13" s="5">
        <v>4</v>
      </c>
      <c r="C13" s="5" t="s">
        <v>8</v>
      </c>
      <c r="D13" s="81">
        <v>4474</v>
      </c>
      <c r="E13" s="81">
        <v>4378</v>
      </c>
      <c r="F13" s="81">
        <v>2060</v>
      </c>
      <c r="G13" s="81">
        <v>1953</v>
      </c>
      <c r="K13" s="80"/>
    </row>
    <row r="14" spans="1:11" x14ac:dyDescent="0.2">
      <c r="B14" s="5">
        <v>5</v>
      </c>
      <c r="C14" s="5" t="s">
        <v>9</v>
      </c>
      <c r="D14" s="81">
        <v>1906</v>
      </c>
      <c r="E14" s="81">
        <v>5365</v>
      </c>
      <c r="F14" s="81">
        <v>1520</v>
      </c>
      <c r="G14" s="81">
        <v>5478</v>
      </c>
      <c r="K14" s="80"/>
    </row>
    <row r="15" spans="1:11" x14ac:dyDescent="0.2">
      <c r="B15" s="5">
        <v>6</v>
      </c>
      <c r="C15" s="6" t="s">
        <v>10</v>
      </c>
      <c r="D15" s="81">
        <v>3208</v>
      </c>
      <c r="E15" s="81">
        <v>3253</v>
      </c>
      <c r="F15" s="81">
        <v>1583</v>
      </c>
      <c r="G15" s="81">
        <v>1385</v>
      </c>
      <c r="K15" s="80"/>
    </row>
    <row r="16" spans="1:11" x14ac:dyDescent="0.2">
      <c r="B16" s="5">
        <v>7</v>
      </c>
      <c r="C16" s="5" t="s">
        <v>11</v>
      </c>
      <c r="D16" s="81">
        <v>2558</v>
      </c>
      <c r="E16" s="81">
        <v>2320</v>
      </c>
      <c r="F16" s="81">
        <v>1298</v>
      </c>
      <c r="G16" s="81">
        <v>1246</v>
      </c>
      <c r="K16" s="80"/>
    </row>
    <row r="17" spans="2:11" x14ac:dyDescent="0.2">
      <c r="B17" s="5">
        <v>8</v>
      </c>
      <c r="C17" s="5" t="s">
        <v>12</v>
      </c>
      <c r="D17" s="81">
        <v>2554</v>
      </c>
      <c r="E17" s="81">
        <v>2427</v>
      </c>
      <c r="F17" s="81">
        <v>2097</v>
      </c>
      <c r="G17" s="81">
        <v>2028</v>
      </c>
      <c r="K17" s="80"/>
    </row>
    <row r="18" spans="2:11" x14ac:dyDescent="0.2">
      <c r="B18" s="5">
        <v>9</v>
      </c>
      <c r="C18" s="5" t="s">
        <v>13</v>
      </c>
      <c r="D18" s="81">
        <v>1531</v>
      </c>
      <c r="E18" s="81">
        <v>1258</v>
      </c>
      <c r="F18" s="81">
        <v>920</v>
      </c>
      <c r="G18" s="81">
        <v>1002</v>
      </c>
      <c r="K18" s="80"/>
    </row>
    <row r="19" spans="2:11" x14ac:dyDescent="0.2">
      <c r="B19" s="5">
        <v>10</v>
      </c>
      <c r="C19" s="5" t="s">
        <v>14</v>
      </c>
      <c r="D19" s="81">
        <v>2357</v>
      </c>
      <c r="E19" s="81">
        <v>2322</v>
      </c>
      <c r="F19" s="81">
        <v>1004</v>
      </c>
      <c r="G19" s="81">
        <v>1044</v>
      </c>
      <c r="K19" s="80"/>
    </row>
    <row r="20" spans="2:11" x14ac:dyDescent="0.2">
      <c r="B20" s="5">
        <v>11</v>
      </c>
      <c r="C20" s="6" t="s">
        <v>15</v>
      </c>
      <c r="D20" s="81">
        <v>1038</v>
      </c>
      <c r="E20" s="81">
        <v>977</v>
      </c>
      <c r="F20" s="81">
        <v>472</v>
      </c>
      <c r="G20" s="81">
        <v>528</v>
      </c>
      <c r="K20" s="80"/>
    </row>
    <row r="21" spans="2:11" x14ac:dyDescent="0.2">
      <c r="B21" s="5">
        <v>12</v>
      </c>
      <c r="C21" s="5" t="s">
        <v>16</v>
      </c>
      <c r="D21" s="81">
        <v>1434</v>
      </c>
      <c r="E21" s="81">
        <v>1745</v>
      </c>
      <c r="F21" s="81">
        <v>835</v>
      </c>
      <c r="G21" s="81">
        <v>858</v>
      </c>
      <c r="K21" s="80"/>
    </row>
    <row r="22" spans="2:11" x14ac:dyDescent="0.2">
      <c r="B22" s="5">
        <v>13</v>
      </c>
      <c r="C22" s="5" t="s">
        <v>17</v>
      </c>
      <c r="D22" s="81">
        <v>3899</v>
      </c>
      <c r="E22" s="81">
        <v>3696</v>
      </c>
      <c r="F22" s="81">
        <v>3190</v>
      </c>
      <c r="G22" s="81">
        <v>2189</v>
      </c>
      <c r="K22" s="80"/>
    </row>
    <row r="23" spans="2:11" x14ac:dyDescent="0.2">
      <c r="B23" s="5">
        <v>14</v>
      </c>
      <c r="C23" s="5" t="s">
        <v>18</v>
      </c>
      <c r="D23" s="81">
        <v>3959</v>
      </c>
      <c r="E23" s="81">
        <v>3807</v>
      </c>
      <c r="F23" s="81">
        <v>2037</v>
      </c>
      <c r="G23" s="81">
        <v>1885</v>
      </c>
      <c r="K23" s="80"/>
    </row>
    <row r="24" spans="2:11" x14ac:dyDescent="0.2">
      <c r="B24" s="5">
        <v>15</v>
      </c>
      <c r="C24" s="5" t="s">
        <v>19</v>
      </c>
      <c r="D24" s="81">
        <v>1757</v>
      </c>
      <c r="E24" s="81">
        <v>1661</v>
      </c>
      <c r="F24" s="81">
        <v>855</v>
      </c>
      <c r="G24" s="81">
        <v>873</v>
      </c>
      <c r="K24" s="80"/>
    </row>
    <row r="25" spans="2:11" x14ac:dyDescent="0.2">
      <c r="B25" s="5">
        <v>16</v>
      </c>
      <c r="C25" s="5" t="s">
        <v>20</v>
      </c>
      <c r="D25" s="81">
        <v>2687</v>
      </c>
      <c r="E25" s="81">
        <v>2581</v>
      </c>
      <c r="F25" s="81">
        <v>1502</v>
      </c>
      <c r="G25" s="81">
        <v>1524</v>
      </c>
      <c r="K25" s="80"/>
    </row>
    <row r="26" spans="2:11" x14ac:dyDescent="0.2">
      <c r="B26" s="5">
        <v>17</v>
      </c>
      <c r="C26" s="5" t="s">
        <v>21</v>
      </c>
      <c r="D26" s="81">
        <v>8014</v>
      </c>
      <c r="E26" s="81">
        <v>8145</v>
      </c>
      <c r="F26" s="81">
        <v>2072</v>
      </c>
      <c r="G26" s="81">
        <v>2835</v>
      </c>
      <c r="K26" s="80"/>
    </row>
    <row r="27" spans="2:11" x14ac:dyDescent="0.2">
      <c r="B27" s="5">
        <v>18</v>
      </c>
      <c r="C27" s="5" t="s">
        <v>22</v>
      </c>
      <c r="D27" s="81">
        <v>2684</v>
      </c>
      <c r="E27" s="81">
        <v>2272</v>
      </c>
      <c r="F27" s="81">
        <v>1532</v>
      </c>
      <c r="G27" s="81">
        <v>1528</v>
      </c>
      <c r="K27" s="80"/>
    </row>
    <row r="28" spans="2:11" x14ac:dyDescent="0.2">
      <c r="B28" s="5">
        <v>19</v>
      </c>
      <c r="C28" s="5" t="s">
        <v>23</v>
      </c>
      <c r="D28" s="81">
        <v>1243</v>
      </c>
      <c r="E28" s="81">
        <v>1468</v>
      </c>
      <c r="F28" s="81">
        <v>524</v>
      </c>
      <c r="G28" s="81">
        <v>626</v>
      </c>
      <c r="K28" s="80"/>
    </row>
    <row r="29" spans="2:11" x14ac:dyDescent="0.2">
      <c r="B29" s="5">
        <v>20</v>
      </c>
      <c r="C29" s="5" t="s">
        <v>24</v>
      </c>
      <c r="D29" s="81">
        <v>1831</v>
      </c>
      <c r="E29" s="81">
        <v>1555</v>
      </c>
      <c r="F29" s="81">
        <v>868</v>
      </c>
      <c r="G29" s="81">
        <v>803</v>
      </c>
      <c r="K29" s="80"/>
    </row>
    <row r="30" spans="2:11" x14ac:dyDescent="0.2">
      <c r="B30" s="5">
        <v>21</v>
      </c>
      <c r="C30" s="5" t="s">
        <v>25</v>
      </c>
      <c r="D30" s="81">
        <v>3260</v>
      </c>
      <c r="E30" s="81">
        <v>3323</v>
      </c>
      <c r="F30" s="81">
        <v>1041</v>
      </c>
      <c r="G30" s="81">
        <v>1183</v>
      </c>
      <c r="K30" s="80"/>
    </row>
    <row r="31" spans="2:11" x14ac:dyDescent="0.2">
      <c r="B31" s="5">
        <v>22</v>
      </c>
      <c r="C31" s="5" t="s">
        <v>26</v>
      </c>
      <c r="D31" s="81">
        <v>1806</v>
      </c>
      <c r="E31" s="81">
        <v>1656</v>
      </c>
      <c r="F31" s="81">
        <v>1361</v>
      </c>
      <c r="G31" s="81">
        <v>1207</v>
      </c>
      <c r="K31" s="80"/>
    </row>
    <row r="32" spans="2:11" x14ac:dyDescent="0.2">
      <c r="B32" s="5">
        <v>23</v>
      </c>
      <c r="C32" s="5" t="s">
        <v>27</v>
      </c>
      <c r="D32" s="81">
        <v>1755</v>
      </c>
      <c r="E32" s="81">
        <v>1647</v>
      </c>
      <c r="F32" s="81">
        <v>742</v>
      </c>
      <c r="G32" s="81">
        <v>739</v>
      </c>
      <c r="K32" s="80"/>
    </row>
    <row r="33" spans="2:11" x14ac:dyDescent="0.2">
      <c r="B33" s="5">
        <v>24</v>
      </c>
      <c r="C33" s="5" t="s">
        <v>28</v>
      </c>
      <c r="D33" s="81">
        <v>7587</v>
      </c>
      <c r="E33" s="81">
        <v>7266</v>
      </c>
      <c r="F33" s="81">
        <v>1751</v>
      </c>
      <c r="G33" s="81">
        <v>2908</v>
      </c>
      <c r="K33" s="80"/>
    </row>
    <row r="34" spans="2:11" x14ac:dyDescent="0.2">
      <c r="B34" s="5">
        <v>25</v>
      </c>
      <c r="C34" s="5" t="s">
        <v>29</v>
      </c>
      <c r="D34" s="81">
        <v>1532</v>
      </c>
      <c r="E34" s="81">
        <v>1187</v>
      </c>
      <c r="F34" s="81">
        <v>1162</v>
      </c>
      <c r="G34" s="81">
        <v>1172</v>
      </c>
      <c r="K34" s="80"/>
    </row>
    <row r="35" spans="2:11" x14ac:dyDescent="0.2">
      <c r="B35" s="5">
        <v>26</v>
      </c>
      <c r="C35" s="5" t="s">
        <v>30</v>
      </c>
      <c r="D35" s="81">
        <v>2795</v>
      </c>
      <c r="E35" s="81">
        <v>2957</v>
      </c>
      <c r="F35" s="81">
        <v>1617</v>
      </c>
      <c r="G35" s="81">
        <v>1511</v>
      </c>
      <c r="K35" s="80"/>
    </row>
    <row r="36" spans="2:11" x14ac:dyDescent="0.2">
      <c r="B36" s="5">
        <v>27</v>
      </c>
      <c r="C36" s="5" t="s">
        <v>31</v>
      </c>
      <c r="D36" s="81">
        <v>1751</v>
      </c>
      <c r="E36" s="81">
        <v>1739</v>
      </c>
      <c r="F36" s="81">
        <v>1029</v>
      </c>
      <c r="G36" s="81">
        <v>1075</v>
      </c>
      <c r="K36" s="80"/>
    </row>
    <row r="37" spans="2:11" x14ac:dyDescent="0.2">
      <c r="B37" s="5">
        <v>28</v>
      </c>
      <c r="C37" s="5" t="s">
        <v>32</v>
      </c>
      <c r="D37" s="81">
        <v>4405</v>
      </c>
      <c r="E37" s="81">
        <v>4408</v>
      </c>
      <c r="F37" s="81">
        <v>2301</v>
      </c>
      <c r="G37" s="81">
        <v>2260</v>
      </c>
      <c r="K37" s="80"/>
    </row>
    <row r="38" spans="2:11" x14ac:dyDescent="0.2">
      <c r="B38" s="5">
        <v>29</v>
      </c>
      <c r="C38" s="5" t="s">
        <v>33</v>
      </c>
      <c r="D38" s="81">
        <v>3353</v>
      </c>
      <c r="E38" s="81">
        <v>3115</v>
      </c>
      <c r="F38" s="81">
        <v>1523</v>
      </c>
      <c r="G38" s="81">
        <v>1430</v>
      </c>
      <c r="K38" s="80"/>
    </row>
    <row r="39" spans="2:11" x14ac:dyDescent="0.2">
      <c r="B39" s="5">
        <v>30</v>
      </c>
      <c r="C39" s="5" t="s">
        <v>34</v>
      </c>
      <c r="D39" s="81">
        <v>2352</v>
      </c>
      <c r="E39" s="81">
        <v>2456</v>
      </c>
      <c r="F39" s="81">
        <v>478</v>
      </c>
      <c r="G39" s="81">
        <v>477</v>
      </c>
      <c r="K39" s="80"/>
    </row>
    <row r="40" spans="2:11" x14ac:dyDescent="0.2">
      <c r="B40" s="5">
        <v>31</v>
      </c>
      <c r="C40" s="5" t="s">
        <v>35</v>
      </c>
      <c r="D40" s="81">
        <v>5154</v>
      </c>
      <c r="E40" s="81">
        <v>5018</v>
      </c>
      <c r="F40" s="81">
        <v>2460</v>
      </c>
      <c r="G40" s="81">
        <v>2304</v>
      </c>
      <c r="K40" s="80"/>
    </row>
    <row r="41" spans="2:11" x14ac:dyDescent="0.2">
      <c r="B41" s="5">
        <v>32</v>
      </c>
      <c r="C41" s="5" t="s">
        <v>36</v>
      </c>
      <c r="D41" s="81">
        <v>1714</v>
      </c>
      <c r="E41" s="81">
        <v>1714</v>
      </c>
      <c r="F41" s="81">
        <v>628</v>
      </c>
      <c r="G41" s="81">
        <v>673</v>
      </c>
      <c r="K41" s="80"/>
    </row>
    <row r="42" spans="2:11" x14ac:dyDescent="0.2">
      <c r="B42" s="5">
        <v>33</v>
      </c>
      <c r="C42" s="5" t="s">
        <v>37</v>
      </c>
      <c r="D42" s="81">
        <v>1744</v>
      </c>
      <c r="E42" s="81">
        <v>1672</v>
      </c>
      <c r="F42" s="81">
        <v>772</v>
      </c>
      <c r="G42" s="81">
        <v>753</v>
      </c>
      <c r="K42" s="80"/>
    </row>
    <row r="43" spans="2:11" x14ac:dyDescent="0.2">
      <c r="B43" s="5">
        <v>34</v>
      </c>
      <c r="C43" s="5" t="s">
        <v>38</v>
      </c>
      <c r="D43" s="81">
        <v>3407</v>
      </c>
      <c r="E43" s="81">
        <v>3468</v>
      </c>
      <c r="F43" s="81">
        <v>1794</v>
      </c>
      <c r="G43" s="81">
        <v>1910</v>
      </c>
      <c r="K43" s="80"/>
    </row>
    <row r="44" spans="2:11" x14ac:dyDescent="0.2">
      <c r="B44" s="5">
        <v>35</v>
      </c>
      <c r="C44" s="5" t="s">
        <v>39</v>
      </c>
      <c r="D44" s="81">
        <v>4604</v>
      </c>
      <c r="E44" s="81">
        <v>4652</v>
      </c>
      <c r="F44" s="81">
        <v>2310</v>
      </c>
      <c r="G44" s="81">
        <v>2434</v>
      </c>
      <c r="K44" s="80"/>
    </row>
    <row r="45" spans="2:11" x14ac:dyDescent="0.2">
      <c r="B45" s="5">
        <v>36</v>
      </c>
      <c r="C45" s="5" t="s">
        <v>40</v>
      </c>
      <c r="D45" s="81">
        <v>1129</v>
      </c>
      <c r="E45" s="81">
        <v>871</v>
      </c>
      <c r="F45" s="81">
        <v>840</v>
      </c>
      <c r="G45" s="81">
        <v>789</v>
      </c>
      <c r="K45" s="80"/>
    </row>
    <row r="46" spans="2:11" x14ac:dyDescent="0.2">
      <c r="B46" s="5">
        <v>37</v>
      </c>
      <c r="C46" s="5" t="s">
        <v>41</v>
      </c>
      <c r="D46" s="9">
        <v>7113</v>
      </c>
      <c r="E46" s="9">
        <v>7174</v>
      </c>
      <c r="F46" s="81">
        <v>2156</v>
      </c>
      <c r="G46" s="81">
        <v>2017</v>
      </c>
      <c r="K46" s="80"/>
    </row>
    <row r="47" spans="2:11" x14ac:dyDescent="0.2">
      <c r="B47" s="5">
        <v>38</v>
      </c>
      <c r="C47" s="5" t="s">
        <v>42</v>
      </c>
      <c r="D47" s="81">
        <v>1296</v>
      </c>
      <c r="E47" s="81">
        <v>1253</v>
      </c>
      <c r="F47" s="81">
        <v>622</v>
      </c>
      <c r="G47" s="81">
        <v>582</v>
      </c>
      <c r="K47" s="80"/>
    </row>
    <row r="48" spans="2:11" x14ac:dyDescent="0.2">
      <c r="B48" s="5">
        <v>39</v>
      </c>
      <c r="C48" s="5" t="s">
        <v>43</v>
      </c>
      <c r="D48" s="81">
        <v>2784</v>
      </c>
      <c r="E48" s="81">
        <v>2763</v>
      </c>
      <c r="F48" s="81">
        <v>1301</v>
      </c>
      <c r="G48" s="81">
        <v>1251</v>
      </c>
      <c r="K48" s="80"/>
    </row>
    <row r="49" spans="2:11" x14ac:dyDescent="0.2">
      <c r="B49" s="5">
        <v>40</v>
      </c>
      <c r="C49" s="5" t="s">
        <v>44</v>
      </c>
      <c r="D49" s="81">
        <v>2452</v>
      </c>
      <c r="E49" s="81">
        <v>2214</v>
      </c>
      <c r="F49" s="81">
        <v>1054</v>
      </c>
      <c r="G49" s="81">
        <v>992</v>
      </c>
      <c r="K49" s="80"/>
    </row>
    <row r="50" spans="2:11" x14ac:dyDescent="0.2">
      <c r="B50" s="5">
        <v>41</v>
      </c>
      <c r="C50" s="5" t="s">
        <v>45</v>
      </c>
      <c r="D50" s="81">
        <v>1534</v>
      </c>
      <c r="E50" s="81">
        <v>1394</v>
      </c>
      <c r="F50" s="81">
        <v>779</v>
      </c>
      <c r="G50" s="81">
        <v>717</v>
      </c>
      <c r="K50" s="80"/>
    </row>
    <row r="51" spans="2:11" x14ac:dyDescent="0.2">
      <c r="B51" s="5">
        <v>42</v>
      </c>
      <c r="C51" s="6" t="s">
        <v>46</v>
      </c>
      <c r="D51" s="81">
        <v>10273</v>
      </c>
      <c r="E51" s="81">
        <v>10172</v>
      </c>
      <c r="F51" s="81">
        <v>5871</v>
      </c>
      <c r="G51" s="81">
        <v>6091</v>
      </c>
      <c r="K51" s="80"/>
    </row>
    <row r="53" spans="2:11" ht="14.25" x14ac:dyDescent="0.2">
      <c r="B53" s="41" t="s">
        <v>131</v>
      </c>
    </row>
    <row r="54" spans="2:11" x14ac:dyDescent="0.2">
      <c r="B54" s="140" t="s">
        <v>56</v>
      </c>
      <c r="C54" s="140"/>
      <c r="D54" s="140"/>
      <c r="E54" s="140"/>
      <c r="F54" s="140"/>
      <c r="G54" s="140"/>
    </row>
  </sheetData>
  <mergeCells count="7">
    <mergeCell ref="B54:G54"/>
    <mergeCell ref="A1:H1"/>
    <mergeCell ref="A2:H2"/>
    <mergeCell ref="D7:E7"/>
    <mergeCell ref="F7:G7"/>
    <mergeCell ref="B6:B8"/>
    <mergeCell ref="C6:C8"/>
  </mergeCell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98"/>
  <sheetViews>
    <sheetView zoomScaleNormal="100" workbookViewId="0">
      <selection activeCell="N53" sqref="N53"/>
    </sheetView>
  </sheetViews>
  <sheetFormatPr defaultRowHeight="12.75" x14ac:dyDescent="0.2"/>
  <cols>
    <col min="1" max="1" width="5.28515625" style="2" customWidth="1"/>
    <col min="2" max="2" width="14.85546875" style="2" customWidth="1"/>
    <col min="3" max="10" width="9.140625" style="2"/>
    <col min="11" max="11" width="8.5703125" style="2" customWidth="1"/>
    <col min="12" max="12" width="8.42578125" style="2" customWidth="1"/>
    <col min="13" max="16" width="9.140625" style="2"/>
    <col min="17" max="17" width="8.28515625" style="2" customWidth="1"/>
    <col min="18" max="16384" width="9.140625" style="2"/>
  </cols>
  <sheetData>
    <row r="1" spans="1:20" x14ac:dyDescent="0.2">
      <c r="A1" s="179" t="s">
        <v>206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</row>
    <row r="2" spans="1:20" x14ac:dyDescent="0.2">
      <c r="A2" s="144" t="s">
        <v>235</v>
      </c>
      <c r="B2" s="147" t="s">
        <v>76</v>
      </c>
      <c r="C2" s="37" t="s">
        <v>118</v>
      </c>
      <c r="D2" s="38"/>
      <c r="E2" s="35" t="s">
        <v>85</v>
      </c>
      <c r="F2" s="35" t="s">
        <v>119</v>
      </c>
      <c r="G2" s="181" t="s">
        <v>120</v>
      </c>
      <c r="H2" s="182"/>
      <c r="I2" s="181" t="s">
        <v>121</v>
      </c>
      <c r="J2" s="182"/>
      <c r="K2" s="181" t="s">
        <v>122</v>
      </c>
      <c r="L2" s="182"/>
      <c r="M2" s="185" t="s">
        <v>123</v>
      </c>
      <c r="N2" s="186"/>
      <c r="O2" s="187"/>
      <c r="P2" s="181" t="s">
        <v>124</v>
      </c>
      <c r="Q2" s="182"/>
    </row>
    <row r="3" spans="1:20" x14ac:dyDescent="0.2">
      <c r="A3" s="145"/>
      <c r="B3" s="148"/>
      <c r="C3" s="31" t="s">
        <v>125</v>
      </c>
      <c r="D3" s="32"/>
      <c r="E3" s="33" t="s">
        <v>86</v>
      </c>
      <c r="F3" s="33" t="s">
        <v>126</v>
      </c>
      <c r="G3" s="183"/>
      <c r="H3" s="184"/>
      <c r="I3" s="183"/>
      <c r="J3" s="184"/>
      <c r="K3" s="183"/>
      <c r="L3" s="184"/>
      <c r="M3" s="188" t="s">
        <v>239</v>
      </c>
      <c r="N3" s="189"/>
      <c r="O3" s="190"/>
      <c r="P3" s="183"/>
      <c r="Q3" s="184"/>
    </row>
    <row r="4" spans="1:20" x14ac:dyDescent="0.2">
      <c r="A4" s="146"/>
      <c r="B4" s="149"/>
      <c r="C4" s="34" t="s">
        <v>127</v>
      </c>
      <c r="D4" s="35" t="s">
        <v>80</v>
      </c>
      <c r="E4" s="35" t="s">
        <v>79</v>
      </c>
      <c r="F4" s="35" t="s">
        <v>79</v>
      </c>
      <c r="G4" s="35" t="s">
        <v>87</v>
      </c>
      <c r="H4" s="35" t="s">
        <v>88</v>
      </c>
      <c r="I4" s="35" t="s">
        <v>81</v>
      </c>
      <c r="J4" s="35" t="s">
        <v>80</v>
      </c>
      <c r="K4" s="35" t="s">
        <v>87</v>
      </c>
      <c r="L4" s="35" t="s">
        <v>88</v>
      </c>
      <c r="M4" s="35" t="s">
        <v>81</v>
      </c>
      <c r="N4" s="35" t="s">
        <v>82</v>
      </c>
      <c r="O4" s="35" t="s">
        <v>83</v>
      </c>
      <c r="P4" s="35" t="s">
        <v>79</v>
      </c>
      <c r="Q4" s="35" t="s">
        <v>80</v>
      </c>
    </row>
    <row r="5" spans="1:20" x14ac:dyDescent="0.2">
      <c r="A5" s="36"/>
      <c r="B5" s="40" t="s">
        <v>4</v>
      </c>
      <c r="C5" s="121">
        <v>97918</v>
      </c>
      <c r="D5" s="121">
        <v>71464</v>
      </c>
      <c r="E5" s="121">
        <v>1577</v>
      </c>
      <c r="F5" s="121">
        <f>SUM(F6:F47)</f>
        <v>511897</v>
      </c>
      <c r="G5" s="121">
        <v>9109</v>
      </c>
      <c r="H5" s="121">
        <v>316</v>
      </c>
      <c r="I5" s="121">
        <v>125062</v>
      </c>
      <c r="J5" s="121">
        <v>65787</v>
      </c>
      <c r="K5" s="121">
        <v>234</v>
      </c>
      <c r="L5" s="121">
        <v>0</v>
      </c>
      <c r="M5" s="121">
        <v>115711</v>
      </c>
      <c r="N5" s="121">
        <v>95714</v>
      </c>
      <c r="O5" s="121">
        <v>68861</v>
      </c>
      <c r="P5" s="121">
        <v>40653</v>
      </c>
      <c r="Q5" s="121">
        <v>171754</v>
      </c>
      <c r="R5" s="99"/>
    </row>
    <row r="6" spans="1:20" x14ac:dyDescent="0.2">
      <c r="A6" s="24">
        <v>1</v>
      </c>
      <c r="B6" s="24" t="s">
        <v>5</v>
      </c>
      <c r="C6" s="122">
        <v>1153</v>
      </c>
      <c r="D6" s="122">
        <v>1493</v>
      </c>
      <c r="E6" s="122">
        <v>0</v>
      </c>
      <c r="F6" s="122">
        <v>8564</v>
      </c>
      <c r="G6" s="122">
        <v>298</v>
      </c>
      <c r="H6" s="122">
        <v>0</v>
      </c>
      <c r="I6" s="122">
        <v>1846</v>
      </c>
      <c r="J6" s="122">
        <v>1686</v>
      </c>
      <c r="K6" s="122">
        <v>0</v>
      </c>
      <c r="L6" s="122">
        <v>0</v>
      </c>
      <c r="M6" s="122">
        <v>1155</v>
      </c>
      <c r="N6" s="122">
        <v>1508</v>
      </c>
      <c r="O6" s="122">
        <v>1543</v>
      </c>
      <c r="P6" s="122">
        <v>0</v>
      </c>
      <c r="Q6" s="122">
        <v>4145</v>
      </c>
    </row>
    <row r="7" spans="1:20" x14ac:dyDescent="0.2">
      <c r="A7" s="25">
        <v>2</v>
      </c>
      <c r="B7" s="25" t="s">
        <v>6</v>
      </c>
      <c r="C7" s="102">
        <v>1400</v>
      </c>
      <c r="D7" s="102">
        <v>590</v>
      </c>
      <c r="E7" s="102">
        <v>43</v>
      </c>
      <c r="F7" s="102">
        <v>10767</v>
      </c>
      <c r="G7" s="102">
        <v>0</v>
      </c>
      <c r="H7" s="102">
        <v>0</v>
      </c>
      <c r="I7" s="102">
        <v>1108</v>
      </c>
      <c r="J7" s="102">
        <v>199</v>
      </c>
      <c r="K7" s="102">
        <v>0</v>
      </c>
      <c r="L7" s="102">
        <v>0</v>
      </c>
      <c r="M7" s="102">
        <v>1437</v>
      </c>
      <c r="N7" s="102">
        <v>981</v>
      </c>
      <c r="O7" s="102">
        <v>1368</v>
      </c>
      <c r="P7" s="102">
        <v>6655</v>
      </c>
      <c r="Q7" s="102">
        <v>2209</v>
      </c>
      <c r="T7" s="80"/>
    </row>
    <row r="8" spans="1:20" x14ac:dyDescent="0.2">
      <c r="A8" s="25">
        <v>3</v>
      </c>
      <c r="B8" s="25" t="s">
        <v>7</v>
      </c>
      <c r="C8" s="102">
        <v>0</v>
      </c>
      <c r="D8" s="102">
        <v>0</v>
      </c>
      <c r="E8" s="102">
        <v>0</v>
      </c>
      <c r="F8" s="102">
        <v>26646</v>
      </c>
      <c r="G8" s="102">
        <v>490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257</v>
      </c>
      <c r="P8" s="102">
        <v>1451</v>
      </c>
      <c r="Q8" s="102">
        <v>322</v>
      </c>
      <c r="T8" s="80"/>
    </row>
    <row r="9" spans="1:20" x14ac:dyDescent="0.2">
      <c r="A9" s="25">
        <v>4</v>
      </c>
      <c r="B9" s="25" t="s">
        <v>8</v>
      </c>
      <c r="C9" s="102">
        <v>2541</v>
      </c>
      <c r="D9" s="102">
        <v>825</v>
      </c>
      <c r="E9" s="102">
        <v>0</v>
      </c>
      <c r="F9" s="102">
        <v>5672</v>
      </c>
      <c r="G9" s="102">
        <v>0</v>
      </c>
      <c r="H9" s="102">
        <v>0</v>
      </c>
      <c r="I9" s="102">
        <v>2760</v>
      </c>
      <c r="J9" s="102">
        <v>825</v>
      </c>
      <c r="K9" s="102">
        <v>0</v>
      </c>
      <c r="L9" s="102">
        <v>0</v>
      </c>
      <c r="M9" s="102">
        <v>2350</v>
      </c>
      <c r="N9" s="102">
        <v>3210</v>
      </c>
      <c r="O9" s="102">
        <v>1541</v>
      </c>
      <c r="P9" s="102">
        <v>0</v>
      </c>
      <c r="Q9" s="102">
        <v>9228</v>
      </c>
      <c r="T9" s="80"/>
    </row>
    <row r="10" spans="1:20" x14ac:dyDescent="0.2">
      <c r="A10" s="25">
        <v>5</v>
      </c>
      <c r="B10" s="25" t="s">
        <v>9</v>
      </c>
      <c r="C10" s="102">
        <v>0</v>
      </c>
      <c r="D10" s="102">
        <v>0</v>
      </c>
      <c r="E10" s="102">
        <v>0</v>
      </c>
      <c r="F10" s="102">
        <v>9148</v>
      </c>
      <c r="G10" s="102">
        <v>9</v>
      </c>
      <c r="H10" s="102">
        <v>0</v>
      </c>
      <c r="I10" s="102">
        <v>5080</v>
      </c>
      <c r="J10" s="102">
        <v>5990</v>
      </c>
      <c r="K10" s="102">
        <v>0</v>
      </c>
      <c r="L10" s="102">
        <v>0</v>
      </c>
      <c r="M10" s="102">
        <v>3391</v>
      </c>
      <c r="N10" s="102">
        <v>3723</v>
      </c>
      <c r="O10" s="102">
        <v>2171</v>
      </c>
      <c r="P10" s="102">
        <v>0</v>
      </c>
      <c r="Q10" s="102">
        <v>633</v>
      </c>
      <c r="T10" s="80"/>
    </row>
    <row r="11" spans="1:20" x14ac:dyDescent="0.2">
      <c r="A11" s="25">
        <v>6</v>
      </c>
      <c r="B11" s="39" t="s">
        <v>10</v>
      </c>
      <c r="C11" s="102">
        <v>1651</v>
      </c>
      <c r="D11" s="102">
        <v>2109</v>
      </c>
      <c r="E11" s="102">
        <v>0</v>
      </c>
      <c r="F11" s="102">
        <v>3988</v>
      </c>
      <c r="G11" s="102">
        <v>0</v>
      </c>
      <c r="H11" s="102">
        <v>0</v>
      </c>
      <c r="I11" s="102">
        <v>1651</v>
      </c>
      <c r="J11" s="102">
        <v>2109</v>
      </c>
      <c r="K11" s="102">
        <v>0</v>
      </c>
      <c r="L11" s="102">
        <v>0</v>
      </c>
      <c r="M11" s="102">
        <v>1651</v>
      </c>
      <c r="N11" s="102">
        <v>2109</v>
      </c>
      <c r="O11" s="102">
        <v>1378</v>
      </c>
      <c r="P11" s="102">
        <v>122</v>
      </c>
      <c r="Q11" s="102">
        <v>491</v>
      </c>
      <c r="T11" s="80"/>
    </row>
    <row r="12" spans="1:20" x14ac:dyDescent="0.2">
      <c r="A12" s="25">
        <v>7</v>
      </c>
      <c r="B12" s="25" t="s">
        <v>11</v>
      </c>
      <c r="C12" s="102">
        <v>1509</v>
      </c>
      <c r="D12" s="102">
        <v>526</v>
      </c>
      <c r="E12" s="102">
        <v>0</v>
      </c>
      <c r="F12" s="102">
        <v>1248</v>
      </c>
      <c r="G12" s="102">
        <v>0</v>
      </c>
      <c r="H12" s="102">
        <v>0</v>
      </c>
      <c r="I12" s="102">
        <v>1509</v>
      </c>
      <c r="J12" s="102">
        <v>1040</v>
      </c>
      <c r="K12" s="102">
        <v>0</v>
      </c>
      <c r="L12" s="102">
        <v>0</v>
      </c>
      <c r="M12" s="102">
        <v>1509</v>
      </c>
      <c r="N12" s="102">
        <v>1566</v>
      </c>
      <c r="O12" s="102">
        <v>2670</v>
      </c>
      <c r="P12" s="102">
        <v>0</v>
      </c>
      <c r="Q12" s="102">
        <v>366</v>
      </c>
      <c r="T12" s="80"/>
    </row>
    <row r="13" spans="1:20" x14ac:dyDescent="0.2">
      <c r="A13" s="25">
        <v>8</v>
      </c>
      <c r="B13" s="25" t="s">
        <v>12</v>
      </c>
      <c r="C13" s="102">
        <v>4221</v>
      </c>
      <c r="D13" s="102">
        <v>1370</v>
      </c>
      <c r="E13" s="102">
        <v>124</v>
      </c>
      <c r="F13" s="102">
        <v>11215</v>
      </c>
      <c r="G13" s="102">
        <v>440</v>
      </c>
      <c r="H13" s="102">
        <v>178</v>
      </c>
      <c r="I13" s="102">
        <v>3935</v>
      </c>
      <c r="J13" s="102">
        <v>1428</v>
      </c>
      <c r="K13" s="102">
        <v>234</v>
      </c>
      <c r="L13" s="102">
        <v>0</v>
      </c>
      <c r="M13" s="102">
        <v>4221</v>
      </c>
      <c r="N13" s="102">
        <v>3292</v>
      </c>
      <c r="O13" s="102">
        <v>2477</v>
      </c>
      <c r="P13" s="102">
        <v>0</v>
      </c>
      <c r="Q13" s="102">
        <v>6227</v>
      </c>
      <c r="T13" s="80"/>
    </row>
    <row r="14" spans="1:20" x14ac:dyDescent="0.2">
      <c r="A14" s="25">
        <v>9</v>
      </c>
      <c r="B14" s="25" t="s">
        <v>13</v>
      </c>
      <c r="C14" s="102">
        <v>1131</v>
      </c>
      <c r="D14" s="102">
        <v>1589</v>
      </c>
      <c r="E14" s="102">
        <v>0</v>
      </c>
      <c r="F14" s="102">
        <v>20495</v>
      </c>
      <c r="G14" s="102">
        <v>157</v>
      </c>
      <c r="H14" s="102">
        <v>0</v>
      </c>
      <c r="I14" s="102">
        <v>1568</v>
      </c>
      <c r="J14" s="102">
        <v>816</v>
      </c>
      <c r="K14" s="102">
        <v>0</v>
      </c>
      <c r="L14" s="102">
        <v>0</v>
      </c>
      <c r="M14" s="102">
        <v>1131</v>
      </c>
      <c r="N14" s="102">
        <v>1589</v>
      </c>
      <c r="O14" s="102">
        <v>1114</v>
      </c>
      <c r="P14" s="102">
        <v>0</v>
      </c>
      <c r="Q14" s="102">
        <v>2246</v>
      </c>
      <c r="T14" s="80"/>
    </row>
    <row r="15" spans="1:20" x14ac:dyDescent="0.2">
      <c r="A15" s="25">
        <v>10</v>
      </c>
      <c r="B15" s="25" t="s">
        <v>14</v>
      </c>
      <c r="C15" s="102">
        <v>1826</v>
      </c>
      <c r="D15" s="102">
        <v>2119</v>
      </c>
      <c r="E15" s="102">
        <v>0</v>
      </c>
      <c r="F15" s="102">
        <v>8076</v>
      </c>
      <c r="G15" s="102">
        <v>393</v>
      </c>
      <c r="H15" s="102">
        <v>0</v>
      </c>
      <c r="I15" s="102">
        <v>3168</v>
      </c>
      <c r="J15" s="102">
        <v>3358</v>
      </c>
      <c r="K15" s="102">
        <v>0</v>
      </c>
      <c r="L15" s="102">
        <v>0</v>
      </c>
      <c r="M15" s="102">
        <v>1826</v>
      </c>
      <c r="N15" s="102">
        <v>2119</v>
      </c>
      <c r="O15" s="102">
        <v>1592</v>
      </c>
      <c r="P15" s="102">
        <v>350</v>
      </c>
      <c r="Q15" s="102">
        <v>7640</v>
      </c>
      <c r="T15" s="80"/>
    </row>
    <row r="16" spans="1:20" x14ac:dyDescent="0.2">
      <c r="A16" s="25">
        <v>11</v>
      </c>
      <c r="B16" s="39" t="s">
        <v>84</v>
      </c>
      <c r="C16" s="102">
        <v>1658</v>
      </c>
      <c r="D16" s="102">
        <v>0</v>
      </c>
      <c r="E16" s="102">
        <v>0</v>
      </c>
      <c r="F16" s="102">
        <v>6461</v>
      </c>
      <c r="G16" s="102">
        <v>0</v>
      </c>
      <c r="H16" s="102">
        <v>0</v>
      </c>
      <c r="I16" s="102">
        <v>990</v>
      </c>
      <c r="J16" s="102">
        <v>0</v>
      </c>
      <c r="K16" s="102">
        <v>0</v>
      </c>
      <c r="L16" s="102">
        <v>0</v>
      </c>
      <c r="M16" s="102">
        <v>1658</v>
      </c>
      <c r="N16" s="102">
        <v>683</v>
      </c>
      <c r="O16" s="102">
        <v>411</v>
      </c>
      <c r="P16" s="102">
        <v>0</v>
      </c>
      <c r="Q16" s="102">
        <v>10</v>
      </c>
      <c r="T16" s="80"/>
    </row>
    <row r="17" spans="1:20" x14ac:dyDescent="0.2">
      <c r="A17" s="25">
        <v>12</v>
      </c>
      <c r="B17" s="25" t="s">
        <v>16</v>
      </c>
      <c r="C17" s="102">
        <v>2128</v>
      </c>
      <c r="D17" s="102">
        <v>1899</v>
      </c>
      <c r="E17" s="102">
        <v>0</v>
      </c>
      <c r="F17" s="102">
        <v>15477</v>
      </c>
      <c r="G17" s="102">
        <v>367</v>
      </c>
      <c r="H17" s="102">
        <v>5</v>
      </c>
      <c r="I17" s="102">
        <v>2126</v>
      </c>
      <c r="J17" s="102">
        <v>1747</v>
      </c>
      <c r="K17" s="102">
        <v>0</v>
      </c>
      <c r="L17" s="102">
        <v>0</v>
      </c>
      <c r="M17" s="102">
        <v>2131</v>
      </c>
      <c r="N17" s="102">
        <v>1935</v>
      </c>
      <c r="O17" s="102">
        <v>1545</v>
      </c>
      <c r="P17" s="102">
        <v>1</v>
      </c>
      <c r="Q17" s="102">
        <v>3264</v>
      </c>
      <c r="T17" s="80"/>
    </row>
    <row r="18" spans="1:20" x14ac:dyDescent="0.2">
      <c r="A18" s="25">
        <v>13</v>
      </c>
      <c r="B18" s="25" t="s">
        <v>17</v>
      </c>
      <c r="C18" s="102">
        <v>5170</v>
      </c>
      <c r="D18" s="102">
        <v>4255</v>
      </c>
      <c r="E18" s="102">
        <v>127</v>
      </c>
      <c r="F18" s="102">
        <v>11272</v>
      </c>
      <c r="G18" s="102">
        <v>84</v>
      </c>
      <c r="H18" s="102">
        <v>0</v>
      </c>
      <c r="I18" s="102">
        <v>5981</v>
      </c>
      <c r="J18" s="102">
        <v>4734</v>
      </c>
      <c r="K18" s="102">
        <v>0</v>
      </c>
      <c r="L18" s="102">
        <v>0</v>
      </c>
      <c r="M18" s="102">
        <v>5170</v>
      </c>
      <c r="N18" s="102">
        <v>4255</v>
      </c>
      <c r="O18" s="102">
        <v>1693</v>
      </c>
      <c r="P18" s="102">
        <v>94</v>
      </c>
      <c r="Q18" s="102">
        <v>777</v>
      </c>
      <c r="T18" s="80"/>
    </row>
    <row r="19" spans="1:20" x14ac:dyDescent="0.2">
      <c r="A19" s="25">
        <v>14</v>
      </c>
      <c r="B19" s="25" t="s">
        <v>18</v>
      </c>
      <c r="C19" s="102">
        <v>7443</v>
      </c>
      <c r="D19" s="102">
        <v>5656</v>
      </c>
      <c r="E19" s="102">
        <v>734</v>
      </c>
      <c r="F19" s="102">
        <v>33078</v>
      </c>
      <c r="G19" s="102">
        <v>379</v>
      </c>
      <c r="H19" s="102">
        <v>43</v>
      </c>
      <c r="I19" s="102">
        <v>7471</v>
      </c>
      <c r="J19" s="102">
        <v>5686</v>
      </c>
      <c r="K19" s="102">
        <v>0</v>
      </c>
      <c r="L19" s="102">
        <v>0</v>
      </c>
      <c r="M19" s="102">
        <v>7472</v>
      </c>
      <c r="N19" s="102">
        <v>5716</v>
      </c>
      <c r="O19" s="102">
        <v>2346</v>
      </c>
      <c r="P19" s="102">
        <v>1142</v>
      </c>
      <c r="Q19" s="102">
        <v>14527</v>
      </c>
      <c r="T19" s="80"/>
    </row>
    <row r="20" spans="1:20" x14ac:dyDescent="0.2">
      <c r="A20" s="25">
        <v>15</v>
      </c>
      <c r="B20" s="25" t="s">
        <v>19</v>
      </c>
      <c r="C20" s="102">
        <v>966</v>
      </c>
      <c r="D20" s="102">
        <v>1410</v>
      </c>
      <c r="E20" s="102">
        <v>0</v>
      </c>
      <c r="F20" s="102">
        <v>2214</v>
      </c>
      <c r="G20" s="102">
        <v>0</v>
      </c>
      <c r="H20" s="102">
        <v>10</v>
      </c>
      <c r="I20" s="102">
        <v>966</v>
      </c>
      <c r="J20" s="102">
        <v>477</v>
      </c>
      <c r="K20" s="102">
        <v>0</v>
      </c>
      <c r="L20" s="102">
        <v>0</v>
      </c>
      <c r="M20" s="102">
        <v>966</v>
      </c>
      <c r="N20" s="102">
        <v>1433</v>
      </c>
      <c r="O20" s="102">
        <v>1077</v>
      </c>
      <c r="P20" s="102">
        <v>0</v>
      </c>
      <c r="Q20" s="102">
        <v>517</v>
      </c>
      <c r="T20" s="80"/>
    </row>
    <row r="21" spans="1:20" x14ac:dyDescent="0.2">
      <c r="A21" s="25">
        <v>16</v>
      </c>
      <c r="B21" s="25" t="s">
        <v>20</v>
      </c>
      <c r="C21" s="102">
        <v>2554</v>
      </c>
      <c r="D21" s="102">
        <v>2210</v>
      </c>
      <c r="E21" s="102">
        <v>0</v>
      </c>
      <c r="F21" s="102">
        <v>21787</v>
      </c>
      <c r="G21" s="102">
        <v>132</v>
      </c>
      <c r="H21" s="102">
        <v>0</v>
      </c>
      <c r="I21" s="102">
        <v>3118</v>
      </c>
      <c r="J21" s="102">
        <v>2660</v>
      </c>
      <c r="K21" s="102">
        <v>0</v>
      </c>
      <c r="L21" s="102">
        <v>0</v>
      </c>
      <c r="M21" s="102">
        <v>2554</v>
      </c>
      <c r="N21" s="102">
        <v>2210</v>
      </c>
      <c r="O21" s="102">
        <v>1079</v>
      </c>
      <c r="P21" s="102">
        <v>292</v>
      </c>
      <c r="Q21" s="102">
        <v>0</v>
      </c>
      <c r="T21" s="80"/>
    </row>
    <row r="22" spans="1:20" x14ac:dyDescent="0.2">
      <c r="A22" s="25">
        <v>17</v>
      </c>
      <c r="B22" s="25" t="s">
        <v>21</v>
      </c>
      <c r="C22" s="102">
        <v>1763</v>
      </c>
      <c r="D22" s="102">
        <v>3678</v>
      </c>
      <c r="E22" s="102">
        <v>0</v>
      </c>
      <c r="F22" s="102">
        <v>16752</v>
      </c>
      <c r="G22" s="102">
        <v>50</v>
      </c>
      <c r="H22" s="102">
        <v>0</v>
      </c>
      <c r="I22" s="102">
        <v>3618</v>
      </c>
      <c r="J22" s="102">
        <v>0</v>
      </c>
      <c r="K22" s="102">
        <v>0</v>
      </c>
      <c r="L22" s="102">
        <v>0</v>
      </c>
      <c r="M22" s="102">
        <v>1871</v>
      </c>
      <c r="N22" s="102">
        <v>3678</v>
      </c>
      <c r="O22" s="102">
        <v>2456</v>
      </c>
      <c r="P22" s="102">
        <v>0</v>
      </c>
      <c r="Q22" s="102">
        <v>11838</v>
      </c>
      <c r="T22" s="80"/>
    </row>
    <row r="23" spans="1:20" x14ac:dyDescent="0.2">
      <c r="A23" s="25">
        <v>18</v>
      </c>
      <c r="B23" s="25" t="s">
        <v>22</v>
      </c>
      <c r="C23" s="102">
        <v>1617</v>
      </c>
      <c r="D23" s="102">
        <v>2364</v>
      </c>
      <c r="E23" s="102">
        <v>68</v>
      </c>
      <c r="F23" s="102">
        <v>20067</v>
      </c>
      <c r="G23" s="102">
        <v>125</v>
      </c>
      <c r="H23" s="102">
        <v>0</v>
      </c>
      <c r="I23" s="102">
        <v>2540</v>
      </c>
      <c r="J23" s="102">
        <v>2439</v>
      </c>
      <c r="K23" s="102">
        <v>0</v>
      </c>
      <c r="L23" s="102">
        <v>0</v>
      </c>
      <c r="M23" s="102">
        <v>1652</v>
      </c>
      <c r="N23" s="102">
        <v>2689</v>
      </c>
      <c r="O23" s="102">
        <v>1594</v>
      </c>
      <c r="P23" s="102">
        <v>0</v>
      </c>
      <c r="Q23" s="102">
        <v>8853</v>
      </c>
      <c r="T23" s="80"/>
    </row>
    <row r="24" spans="1:20" x14ac:dyDescent="0.2">
      <c r="A24" s="25">
        <v>19</v>
      </c>
      <c r="B24" s="25" t="s">
        <v>23</v>
      </c>
      <c r="C24" s="102">
        <v>1175</v>
      </c>
      <c r="D24" s="102">
        <v>0</v>
      </c>
      <c r="E24" s="102">
        <v>0</v>
      </c>
      <c r="F24" s="102">
        <v>3029</v>
      </c>
      <c r="G24" s="102">
        <v>0</v>
      </c>
      <c r="H24" s="102">
        <v>0</v>
      </c>
      <c r="I24" s="102">
        <v>1175</v>
      </c>
      <c r="J24" s="102">
        <v>0</v>
      </c>
      <c r="K24" s="102">
        <v>0</v>
      </c>
      <c r="L24" s="102">
        <v>0</v>
      </c>
      <c r="M24" s="102">
        <v>1175</v>
      </c>
      <c r="N24" s="102">
        <v>1466</v>
      </c>
      <c r="O24" s="102">
        <v>214</v>
      </c>
      <c r="P24" s="102">
        <v>3135</v>
      </c>
      <c r="Q24" s="102">
        <v>0</v>
      </c>
      <c r="T24" s="80"/>
    </row>
    <row r="25" spans="1:20" x14ac:dyDescent="0.2">
      <c r="A25" s="25">
        <v>20</v>
      </c>
      <c r="B25" s="25" t="s">
        <v>24</v>
      </c>
      <c r="C25" s="102">
        <v>2006</v>
      </c>
      <c r="D25" s="102">
        <v>1438</v>
      </c>
      <c r="E25" s="102">
        <v>0</v>
      </c>
      <c r="F25" s="102">
        <v>5284</v>
      </c>
      <c r="G25" s="102">
        <v>0</v>
      </c>
      <c r="H25" s="102">
        <v>0</v>
      </c>
      <c r="I25" s="102">
        <v>2371</v>
      </c>
      <c r="J25" s="102">
        <v>2029</v>
      </c>
      <c r="K25" s="102">
        <v>0</v>
      </c>
      <c r="L25" s="102">
        <v>0</v>
      </c>
      <c r="M25" s="102">
        <v>2006</v>
      </c>
      <c r="N25" s="102">
        <v>1438</v>
      </c>
      <c r="O25" s="102">
        <v>933</v>
      </c>
      <c r="P25" s="102">
        <v>4993</v>
      </c>
      <c r="Q25" s="102">
        <v>1004</v>
      </c>
      <c r="T25" s="80"/>
    </row>
    <row r="26" spans="1:20" x14ac:dyDescent="0.2">
      <c r="A26" s="25">
        <v>21</v>
      </c>
      <c r="B26" s="25" t="s">
        <v>25</v>
      </c>
      <c r="C26" s="102">
        <v>1812</v>
      </c>
      <c r="D26" s="102">
        <v>0</v>
      </c>
      <c r="E26" s="102">
        <v>0</v>
      </c>
      <c r="F26" s="102">
        <v>2540</v>
      </c>
      <c r="G26" s="102">
        <v>0</v>
      </c>
      <c r="H26" s="102">
        <v>0</v>
      </c>
      <c r="I26" s="102">
        <v>2578</v>
      </c>
      <c r="J26" s="102">
        <v>2998</v>
      </c>
      <c r="K26" s="102">
        <v>0</v>
      </c>
      <c r="L26" s="102">
        <v>0</v>
      </c>
      <c r="M26" s="102">
        <v>1812</v>
      </c>
      <c r="N26" s="102">
        <v>2413</v>
      </c>
      <c r="O26" s="102">
        <v>0</v>
      </c>
      <c r="P26" s="102">
        <v>676</v>
      </c>
      <c r="Q26" s="102">
        <v>0</v>
      </c>
      <c r="T26" s="80"/>
    </row>
    <row r="27" spans="1:20" x14ac:dyDescent="0.2">
      <c r="A27" s="25">
        <v>22</v>
      </c>
      <c r="B27" s="25" t="s">
        <v>26</v>
      </c>
      <c r="C27" s="102">
        <v>1032</v>
      </c>
      <c r="D27" s="102">
        <v>302</v>
      </c>
      <c r="E27" s="102">
        <v>0</v>
      </c>
      <c r="F27" s="102">
        <v>2043</v>
      </c>
      <c r="G27" s="102">
        <v>111</v>
      </c>
      <c r="H27" s="102">
        <v>16</v>
      </c>
      <c r="I27" s="102">
        <v>2027</v>
      </c>
      <c r="J27" s="102">
        <v>350</v>
      </c>
      <c r="K27" s="102">
        <v>0</v>
      </c>
      <c r="L27" s="102">
        <v>0</v>
      </c>
      <c r="M27" s="102">
        <v>1497</v>
      </c>
      <c r="N27" s="102">
        <v>635</v>
      </c>
      <c r="O27" s="102">
        <v>214</v>
      </c>
      <c r="P27" s="102">
        <v>53</v>
      </c>
      <c r="Q27" s="102">
        <v>28</v>
      </c>
      <c r="T27" s="80"/>
    </row>
    <row r="28" spans="1:20" x14ac:dyDescent="0.2">
      <c r="A28" s="25">
        <v>23</v>
      </c>
      <c r="B28" s="25" t="s">
        <v>27</v>
      </c>
      <c r="C28" s="102">
        <v>755</v>
      </c>
      <c r="D28" s="102">
        <v>1009</v>
      </c>
      <c r="E28" s="102">
        <v>0</v>
      </c>
      <c r="F28" s="102">
        <v>14101</v>
      </c>
      <c r="G28" s="102">
        <v>0</v>
      </c>
      <c r="H28" s="102">
        <v>0</v>
      </c>
      <c r="I28" s="102">
        <v>687</v>
      </c>
      <c r="J28" s="102">
        <v>1072</v>
      </c>
      <c r="K28" s="102">
        <v>0</v>
      </c>
      <c r="L28" s="102">
        <v>0</v>
      </c>
      <c r="M28" s="102">
        <v>792</v>
      </c>
      <c r="N28" s="102">
        <v>1089</v>
      </c>
      <c r="O28" s="102">
        <v>116</v>
      </c>
      <c r="P28" s="102">
        <v>0</v>
      </c>
      <c r="Q28" s="102">
        <v>8560</v>
      </c>
      <c r="T28" s="80"/>
    </row>
    <row r="29" spans="1:20" x14ac:dyDescent="0.2">
      <c r="A29" s="25">
        <v>24</v>
      </c>
      <c r="B29" s="25" t="s">
        <v>28</v>
      </c>
      <c r="C29" s="102">
        <v>4920</v>
      </c>
      <c r="D29" s="102">
        <v>4560</v>
      </c>
      <c r="E29" s="102">
        <v>41</v>
      </c>
      <c r="F29" s="102">
        <v>19002</v>
      </c>
      <c r="G29" s="102">
        <v>1237</v>
      </c>
      <c r="H29" s="102">
        <v>3</v>
      </c>
      <c r="I29" s="102">
        <v>120</v>
      </c>
      <c r="J29" s="102">
        <v>87</v>
      </c>
      <c r="K29" s="102">
        <v>0</v>
      </c>
      <c r="L29" s="102">
        <v>0</v>
      </c>
      <c r="M29" s="102">
        <v>9518</v>
      </c>
      <c r="N29" s="102">
        <v>4733</v>
      </c>
      <c r="O29" s="102">
        <v>2191</v>
      </c>
      <c r="P29" s="102">
        <v>0</v>
      </c>
      <c r="Q29" s="102">
        <v>0</v>
      </c>
      <c r="T29" s="80"/>
    </row>
    <row r="30" spans="1:20" x14ac:dyDescent="0.2">
      <c r="A30" s="25">
        <v>25</v>
      </c>
      <c r="B30" s="25" t="s">
        <v>29</v>
      </c>
      <c r="C30" s="102">
        <v>3265</v>
      </c>
      <c r="D30" s="102">
        <v>1903</v>
      </c>
      <c r="E30" s="102">
        <v>0</v>
      </c>
      <c r="F30" s="102">
        <v>11361</v>
      </c>
      <c r="G30" s="102">
        <v>0</v>
      </c>
      <c r="H30" s="102">
        <v>0</v>
      </c>
      <c r="I30" s="102">
        <v>3265</v>
      </c>
      <c r="J30" s="102">
        <v>0</v>
      </c>
      <c r="K30" s="102">
        <v>0</v>
      </c>
      <c r="L30" s="102">
        <v>0</v>
      </c>
      <c r="M30" s="102">
        <v>3265</v>
      </c>
      <c r="N30" s="102">
        <v>2195</v>
      </c>
      <c r="O30" s="102">
        <v>776</v>
      </c>
      <c r="P30" s="102">
        <v>0</v>
      </c>
      <c r="Q30" s="102">
        <v>88</v>
      </c>
      <c r="T30" s="80"/>
    </row>
    <row r="31" spans="1:20" x14ac:dyDescent="0.2">
      <c r="A31" s="25">
        <v>26</v>
      </c>
      <c r="B31" s="25" t="s">
        <v>30</v>
      </c>
      <c r="C31" s="102">
        <v>1592</v>
      </c>
      <c r="D31" s="102">
        <v>2294</v>
      </c>
      <c r="E31" s="102">
        <v>0</v>
      </c>
      <c r="F31" s="102">
        <v>13242</v>
      </c>
      <c r="G31" s="102">
        <v>23</v>
      </c>
      <c r="H31" s="102">
        <v>0</v>
      </c>
      <c r="I31" s="102">
        <v>2800</v>
      </c>
      <c r="J31" s="102">
        <v>2714</v>
      </c>
      <c r="K31" s="102">
        <v>0</v>
      </c>
      <c r="L31" s="102">
        <v>0</v>
      </c>
      <c r="M31" s="102">
        <v>1639</v>
      </c>
      <c r="N31" s="102">
        <v>2294</v>
      </c>
      <c r="O31" s="102">
        <v>2981</v>
      </c>
      <c r="P31" s="102">
        <v>0</v>
      </c>
      <c r="Q31" s="102">
        <v>11623</v>
      </c>
      <c r="T31" s="80"/>
    </row>
    <row r="32" spans="1:20" x14ac:dyDescent="0.2">
      <c r="A32" s="25">
        <v>27</v>
      </c>
      <c r="B32" s="25" t="s">
        <v>31</v>
      </c>
      <c r="C32" s="102">
        <v>907</v>
      </c>
      <c r="D32" s="102">
        <v>619</v>
      </c>
      <c r="E32" s="102">
        <v>0</v>
      </c>
      <c r="F32" s="102">
        <v>9172</v>
      </c>
      <c r="G32" s="102">
        <v>0</v>
      </c>
      <c r="H32" s="102">
        <v>0</v>
      </c>
      <c r="I32" s="102">
        <v>1047</v>
      </c>
      <c r="J32" s="102">
        <v>694</v>
      </c>
      <c r="K32" s="102">
        <v>0</v>
      </c>
      <c r="L32" s="102">
        <v>0</v>
      </c>
      <c r="M32" s="102">
        <v>925</v>
      </c>
      <c r="N32" s="102">
        <v>871</v>
      </c>
      <c r="O32" s="102">
        <v>872</v>
      </c>
      <c r="P32" s="102">
        <v>80</v>
      </c>
      <c r="Q32" s="102">
        <v>419</v>
      </c>
      <c r="T32" s="80"/>
    </row>
    <row r="33" spans="1:20" x14ac:dyDescent="0.2">
      <c r="A33" s="25">
        <v>28</v>
      </c>
      <c r="B33" s="25" t="s">
        <v>32</v>
      </c>
      <c r="C33" s="102">
        <v>2227</v>
      </c>
      <c r="D33" s="102">
        <v>3543</v>
      </c>
      <c r="E33" s="102">
        <v>0</v>
      </c>
      <c r="F33" s="102">
        <v>14228</v>
      </c>
      <c r="G33" s="102">
        <v>108</v>
      </c>
      <c r="H33" s="102">
        <v>41</v>
      </c>
      <c r="I33" s="102">
        <v>2227</v>
      </c>
      <c r="J33" s="102">
        <v>0</v>
      </c>
      <c r="K33" s="102">
        <v>0</v>
      </c>
      <c r="L33" s="102">
        <v>0</v>
      </c>
      <c r="M33" s="102">
        <v>2261</v>
      </c>
      <c r="N33" s="102">
        <v>3557</v>
      </c>
      <c r="O33" s="102">
        <v>2114</v>
      </c>
      <c r="P33" s="102">
        <v>403</v>
      </c>
      <c r="Q33" s="102">
        <v>200</v>
      </c>
      <c r="T33" s="80"/>
    </row>
    <row r="34" spans="1:20" x14ac:dyDescent="0.2">
      <c r="A34" s="25">
        <v>29</v>
      </c>
      <c r="B34" s="25" t="s">
        <v>33</v>
      </c>
      <c r="C34" s="102">
        <v>1646</v>
      </c>
      <c r="D34" s="102">
        <v>1729</v>
      </c>
      <c r="E34" s="102">
        <v>21</v>
      </c>
      <c r="F34" s="102">
        <v>8261</v>
      </c>
      <c r="G34" s="102">
        <v>541</v>
      </c>
      <c r="H34" s="102">
        <v>0</v>
      </c>
      <c r="I34" s="102">
        <v>2249</v>
      </c>
      <c r="J34" s="102">
        <v>2793</v>
      </c>
      <c r="K34" s="102">
        <v>0</v>
      </c>
      <c r="L34" s="102">
        <v>0</v>
      </c>
      <c r="M34" s="102">
        <v>1646</v>
      </c>
      <c r="N34" s="102">
        <v>1729</v>
      </c>
      <c r="O34" s="102">
        <v>1522</v>
      </c>
      <c r="P34" s="102">
        <v>0</v>
      </c>
      <c r="Q34" s="102">
        <v>8412</v>
      </c>
      <c r="T34" s="80"/>
    </row>
    <row r="35" spans="1:20" x14ac:dyDescent="0.2">
      <c r="A35" s="25">
        <v>30</v>
      </c>
      <c r="B35" s="25" t="s">
        <v>34</v>
      </c>
      <c r="C35" s="102">
        <v>2555</v>
      </c>
      <c r="D35" s="102">
        <v>523</v>
      </c>
      <c r="E35" s="102">
        <v>0</v>
      </c>
      <c r="F35" s="102">
        <v>34072</v>
      </c>
      <c r="G35" s="102">
        <v>0</v>
      </c>
      <c r="H35" s="102">
        <v>0</v>
      </c>
      <c r="I35" s="102">
        <v>2555</v>
      </c>
      <c r="J35" s="102">
        <v>0</v>
      </c>
      <c r="K35" s="102">
        <v>0</v>
      </c>
      <c r="L35" s="102">
        <v>0</v>
      </c>
      <c r="M35" s="102">
        <v>2555</v>
      </c>
      <c r="N35" s="102">
        <v>1638</v>
      </c>
      <c r="O35" s="102">
        <v>471</v>
      </c>
      <c r="P35" s="102">
        <v>0</v>
      </c>
      <c r="Q35" s="102">
        <v>9134</v>
      </c>
      <c r="T35" s="80"/>
    </row>
    <row r="36" spans="1:20" x14ac:dyDescent="0.2">
      <c r="A36" s="25">
        <v>31</v>
      </c>
      <c r="B36" s="25" t="s">
        <v>35</v>
      </c>
      <c r="C36" s="102">
        <v>2870</v>
      </c>
      <c r="D36" s="102">
        <v>2225</v>
      </c>
      <c r="E36" s="102">
        <v>15</v>
      </c>
      <c r="F36" s="102">
        <v>33860</v>
      </c>
      <c r="G36" s="102">
        <v>121</v>
      </c>
      <c r="H36" s="102">
        <v>20</v>
      </c>
      <c r="I36" s="102">
        <v>3755</v>
      </c>
      <c r="J36" s="102">
        <v>1721</v>
      </c>
      <c r="K36" s="102">
        <v>0</v>
      </c>
      <c r="L36" s="102">
        <v>0</v>
      </c>
      <c r="M36" s="102">
        <v>2875</v>
      </c>
      <c r="N36" s="102">
        <v>2250</v>
      </c>
      <c r="O36" s="102">
        <v>2179</v>
      </c>
      <c r="P36" s="102">
        <v>19</v>
      </c>
      <c r="Q36" s="102">
        <v>12734</v>
      </c>
      <c r="T36" s="80"/>
    </row>
    <row r="37" spans="1:20" x14ac:dyDescent="0.2">
      <c r="A37" s="25">
        <v>32</v>
      </c>
      <c r="B37" s="25" t="s">
        <v>36</v>
      </c>
      <c r="C37" s="102">
        <v>1593</v>
      </c>
      <c r="D37" s="102">
        <v>304</v>
      </c>
      <c r="E37" s="102">
        <v>0</v>
      </c>
      <c r="F37" s="102">
        <v>2500</v>
      </c>
      <c r="G37" s="102">
        <v>60</v>
      </c>
      <c r="H37" s="102">
        <v>0</v>
      </c>
      <c r="I37" s="102">
        <v>1770</v>
      </c>
      <c r="J37" s="102">
        <v>0</v>
      </c>
      <c r="K37" s="102">
        <v>0</v>
      </c>
      <c r="L37" s="102">
        <v>0</v>
      </c>
      <c r="M37" s="102">
        <v>1593</v>
      </c>
      <c r="N37" s="102">
        <v>1855</v>
      </c>
      <c r="O37" s="102">
        <v>0</v>
      </c>
      <c r="P37" s="102">
        <v>399</v>
      </c>
      <c r="Q37" s="102">
        <v>0</v>
      </c>
      <c r="T37" s="80"/>
    </row>
    <row r="38" spans="1:20" x14ac:dyDescent="0.2">
      <c r="A38" s="25">
        <v>33</v>
      </c>
      <c r="B38" s="25" t="s">
        <v>37</v>
      </c>
      <c r="C38" s="102">
        <v>1455</v>
      </c>
      <c r="D38" s="102">
        <v>969</v>
      </c>
      <c r="E38" s="102">
        <v>0</v>
      </c>
      <c r="F38" s="102">
        <v>10658</v>
      </c>
      <c r="G38" s="102">
        <v>1</v>
      </c>
      <c r="H38" s="102">
        <v>0</v>
      </c>
      <c r="I38" s="102">
        <v>1558</v>
      </c>
      <c r="J38" s="102">
        <v>965</v>
      </c>
      <c r="K38" s="102">
        <v>0</v>
      </c>
      <c r="L38" s="102">
        <v>0</v>
      </c>
      <c r="M38" s="102">
        <v>1455</v>
      </c>
      <c r="N38" s="102">
        <v>969</v>
      </c>
      <c r="O38" s="102">
        <v>1082</v>
      </c>
      <c r="P38" s="102">
        <v>0</v>
      </c>
      <c r="Q38" s="102">
        <v>4991</v>
      </c>
      <c r="T38" s="80"/>
    </row>
    <row r="39" spans="1:20" x14ac:dyDescent="0.2">
      <c r="A39" s="25">
        <v>34</v>
      </c>
      <c r="B39" s="25" t="s">
        <v>38</v>
      </c>
      <c r="C39" s="102">
        <v>2573</v>
      </c>
      <c r="D39" s="102">
        <v>3154</v>
      </c>
      <c r="E39" s="102">
        <v>12</v>
      </c>
      <c r="F39" s="102">
        <v>13424</v>
      </c>
      <c r="G39" s="102">
        <v>408</v>
      </c>
      <c r="H39" s="102">
        <v>0</v>
      </c>
      <c r="I39" s="102">
        <v>2573</v>
      </c>
      <c r="J39" s="102">
        <v>0</v>
      </c>
      <c r="K39" s="102">
        <v>0</v>
      </c>
      <c r="L39" s="102">
        <v>0</v>
      </c>
      <c r="M39" s="102">
        <v>2573</v>
      </c>
      <c r="N39" s="102">
        <v>3154</v>
      </c>
      <c r="O39" s="102">
        <v>2073</v>
      </c>
      <c r="P39" s="102">
        <v>0</v>
      </c>
      <c r="Q39" s="102">
        <v>10588</v>
      </c>
      <c r="T39" s="80"/>
    </row>
    <row r="40" spans="1:20" x14ac:dyDescent="0.2">
      <c r="A40" s="25">
        <v>35</v>
      </c>
      <c r="B40" s="25" t="s">
        <v>39</v>
      </c>
      <c r="C40" s="102">
        <v>3227</v>
      </c>
      <c r="D40" s="102">
        <v>4041</v>
      </c>
      <c r="E40" s="102">
        <v>0</v>
      </c>
      <c r="F40" s="102">
        <v>9206</v>
      </c>
      <c r="G40" s="102">
        <v>1567</v>
      </c>
      <c r="H40" s="102">
        <v>0</v>
      </c>
      <c r="I40" s="102">
        <v>4174</v>
      </c>
      <c r="J40" s="102">
        <v>4041</v>
      </c>
      <c r="K40" s="102">
        <v>0</v>
      </c>
      <c r="L40" s="102">
        <v>0</v>
      </c>
      <c r="M40" s="102">
        <v>3227</v>
      </c>
      <c r="N40" s="102">
        <v>4041</v>
      </c>
      <c r="O40" s="102">
        <v>2097</v>
      </c>
      <c r="P40" s="102">
        <v>0</v>
      </c>
      <c r="Q40" s="102">
        <v>12749</v>
      </c>
      <c r="T40" s="80"/>
    </row>
    <row r="41" spans="1:20" x14ac:dyDescent="0.2">
      <c r="A41" s="25">
        <v>36</v>
      </c>
      <c r="B41" s="25" t="s">
        <v>40</v>
      </c>
      <c r="C41" s="102">
        <v>1004</v>
      </c>
      <c r="D41" s="102">
        <v>1216</v>
      </c>
      <c r="E41" s="102">
        <v>0</v>
      </c>
      <c r="F41" s="102">
        <v>10660</v>
      </c>
      <c r="G41" s="102">
        <v>0</v>
      </c>
      <c r="H41" s="102">
        <v>0</v>
      </c>
      <c r="I41" s="102">
        <v>1695</v>
      </c>
      <c r="J41" s="102">
        <v>1349</v>
      </c>
      <c r="K41" s="102">
        <v>0</v>
      </c>
      <c r="L41" s="102">
        <v>0</v>
      </c>
      <c r="M41" s="102">
        <v>1004</v>
      </c>
      <c r="N41" s="102">
        <v>1101</v>
      </c>
      <c r="O41" s="102">
        <v>1033</v>
      </c>
      <c r="P41" s="102">
        <v>0</v>
      </c>
      <c r="Q41" s="102">
        <v>2862</v>
      </c>
      <c r="T41" s="80"/>
    </row>
    <row r="42" spans="1:20" x14ac:dyDescent="0.2">
      <c r="A42" s="25">
        <v>37</v>
      </c>
      <c r="B42" s="25" t="s">
        <v>41</v>
      </c>
      <c r="C42" s="102">
        <v>10796</v>
      </c>
      <c r="D42" s="102">
        <v>2115</v>
      </c>
      <c r="E42" s="102">
        <v>231</v>
      </c>
      <c r="F42" s="102">
        <v>10041</v>
      </c>
      <c r="G42" s="102">
        <v>61</v>
      </c>
      <c r="H42" s="102">
        <v>0</v>
      </c>
      <c r="I42" s="102">
        <v>16186</v>
      </c>
      <c r="J42" s="102">
        <v>3174</v>
      </c>
      <c r="K42" s="102">
        <v>0</v>
      </c>
      <c r="L42" s="102">
        <v>0</v>
      </c>
      <c r="M42" s="102">
        <v>12426</v>
      </c>
      <c r="N42" s="102">
        <v>2115</v>
      </c>
      <c r="O42" s="102">
        <v>10509</v>
      </c>
      <c r="P42" s="102">
        <v>16253</v>
      </c>
      <c r="Q42" s="102">
        <v>0</v>
      </c>
      <c r="T42" s="80"/>
    </row>
    <row r="43" spans="1:20" x14ac:dyDescent="0.2">
      <c r="A43" s="25">
        <v>38</v>
      </c>
      <c r="B43" s="25" t="s">
        <v>42</v>
      </c>
      <c r="C43" s="102">
        <v>847</v>
      </c>
      <c r="D43" s="102">
        <v>1082</v>
      </c>
      <c r="E43" s="102">
        <v>161</v>
      </c>
      <c r="F43" s="102">
        <v>9254</v>
      </c>
      <c r="G43" s="102">
        <v>151</v>
      </c>
      <c r="H43" s="102">
        <v>0</v>
      </c>
      <c r="I43" s="102">
        <v>1538</v>
      </c>
      <c r="J43" s="102">
        <v>1690</v>
      </c>
      <c r="K43" s="102">
        <v>0</v>
      </c>
      <c r="L43" s="102">
        <v>0</v>
      </c>
      <c r="M43" s="102">
        <v>865</v>
      </c>
      <c r="N43" s="102">
        <v>1107</v>
      </c>
      <c r="O43" s="102">
        <v>957</v>
      </c>
      <c r="P43" s="102">
        <v>690</v>
      </c>
      <c r="Q43" s="102">
        <v>2888</v>
      </c>
      <c r="T43" s="80"/>
    </row>
    <row r="44" spans="1:20" x14ac:dyDescent="0.2">
      <c r="A44" s="25">
        <v>39</v>
      </c>
      <c r="B44" s="25" t="s">
        <v>43</v>
      </c>
      <c r="C44" s="102">
        <v>1871</v>
      </c>
      <c r="D44" s="102">
        <v>1184</v>
      </c>
      <c r="E44" s="102">
        <v>0</v>
      </c>
      <c r="F44" s="102">
        <v>10721</v>
      </c>
      <c r="G44" s="102">
        <v>71</v>
      </c>
      <c r="H44" s="102">
        <v>0</v>
      </c>
      <c r="I44" s="102">
        <v>1871</v>
      </c>
      <c r="J44" s="102">
        <v>1184</v>
      </c>
      <c r="K44" s="102">
        <v>0</v>
      </c>
      <c r="L44" s="102">
        <v>0</v>
      </c>
      <c r="M44" s="102">
        <v>1871</v>
      </c>
      <c r="N44" s="102">
        <v>1208</v>
      </c>
      <c r="O44" s="102">
        <v>2015</v>
      </c>
      <c r="P44" s="102">
        <v>0</v>
      </c>
      <c r="Q44" s="102">
        <v>6237</v>
      </c>
      <c r="T44" s="80"/>
    </row>
    <row r="45" spans="1:20" x14ac:dyDescent="0.2">
      <c r="A45" s="25">
        <v>40</v>
      </c>
      <c r="B45" s="25" t="s">
        <v>44</v>
      </c>
      <c r="C45" s="102">
        <v>1352</v>
      </c>
      <c r="D45" s="102">
        <v>1293</v>
      </c>
      <c r="E45" s="102">
        <v>0</v>
      </c>
      <c r="F45" s="102">
        <v>17148</v>
      </c>
      <c r="G45" s="102">
        <v>555</v>
      </c>
      <c r="H45" s="102">
        <v>0</v>
      </c>
      <c r="I45" s="102">
        <v>2196</v>
      </c>
      <c r="J45" s="102">
        <v>1644</v>
      </c>
      <c r="K45" s="102">
        <v>0</v>
      </c>
      <c r="L45" s="102">
        <v>0</v>
      </c>
      <c r="M45" s="102">
        <v>1352</v>
      </c>
      <c r="N45" s="102">
        <v>1657</v>
      </c>
      <c r="O45" s="102">
        <v>3421</v>
      </c>
      <c r="P45" s="102">
        <v>498</v>
      </c>
      <c r="Q45" s="102">
        <v>3327</v>
      </c>
      <c r="T45" s="80"/>
    </row>
    <row r="46" spans="1:20" x14ac:dyDescent="0.2">
      <c r="A46" s="25">
        <v>41</v>
      </c>
      <c r="B46" s="25" t="s">
        <v>45</v>
      </c>
      <c r="C46" s="102">
        <v>1511</v>
      </c>
      <c r="D46" s="102">
        <v>1841</v>
      </c>
      <c r="E46" s="102">
        <v>0</v>
      </c>
      <c r="F46" s="102">
        <v>11820</v>
      </c>
      <c r="G46" s="102">
        <v>1170</v>
      </c>
      <c r="H46" s="102">
        <v>0</v>
      </c>
      <c r="I46" s="102">
        <v>2330</v>
      </c>
      <c r="J46" s="102">
        <v>2088</v>
      </c>
      <c r="K46" s="102">
        <v>0</v>
      </c>
      <c r="L46" s="102">
        <v>0</v>
      </c>
      <c r="M46" s="102">
        <v>1513</v>
      </c>
      <c r="N46" s="102">
        <v>1849</v>
      </c>
      <c r="O46" s="102">
        <v>790</v>
      </c>
      <c r="P46" s="102">
        <v>3302</v>
      </c>
      <c r="Q46" s="102">
        <v>2605</v>
      </c>
      <c r="T46" s="80"/>
    </row>
    <row r="47" spans="1:20" x14ac:dyDescent="0.2">
      <c r="A47" s="25">
        <v>42</v>
      </c>
      <c r="B47" s="39" t="s">
        <v>46</v>
      </c>
      <c r="C47" s="102">
        <v>6196</v>
      </c>
      <c r="D47" s="102">
        <v>2027</v>
      </c>
      <c r="E47" s="102">
        <v>0</v>
      </c>
      <c r="F47" s="102">
        <v>3343</v>
      </c>
      <c r="G47" s="102">
        <v>0</v>
      </c>
      <c r="H47" s="102">
        <v>0</v>
      </c>
      <c r="I47" s="102">
        <v>12880</v>
      </c>
      <c r="J47" s="102">
        <v>0</v>
      </c>
      <c r="K47" s="102">
        <v>0</v>
      </c>
      <c r="L47" s="102">
        <v>0</v>
      </c>
      <c r="M47" s="102">
        <v>13721</v>
      </c>
      <c r="N47" s="102">
        <v>7654</v>
      </c>
      <c r="O47" s="102">
        <v>1989</v>
      </c>
      <c r="P47" s="102">
        <v>45</v>
      </c>
      <c r="Q47" s="102">
        <v>12</v>
      </c>
      <c r="T47" s="80"/>
    </row>
    <row r="48" spans="1:20" ht="14.25" x14ac:dyDescent="0.2">
      <c r="A48" s="41" t="s">
        <v>131</v>
      </c>
      <c r="B48" s="27"/>
      <c r="C48" s="27"/>
      <c r="D48" s="27"/>
      <c r="E48" s="27"/>
      <c r="F48" s="27"/>
      <c r="G48" s="27"/>
      <c r="H48" s="27"/>
      <c r="I48" s="27"/>
      <c r="J48" s="27"/>
      <c r="K48" s="28"/>
      <c r="L48" s="28"/>
      <c r="M48" s="28"/>
      <c r="N48" s="28"/>
      <c r="O48" s="28"/>
      <c r="P48" s="28"/>
      <c r="Q48" s="28"/>
    </row>
    <row r="49" spans="1:17" x14ac:dyDescent="0.2">
      <c r="A49" s="180" t="s">
        <v>179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1:17" x14ac:dyDescent="0.2">
      <c r="A50" s="179" t="s">
        <v>206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26"/>
    </row>
    <row r="51" spans="1:17" ht="12.75" customHeight="1" x14ac:dyDescent="0.2">
      <c r="A51" s="144" t="s">
        <v>235</v>
      </c>
      <c r="B51" s="147" t="s">
        <v>76</v>
      </c>
      <c r="C51" s="181" t="s">
        <v>128</v>
      </c>
      <c r="D51" s="182"/>
      <c r="E51" s="181" t="s">
        <v>240</v>
      </c>
      <c r="F51" s="182"/>
      <c r="G51" s="181" t="s">
        <v>129</v>
      </c>
      <c r="H51" s="182"/>
      <c r="I51" s="181" t="s">
        <v>130</v>
      </c>
      <c r="J51" s="191"/>
      <c r="K51" s="182"/>
      <c r="L51" s="181" t="s">
        <v>241</v>
      </c>
      <c r="M51" s="182"/>
      <c r="N51" s="181" t="s">
        <v>216</v>
      </c>
      <c r="O51" s="182"/>
      <c r="P51" s="28"/>
      <c r="Q51" s="28"/>
    </row>
    <row r="52" spans="1:17" x14ac:dyDescent="0.2">
      <c r="A52" s="145"/>
      <c r="B52" s="148"/>
      <c r="C52" s="183"/>
      <c r="D52" s="184"/>
      <c r="E52" s="183"/>
      <c r="F52" s="184"/>
      <c r="G52" s="183"/>
      <c r="H52" s="184"/>
      <c r="I52" s="183"/>
      <c r="J52" s="192"/>
      <c r="K52" s="184"/>
      <c r="L52" s="183"/>
      <c r="M52" s="184"/>
      <c r="N52" s="183"/>
      <c r="O52" s="184"/>
      <c r="P52" s="28"/>
      <c r="Q52" s="28"/>
    </row>
    <row r="53" spans="1:17" x14ac:dyDescent="0.2">
      <c r="A53" s="146"/>
      <c r="B53" s="149"/>
      <c r="C53" s="35" t="s">
        <v>79</v>
      </c>
      <c r="D53" s="35" t="s">
        <v>80</v>
      </c>
      <c r="E53" s="35" t="s">
        <v>79</v>
      </c>
      <c r="F53" s="35" t="s">
        <v>80</v>
      </c>
      <c r="G53" s="35" t="s">
        <v>79</v>
      </c>
      <c r="H53" s="35" t="s">
        <v>80</v>
      </c>
      <c r="I53" s="35" t="s">
        <v>81</v>
      </c>
      <c r="J53" s="35" t="s">
        <v>82</v>
      </c>
      <c r="K53" s="35" t="s">
        <v>83</v>
      </c>
      <c r="L53" s="35" t="s">
        <v>87</v>
      </c>
      <c r="M53" s="35" t="s">
        <v>88</v>
      </c>
      <c r="N53" s="35" t="s">
        <v>79</v>
      </c>
      <c r="O53" s="35" t="s">
        <v>80</v>
      </c>
      <c r="P53" s="28"/>
      <c r="Q53" s="28"/>
    </row>
    <row r="54" spans="1:17" x14ac:dyDescent="0.2">
      <c r="A54" s="36"/>
      <c r="B54" s="40" t="s">
        <v>4</v>
      </c>
      <c r="C54" s="121">
        <v>1107</v>
      </c>
      <c r="D54" s="121">
        <v>351</v>
      </c>
      <c r="E54" s="121">
        <v>159269</v>
      </c>
      <c r="F54" s="121">
        <v>515</v>
      </c>
      <c r="G54" s="121">
        <v>18643</v>
      </c>
      <c r="H54" s="121">
        <v>224345</v>
      </c>
      <c r="I54" s="121">
        <v>107743</v>
      </c>
      <c r="J54" s="121">
        <v>92696</v>
      </c>
      <c r="K54" s="121">
        <v>8768</v>
      </c>
      <c r="L54" s="121">
        <v>149856</v>
      </c>
      <c r="M54" s="121">
        <v>315838</v>
      </c>
      <c r="N54" s="121">
        <v>23009</v>
      </c>
      <c r="O54" s="121">
        <v>54</v>
      </c>
      <c r="P54" s="113"/>
      <c r="Q54" s="114"/>
    </row>
    <row r="55" spans="1:17" x14ac:dyDescent="0.2">
      <c r="A55" s="24">
        <v>1</v>
      </c>
      <c r="B55" s="24" t="s">
        <v>5</v>
      </c>
      <c r="C55" s="102">
        <v>0</v>
      </c>
      <c r="D55" s="102">
        <v>0</v>
      </c>
      <c r="E55" s="102">
        <v>2312</v>
      </c>
      <c r="F55" s="102">
        <v>0</v>
      </c>
      <c r="G55" s="102">
        <v>0</v>
      </c>
      <c r="H55" s="102">
        <v>5913</v>
      </c>
      <c r="I55" s="102">
        <v>1153</v>
      </c>
      <c r="J55" s="102">
        <v>1493</v>
      </c>
      <c r="K55" s="102">
        <v>0</v>
      </c>
      <c r="L55" s="102">
        <v>2027</v>
      </c>
      <c r="M55" s="102">
        <v>3584</v>
      </c>
      <c r="N55" s="102">
        <v>358</v>
      </c>
      <c r="O55" s="102">
        <v>23</v>
      </c>
      <c r="P55" s="28"/>
      <c r="Q55" s="28"/>
    </row>
    <row r="56" spans="1:17" x14ac:dyDescent="0.2">
      <c r="A56" s="25">
        <v>2</v>
      </c>
      <c r="B56" s="25" t="s">
        <v>6</v>
      </c>
      <c r="C56" s="102">
        <v>0</v>
      </c>
      <c r="D56" s="102">
        <v>0</v>
      </c>
      <c r="E56" s="102">
        <v>3282</v>
      </c>
      <c r="F56" s="102">
        <v>0</v>
      </c>
      <c r="G56" s="102">
        <v>0</v>
      </c>
      <c r="H56" s="102">
        <v>2955</v>
      </c>
      <c r="I56" s="102">
        <v>1400</v>
      </c>
      <c r="J56" s="102">
        <v>944</v>
      </c>
      <c r="K56" s="102">
        <v>172</v>
      </c>
      <c r="L56" s="102">
        <v>2487</v>
      </c>
      <c r="M56" s="102">
        <v>3614</v>
      </c>
      <c r="N56" s="102">
        <v>938</v>
      </c>
      <c r="O56" s="102">
        <v>0</v>
      </c>
      <c r="P56" s="28"/>
      <c r="Q56" s="28"/>
    </row>
    <row r="57" spans="1:17" x14ac:dyDescent="0.2">
      <c r="A57" s="25">
        <v>3</v>
      </c>
      <c r="B57" s="25" t="s">
        <v>7</v>
      </c>
      <c r="C57" s="102">
        <v>0</v>
      </c>
      <c r="D57" s="102">
        <v>0</v>
      </c>
      <c r="E57" s="102">
        <v>3821</v>
      </c>
      <c r="F57" s="102">
        <v>0</v>
      </c>
      <c r="G57" s="102">
        <v>0</v>
      </c>
      <c r="H57" s="102">
        <v>8408</v>
      </c>
      <c r="I57" s="102">
        <v>0</v>
      </c>
      <c r="J57" s="102">
        <v>0</v>
      </c>
      <c r="K57" s="102">
        <v>0</v>
      </c>
      <c r="L57" s="102">
        <v>4123</v>
      </c>
      <c r="M57" s="102">
        <v>8226</v>
      </c>
      <c r="N57" s="102">
        <v>8224</v>
      </c>
      <c r="O57" s="102">
        <v>0</v>
      </c>
      <c r="P57" s="28"/>
      <c r="Q57" s="28"/>
    </row>
    <row r="58" spans="1:17" x14ac:dyDescent="0.2">
      <c r="A58" s="25">
        <v>4</v>
      </c>
      <c r="B58" s="25" t="s">
        <v>8</v>
      </c>
      <c r="C58" s="102">
        <v>0</v>
      </c>
      <c r="D58" s="102">
        <v>0</v>
      </c>
      <c r="E58" s="102">
        <v>5433</v>
      </c>
      <c r="F58" s="102">
        <v>0</v>
      </c>
      <c r="G58" s="102">
        <v>0</v>
      </c>
      <c r="H58" s="102">
        <v>12039</v>
      </c>
      <c r="I58" s="102">
        <v>2350</v>
      </c>
      <c r="J58" s="102">
        <v>3019</v>
      </c>
      <c r="K58" s="102">
        <v>0</v>
      </c>
      <c r="L58" s="102">
        <v>4457</v>
      </c>
      <c r="M58" s="102">
        <v>11059</v>
      </c>
      <c r="N58" s="102">
        <v>0</v>
      </c>
      <c r="O58" s="102">
        <v>0</v>
      </c>
      <c r="P58" s="28"/>
      <c r="Q58" s="28"/>
    </row>
    <row r="59" spans="1:17" x14ac:dyDescent="0.2">
      <c r="A59" s="25">
        <v>5</v>
      </c>
      <c r="B59" s="25" t="s">
        <v>9</v>
      </c>
      <c r="C59" s="102">
        <v>0</v>
      </c>
      <c r="D59" s="102">
        <v>0</v>
      </c>
      <c r="E59" s="102">
        <v>5134</v>
      </c>
      <c r="F59" s="102">
        <v>4</v>
      </c>
      <c r="G59" s="102">
        <v>0</v>
      </c>
      <c r="H59" s="102">
        <v>13470</v>
      </c>
      <c r="I59" s="102">
        <v>3391</v>
      </c>
      <c r="J59" s="102">
        <v>3723</v>
      </c>
      <c r="K59" s="102">
        <v>0</v>
      </c>
      <c r="L59" s="102">
        <v>4763</v>
      </c>
      <c r="M59" s="102">
        <v>11903</v>
      </c>
      <c r="N59" s="102">
        <v>0</v>
      </c>
      <c r="O59" s="102">
        <v>0</v>
      </c>
      <c r="P59" s="28"/>
      <c r="Q59" s="28"/>
    </row>
    <row r="60" spans="1:17" x14ac:dyDescent="0.2">
      <c r="A60" s="25">
        <v>6</v>
      </c>
      <c r="B60" s="39" t="s">
        <v>10</v>
      </c>
      <c r="C60" s="102">
        <v>0</v>
      </c>
      <c r="D60" s="102">
        <v>0</v>
      </c>
      <c r="E60" s="102">
        <v>2944</v>
      </c>
      <c r="F60" s="102">
        <v>0</v>
      </c>
      <c r="G60" s="102">
        <v>0</v>
      </c>
      <c r="H60" s="102">
        <v>4518</v>
      </c>
      <c r="I60" s="102">
        <v>1651</v>
      </c>
      <c r="J60" s="102">
        <v>2109</v>
      </c>
      <c r="K60" s="102">
        <v>428</v>
      </c>
      <c r="L60" s="102">
        <v>2488</v>
      </c>
      <c r="M60" s="102">
        <v>6813</v>
      </c>
      <c r="N60" s="102">
        <v>0</v>
      </c>
      <c r="O60" s="102">
        <v>0</v>
      </c>
      <c r="P60" s="28"/>
      <c r="Q60" s="28"/>
    </row>
    <row r="61" spans="1:17" x14ac:dyDescent="0.2">
      <c r="A61" s="25">
        <v>7</v>
      </c>
      <c r="B61" s="25" t="s">
        <v>11</v>
      </c>
      <c r="C61" s="102">
        <v>0</v>
      </c>
      <c r="D61" s="102">
        <v>0</v>
      </c>
      <c r="E61" s="102">
        <v>2381</v>
      </c>
      <c r="F61" s="102">
        <v>0</v>
      </c>
      <c r="G61" s="102">
        <v>0</v>
      </c>
      <c r="H61" s="102">
        <v>12806</v>
      </c>
      <c r="I61" s="102">
        <v>1509</v>
      </c>
      <c r="J61" s="102">
        <v>1566</v>
      </c>
      <c r="K61" s="102">
        <v>0</v>
      </c>
      <c r="L61" s="102">
        <v>2290</v>
      </c>
      <c r="M61" s="102">
        <v>6113</v>
      </c>
      <c r="N61" s="102">
        <v>0</v>
      </c>
      <c r="O61" s="102">
        <v>0</v>
      </c>
      <c r="P61" s="28"/>
      <c r="Q61" s="28"/>
    </row>
    <row r="62" spans="1:17" x14ac:dyDescent="0.2">
      <c r="A62" s="25">
        <v>8</v>
      </c>
      <c r="B62" s="25" t="s">
        <v>12</v>
      </c>
      <c r="C62" s="102">
        <v>77</v>
      </c>
      <c r="D62" s="102">
        <v>0</v>
      </c>
      <c r="E62" s="102">
        <v>5957</v>
      </c>
      <c r="F62" s="102">
        <v>194</v>
      </c>
      <c r="G62" s="102">
        <v>0</v>
      </c>
      <c r="H62" s="102">
        <v>6250</v>
      </c>
      <c r="I62" s="102">
        <v>4217</v>
      </c>
      <c r="J62" s="102">
        <v>3293</v>
      </c>
      <c r="K62" s="102">
        <v>0</v>
      </c>
      <c r="L62" s="102">
        <v>4510</v>
      </c>
      <c r="M62" s="102">
        <v>5892</v>
      </c>
      <c r="N62" s="102">
        <v>386</v>
      </c>
      <c r="O62" s="102">
        <v>2</v>
      </c>
      <c r="P62" s="28"/>
      <c r="Q62" s="28"/>
    </row>
    <row r="63" spans="1:17" x14ac:dyDescent="0.2">
      <c r="A63" s="25">
        <v>9</v>
      </c>
      <c r="B63" s="25" t="s">
        <v>13</v>
      </c>
      <c r="C63" s="102">
        <v>0</v>
      </c>
      <c r="D63" s="102">
        <v>0</v>
      </c>
      <c r="E63" s="102">
        <v>1945</v>
      </c>
      <c r="F63" s="102">
        <v>0</v>
      </c>
      <c r="G63" s="102">
        <v>0</v>
      </c>
      <c r="H63" s="102">
        <v>1427</v>
      </c>
      <c r="I63" s="102">
        <v>1131</v>
      </c>
      <c r="J63" s="102">
        <v>1589</v>
      </c>
      <c r="K63" s="102">
        <v>143</v>
      </c>
      <c r="L63" s="102">
        <v>1902</v>
      </c>
      <c r="M63" s="102">
        <v>5748</v>
      </c>
      <c r="N63" s="102">
        <v>0</v>
      </c>
      <c r="O63" s="102">
        <v>0</v>
      </c>
      <c r="P63" s="28"/>
      <c r="Q63" s="28"/>
    </row>
    <row r="64" spans="1:17" x14ac:dyDescent="0.2">
      <c r="A64" s="25">
        <v>10</v>
      </c>
      <c r="B64" s="25" t="s">
        <v>14</v>
      </c>
      <c r="C64" s="102">
        <v>0</v>
      </c>
      <c r="D64" s="102">
        <v>0</v>
      </c>
      <c r="E64" s="102">
        <v>3060</v>
      </c>
      <c r="F64" s="102">
        <v>0</v>
      </c>
      <c r="G64" s="102">
        <v>0</v>
      </c>
      <c r="H64" s="102">
        <v>3235</v>
      </c>
      <c r="I64" s="102">
        <v>1826</v>
      </c>
      <c r="J64" s="102">
        <v>2119</v>
      </c>
      <c r="K64" s="102">
        <v>934</v>
      </c>
      <c r="L64" s="102">
        <v>3066</v>
      </c>
      <c r="M64" s="102">
        <v>10479</v>
      </c>
      <c r="N64" s="102">
        <v>1102</v>
      </c>
      <c r="O64" s="102">
        <v>0</v>
      </c>
      <c r="P64" s="28"/>
      <c r="Q64" s="28"/>
    </row>
    <row r="65" spans="1:17" x14ac:dyDescent="0.2">
      <c r="A65" s="25">
        <v>11</v>
      </c>
      <c r="B65" s="39" t="s">
        <v>84</v>
      </c>
      <c r="C65" s="102">
        <v>0</v>
      </c>
      <c r="D65" s="102">
        <v>0</v>
      </c>
      <c r="E65" s="102">
        <v>1271</v>
      </c>
      <c r="F65" s="102">
        <v>0</v>
      </c>
      <c r="G65" s="102">
        <v>158</v>
      </c>
      <c r="H65" s="102">
        <v>862</v>
      </c>
      <c r="I65" s="102">
        <v>1658</v>
      </c>
      <c r="J65" s="102">
        <v>363</v>
      </c>
      <c r="K65" s="102">
        <v>0</v>
      </c>
      <c r="L65" s="102">
        <v>1111</v>
      </c>
      <c r="M65" s="102">
        <v>2436</v>
      </c>
      <c r="N65" s="102">
        <v>0</v>
      </c>
      <c r="O65" s="102">
        <v>0</v>
      </c>
      <c r="P65" s="28"/>
      <c r="Q65" s="28"/>
    </row>
    <row r="66" spans="1:17" x14ac:dyDescent="0.2">
      <c r="A66" s="25">
        <v>12</v>
      </c>
      <c r="B66" s="25" t="s">
        <v>16</v>
      </c>
      <c r="C66" s="102">
        <v>0</v>
      </c>
      <c r="D66" s="102">
        <v>0</v>
      </c>
      <c r="E66" s="102">
        <v>1198</v>
      </c>
      <c r="F66" s="102">
        <v>0</v>
      </c>
      <c r="G66" s="102">
        <v>179</v>
      </c>
      <c r="H66" s="102">
        <v>3357</v>
      </c>
      <c r="I66" s="102">
        <v>2128</v>
      </c>
      <c r="J66" s="102">
        <v>1899</v>
      </c>
      <c r="K66" s="102">
        <v>0</v>
      </c>
      <c r="L66" s="102">
        <v>2092</v>
      </c>
      <c r="M66" s="102">
        <v>5440</v>
      </c>
      <c r="N66" s="102">
        <v>0</v>
      </c>
      <c r="O66" s="102">
        <v>0</v>
      </c>
      <c r="P66" s="28"/>
      <c r="Q66" s="28"/>
    </row>
    <row r="67" spans="1:17" x14ac:dyDescent="0.2">
      <c r="A67" s="25">
        <v>13</v>
      </c>
      <c r="B67" s="25" t="s">
        <v>17</v>
      </c>
      <c r="C67" s="102">
        <v>724</v>
      </c>
      <c r="D67" s="102">
        <v>0</v>
      </c>
      <c r="E67" s="102">
        <v>6699</v>
      </c>
      <c r="F67" s="102">
        <v>0</v>
      </c>
      <c r="G67" s="102">
        <v>0</v>
      </c>
      <c r="H67" s="102">
        <v>8653</v>
      </c>
      <c r="I67" s="102">
        <v>4987</v>
      </c>
      <c r="J67" s="102">
        <v>3860</v>
      </c>
      <c r="K67" s="102">
        <v>395</v>
      </c>
      <c r="L67" s="102">
        <v>4470</v>
      </c>
      <c r="M67" s="102">
        <v>9794</v>
      </c>
      <c r="N67" s="102">
        <v>360</v>
      </c>
      <c r="O67" s="102">
        <v>18</v>
      </c>
      <c r="P67" s="28"/>
      <c r="Q67" s="28"/>
    </row>
    <row r="68" spans="1:17" x14ac:dyDescent="0.2">
      <c r="A68" s="25">
        <v>14</v>
      </c>
      <c r="B68" s="25" t="s">
        <v>18</v>
      </c>
      <c r="C68" s="102">
        <v>111</v>
      </c>
      <c r="D68" s="102">
        <v>0</v>
      </c>
      <c r="E68" s="102">
        <v>6983</v>
      </c>
      <c r="F68" s="102">
        <v>0</v>
      </c>
      <c r="G68" s="102">
        <v>0</v>
      </c>
      <c r="H68" s="102">
        <v>5685</v>
      </c>
      <c r="I68" s="102">
        <v>7443</v>
      </c>
      <c r="J68" s="102">
        <v>5656</v>
      </c>
      <c r="K68" s="102">
        <v>869</v>
      </c>
      <c r="L68" s="102">
        <v>5587</v>
      </c>
      <c r="M68" s="102">
        <v>15354</v>
      </c>
      <c r="N68" s="102">
        <v>535</v>
      </c>
      <c r="O68" s="102">
        <v>0</v>
      </c>
      <c r="P68" s="28"/>
      <c r="Q68" s="28"/>
    </row>
    <row r="69" spans="1:17" x14ac:dyDescent="0.2">
      <c r="A69" s="25">
        <v>15</v>
      </c>
      <c r="B69" s="25" t="s">
        <v>19</v>
      </c>
      <c r="C69" s="102">
        <v>0</v>
      </c>
      <c r="D69" s="102">
        <v>0</v>
      </c>
      <c r="E69" s="102">
        <v>1744</v>
      </c>
      <c r="F69" s="102">
        <v>63</v>
      </c>
      <c r="G69" s="102">
        <v>0</v>
      </c>
      <c r="H69" s="102">
        <v>3436</v>
      </c>
      <c r="I69" s="102">
        <v>966</v>
      </c>
      <c r="J69" s="102">
        <v>1410</v>
      </c>
      <c r="K69" s="102">
        <v>0</v>
      </c>
      <c r="L69" s="102">
        <v>1993</v>
      </c>
      <c r="M69" s="102">
        <v>2333</v>
      </c>
      <c r="N69" s="102">
        <v>0</v>
      </c>
      <c r="O69" s="102">
        <v>0</v>
      </c>
      <c r="P69" s="28"/>
      <c r="Q69" s="28"/>
    </row>
    <row r="70" spans="1:17" x14ac:dyDescent="0.2">
      <c r="A70" s="25">
        <v>16</v>
      </c>
      <c r="B70" s="25" t="s">
        <v>20</v>
      </c>
      <c r="C70" s="102">
        <v>0</v>
      </c>
      <c r="D70" s="102">
        <v>0</v>
      </c>
      <c r="E70" s="102">
        <v>2394</v>
      </c>
      <c r="F70" s="102">
        <v>0</v>
      </c>
      <c r="G70" s="102">
        <v>5540</v>
      </c>
      <c r="H70" s="102">
        <v>2317</v>
      </c>
      <c r="I70" s="102">
        <v>2474</v>
      </c>
      <c r="J70" s="102">
        <v>2210</v>
      </c>
      <c r="K70" s="102">
        <v>0</v>
      </c>
      <c r="L70" s="102">
        <v>3715</v>
      </c>
      <c r="M70" s="102">
        <v>9971</v>
      </c>
      <c r="N70" s="102">
        <v>564</v>
      </c>
      <c r="O70" s="102">
        <v>0</v>
      </c>
      <c r="P70" s="28"/>
      <c r="Q70" s="28"/>
    </row>
    <row r="71" spans="1:17" x14ac:dyDescent="0.2">
      <c r="A71" s="25">
        <v>17</v>
      </c>
      <c r="B71" s="25" t="s">
        <v>21</v>
      </c>
      <c r="C71" s="102">
        <v>10</v>
      </c>
      <c r="D71" s="102">
        <v>0</v>
      </c>
      <c r="E71" s="102">
        <v>5891</v>
      </c>
      <c r="F71" s="102">
        <v>0</v>
      </c>
      <c r="G71" s="102">
        <v>0</v>
      </c>
      <c r="H71" s="102">
        <v>11721</v>
      </c>
      <c r="I71" s="102">
        <v>2082</v>
      </c>
      <c r="J71" s="102">
        <v>3678</v>
      </c>
      <c r="K71" s="102">
        <v>906</v>
      </c>
      <c r="L71" s="102">
        <v>4867</v>
      </c>
      <c r="M71" s="102">
        <v>11454</v>
      </c>
      <c r="N71" s="102">
        <v>0</v>
      </c>
      <c r="O71" s="102">
        <v>0</v>
      </c>
      <c r="P71" s="28"/>
      <c r="Q71" s="28"/>
    </row>
    <row r="72" spans="1:17" x14ac:dyDescent="0.2">
      <c r="A72" s="25">
        <v>18</v>
      </c>
      <c r="B72" s="25" t="s">
        <v>22</v>
      </c>
      <c r="C72" s="102">
        <v>0</v>
      </c>
      <c r="D72" s="102">
        <v>0</v>
      </c>
      <c r="E72" s="102">
        <v>3381</v>
      </c>
      <c r="F72" s="102">
        <v>4</v>
      </c>
      <c r="G72" s="102">
        <v>0</v>
      </c>
      <c r="H72" s="102">
        <v>8587</v>
      </c>
      <c r="I72" s="102">
        <v>1617</v>
      </c>
      <c r="J72" s="102">
        <v>2364</v>
      </c>
      <c r="K72" s="102">
        <v>0</v>
      </c>
      <c r="L72" s="102">
        <v>3499</v>
      </c>
      <c r="M72" s="102">
        <v>10087</v>
      </c>
      <c r="N72" s="102">
        <v>1307</v>
      </c>
      <c r="O72" s="102">
        <v>0</v>
      </c>
      <c r="P72" s="28"/>
      <c r="Q72" s="28"/>
    </row>
    <row r="73" spans="1:17" x14ac:dyDescent="0.2">
      <c r="A73" s="25">
        <v>19</v>
      </c>
      <c r="B73" s="25" t="s">
        <v>23</v>
      </c>
      <c r="C73" s="102">
        <v>0</v>
      </c>
      <c r="D73" s="102">
        <v>0</v>
      </c>
      <c r="E73" s="102">
        <v>1053</v>
      </c>
      <c r="F73" s="102">
        <v>0</v>
      </c>
      <c r="G73" s="102">
        <v>276</v>
      </c>
      <c r="H73" s="102">
        <v>99</v>
      </c>
      <c r="I73" s="102">
        <v>1175</v>
      </c>
      <c r="J73" s="102">
        <v>1466</v>
      </c>
      <c r="K73" s="102">
        <v>111</v>
      </c>
      <c r="L73" s="102">
        <v>2408</v>
      </c>
      <c r="M73" s="102">
        <v>951</v>
      </c>
      <c r="N73" s="102">
        <v>65</v>
      </c>
      <c r="O73" s="102">
        <v>0</v>
      </c>
      <c r="P73" s="28"/>
      <c r="Q73" s="28"/>
    </row>
    <row r="74" spans="1:17" x14ac:dyDescent="0.2">
      <c r="A74" s="25">
        <v>20</v>
      </c>
      <c r="B74" s="25" t="s">
        <v>24</v>
      </c>
      <c r="C74" s="102">
        <v>0</v>
      </c>
      <c r="D74" s="102">
        <v>0</v>
      </c>
      <c r="E74" s="102">
        <v>1514</v>
      </c>
      <c r="F74" s="102">
        <v>0</v>
      </c>
      <c r="G74" s="102">
        <v>0</v>
      </c>
      <c r="H74" s="102">
        <v>6207</v>
      </c>
      <c r="I74" s="102">
        <v>2006</v>
      </c>
      <c r="J74" s="102">
        <v>1438</v>
      </c>
      <c r="K74" s="102">
        <v>0</v>
      </c>
      <c r="L74" s="102">
        <v>2108</v>
      </c>
      <c r="M74" s="102">
        <v>6278</v>
      </c>
      <c r="N74" s="102">
        <v>622</v>
      </c>
      <c r="O74" s="102">
        <v>0</v>
      </c>
      <c r="P74" s="28"/>
      <c r="Q74" s="28"/>
    </row>
    <row r="75" spans="1:17" x14ac:dyDescent="0.2">
      <c r="A75" s="25">
        <v>21</v>
      </c>
      <c r="B75" s="25" t="s">
        <v>25</v>
      </c>
      <c r="C75" s="102">
        <v>0</v>
      </c>
      <c r="D75" s="102">
        <v>0</v>
      </c>
      <c r="E75" s="102">
        <v>3052</v>
      </c>
      <c r="F75" s="102">
        <v>0</v>
      </c>
      <c r="G75" s="102">
        <v>0</v>
      </c>
      <c r="H75" s="102">
        <v>6324</v>
      </c>
      <c r="I75" s="102">
        <v>1812</v>
      </c>
      <c r="J75" s="102">
        <v>2413</v>
      </c>
      <c r="K75" s="102">
        <v>0</v>
      </c>
      <c r="L75" s="102">
        <v>3078</v>
      </c>
      <c r="M75" s="102">
        <v>6158</v>
      </c>
      <c r="N75" s="102">
        <v>0</v>
      </c>
      <c r="O75" s="102">
        <v>0</v>
      </c>
      <c r="P75" s="28"/>
      <c r="Q75" s="28"/>
    </row>
    <row r="76" spans="1:17" x14ac:dyDescent="0.2">
      <c r="A76" s="25">
        <v>22</v>
      </c>
      <c r="B76" s="25" t="s">
        <v>26</v>
      </c>
      <c r="C76" s="102">
        <v>0</v>
      </c>
      <c r="D76" s="102">
        <v>0</v>
      </c>
      <c r="E76" s="102">
        <v>1718</v>
      </c>
      <c r="F76" s="102">
        <v>5</v>
      </c>
      <c r="G76" s="102">
        <v>183</v>
      </c>
      <c r="H76" s="102">
        <v>385</v>
      </c>
      <c r="I76" s="102">
        <v>1412</v>
      </c>
      <c r="J76" s="102">
        <v>475</v>
      </c>
      <c r="K76" s="102">
        <v>31</v>
      </c>
      <c r="L76" s="102">
        <v>1173</v>
      </c>
      <c r="M76" s="102">
        <v>1018</v>
      </c>
      <c r="N76" s="102">
        <v>201</v>
      </c>
      <c r="O76" s="102">
        <v>1</v>
      </c>
      <c r="P76" s="28"/>
      <c r="Q76" s="28"/>
    </row>
    <row r="77" spans="1:17" x14ac:dyDescent="0.2">
      <c r="A77" s="25">
        <v>23</v>
      </c>
      <c r="B77" s="25" t="s">
        <v>27</v>
      </c>
      <c r="C77" s="102">
        <v>0</v>
      </c>
      <c r="D77" s="102">
        <v>0</v>
      </c>
      <c r="E77" s="102">
        <v>1431</v>
      </c>
      <c r="F77" s="102">
        <v>0</v>
      </c>
      <c r="G77" s="102">
        <v>0</v>
      </c>
      <c r="H77" s="102">
        <v>2575</v>
      </c>
      <c r="I77" s="102">
        <v>755</v>
      </c>
      <c r="J77" s="102">
        <v>1009</v>
      </c>
      <c r="K77" s="102">
        <v>0</v>
      </c>
      <c r="L77" s="102">
        <v>1969</v>
      </c>
      <c r="M77" s="102">
        <v>5049</v>
      </c>
      <c r="N77" s="102">
        <v>0</v>
      </c>
      <c r="O77" s="102">
        <v>0</v>
      </c>
      <c r="P77" s="28"/>
      <c r="Q77" s="28"/>
    </row>
    <row r="78" spans="1:17" x14ac:dyDescent="0.2">
      <c r="A78" s="25">
        <v>24</v>
      </c>
      <c r="B78" s="25" t="s">
        <v>28</v>
      </c>
      <c r="C78" s="102">
        <v>0</v>
      </c>
      <c r="D78" s="102">
        <v>0</v>
      </c>
      <c r="E78" s="102">
        <v>7375</v>
      </c>
      <c r="F78" s="102">
        <v>0</v>
      </c>
      <c r="G78" s="102">
        <v>0</v>
      </c>
      <c r="H78" s="102">
        <v>5934</v>
      </c>
      <c r="I78" s="102">
        <v>4920</v>
      </c>
      <c r="J78" s="102">
        <v>4561</v>
      </c>
      <c r="K78" s="102">
        <v>517</v>
      </c>
      <c r="L78" s="102">
        <v>5558</v>
      </c>
      <c r="M78" s="102">
        <v>15076</v>
      </c>
      <c r="N78" s="102">
        <v>0</v>
      </c>
      <c r="O78" s="102">
        <v>0</v>
      </c>
      <c r="P78" s="28"/>
      <c r="Q78" s="28"/>
    </row>
    <row r="79" spans="1:17" x14ac:dyDescent="0.2">
      <c r="A79" s="25">
        <v>25</v>
      </c>
      <c r="B79" s="25" t="s">
        <v>29</v>
      </c>
      <c r="C79" s="102">
        <v>0</v>
      </c>
      <c r="D79" s="102">
        <v>0</v>
      </c>
      <c r="E79" s="102">
        <v>1702</v>
      </c>
      <c r="F79" s="102">
        <v>0</v>
      </c>
      <c r="G79" s="102">
        <v>0</v>
      </c>
      <c r="H79" s="102">
        <v>1726</v>
      </c>
      <c r="I79" s="102">
        <v>3265</v>
      </c>
      <c r="J79" s="102">
        <v>2008</v>
      </c>
      <c r="K79" s="102">
        <v>0</v>
      </c>
      <c r="L79" s="102">
        <v>3047</v>
      </c>
      <c r="M79" s="102">
        <v>5129</v>
      </c>
      <c r="N79" s="102">
        <v>0</v>
      </c>
      <c r="O79" s="102">
        <v>0</v>
      </c>
      <c r="P79" s="28"/>
      <c r="Q79" s="28"/>
    </row>
    <row r="80" spans="1:17" x14ac:dyDescent="0.2">
      <c r="A80" s="25">
        <v>26</v>
      </c>
      <c r="B80" s="25" t="s">
        <v>30</v>
      </c>
      <c r="C80" s="102">
        <v>0</v>
      </c>
      <c r="D80" s="102">
        <v>0</v>
      </c>
      <c r="E80" s="102">
        <v>3686</v>
      </c>
      <c r="F80" s="102">
        <v>22</v>
      </c>
      <c r="G80" s="102">
        <v>0</v>
      </c>
      <c r="H80" s="102">
        <v>5141</v>
      </c>
      <c r="I80" s="102">
        <v>1592</v>
      </c>
      <c r="J80" s="102">
        <v>2294</v>
      </c>
      <c r="K80" s="102">
        <v>0</v>
      </c>
      <c r="L80" s="102">
        <v>3230</v>
      </c>
      <c r="M80" s="102">
        <v>9938</v>
      </c>
      <c r="N80" s="102">
        <v>1493</v>
      </c>
      <c r="O80" s="102">
        <v>0</v>
      </c>
      <c r="P80" s="28"/>
      <c r="Q80" s="28"/>
    </row>
    <row r="81" spans="1:17" x14ac:dyDescent="0.2">
      <c r="A81" s="25">
        <v>27</v>
      </c>
      <c r="B81" s="25" t="s">
        <v>31</v>
      </c>
      <c r="C81" s="102">
        <v>0</v>
      </c>
      <c r="D81" s="102">
        <v>0</v>
      </c>
      <c r="E81" s="102">
        <v>1484</v>
      </c>
      <c r="F81" s="102">
        <v>0</v>
      </c>
      <c r="G81" s="102">
        <v>0</v>
      </c>
      <c r="H81" s="102">
        <v>4391</v>
      </c>
      <c r="I81" s="102">
        <v>896</v>
      </c>
      <c r="J81" s="102">
        <v>783</v>
      </c>
      <c r="K81" s="102">
        <v>520</v>
      </c>
      <c r="L81" s="102">
        <v>1701</v>
      </c>
      <c r="M81" s="102">
        <v>4655</v>
      </c>
      <c r="N81" s="102">
        <v>0</v>
      </c>
      <c r="O81" s="102">
        <v>0</v>
      </c>
      <c r="P81" s="28"/>
      <c r="Q81" s="28"/>
    </row>
    <row r="82" spans="1:17" x14ac:dyDescent="0.2">
      <c r="A82" s="25">
        <v>28</v>
      </c>
      <c r="B82" s="25" t="s">
        <v>32</v>
      </c>
      <c r="C82" s="102">
        <v>0</v>
      </c>
      <c r="D82" s="102">
        <v>349</v>
      </c>
      <c r="E82" s="102">
        <v>5486</v>
      </c>
      <c r="F82" s="102">
        <v>0</v>
      </c>
      <c r="G82" s="102">
        <v>0</v>
      </c>
      <c r="H82" s="102">
        <v>9178</v>
      </c>
      <c r="I82" s="102">
        <v>2227</v>
      </c>
      <c r="J82" s="102">
        <v>3543</v>
      </c>
      <c r="K82" s="102">
        <v>1529</v>
      </c>
      <c r="L82" s="102">
        <v>4358</v>
      </c>
      <c r="M82" s="102">
        <v>8130</v>
      </c>
      <c r="N82" s="102">
        <v>0</v>
      </c>
      <c r="O82" s="102">
        <v>0</v>
      </c>
      <c r="P82" s="28"/>
      <c r="Q82" s="28"/>
    </row>
    <row r="83" spans="1:17" x14ac:dyDescent="0.2">
      <c r="A83" s="25">
        <v>29</v>
      </c>
      <c r="B83" s="25" t="s">
        <v>33</v>
      </c>
      <c r="C83" s="102">
        <v>11</v>
      </c>
      <c r="D83" s="102">
        <v>0</v>
      </c>
      <c r="E83" s="102">
        <v>3288</v>
      </c>
      <c r="F83" s="102">
        <v>0</v>
      </c>
      <c r="G83" s="102">
        <v>0</v>
      </c>
      <c r="H83" s="102">
        <v>6105</v>
      </c>
      <c r="I83" s="102">
        <v>1646</v>
      </c>
      <c r="J83" s="102">
        <v>1729</v>
      </c>
      <c r="K83" s="102">
        <v>242</v>
      </c>
      <c r="L83" s="102">
        <v>2930</v>
      </c>
      <c r="M83" s="102">
        <v>7626</v>
      </c>
      <c r="N83" s="102">
        <v>246</v>
      </c>
      <c r="O83" s="102">
        <v>2</v>
      </c>
      <c r="P83" s="28"/>
      <c r="Q83" s="28"/>
    </row>
    <row r="84" spans="1:17" x14ac:dyDescent="0.2">
      <c r="A84" s="25">
        <v>30</v>
      </c>
      <c r="B84" s="25" t="s">
        <v>34</v>
      </c>
      <c r="C84" s="102">
        <v>0</v>
      </c>
      <c r="D84" s="102">
        <v>0</v>
      </c>
      <c r="E84" s="102">
        <v>2257</v>
      </c>
      <c r="F84" s="102">
        <v>0</v>
      </c>
      <c r="G84" s="102">
        <v>0</v>
      </c>
      <c r="H84" s="102">
        <v>9883</v>
      </c>
      <c r="I84" s="102">
        <v>2555</v>
      </c>
      <c r="J84" s="102">
        <v>1638</v>
      </c>
      <c r="K84" s="102">
        <v>0</v>
      </c>
      <c r="L84" s="102">
        <v>2641</v>
      </c>
      <c r="M84" s="102">
        <v>7995</v>
      </c>
      <c r="N84" s="102">
        <v>82</v>
      </c>
      <c r="O84" s="102">
        <v>0</v>
      </c>
      <c r="P84" s="28"/>
      <c r="Q84" s="28"/>
    </row>
    <row r="85" spans="1:17" x14ac:dyDescent="0.2">
      <c r="A85" s="25">
        <v>31</v>
      </c>
      <c r="B85" s="25" t="s">
        <v>35</v>
      </c>
      <c r="C85" s="102">
        <v>0</v>
      </c>
      <c r="D85" s="102">
        <v>0</v>
      </c>
      <c r="E85" s="102">
        <v>5329</v>
      </c>
      <c r="F85" s="102">
        <v>59</v>
      </c>
      <c r="G85" s="102">
        <v>4</v>
      </c>
      <c r="H85" s="102">
        <v>9282</v>
      </c>
      <c r="I85" s="102">
        <v>2870</v>
      </c>
      <c r="J85" s="102">
        <v>2225</v>
      </c>
      <c r="K85" s="102">
        <v>3</v>
      </c>
      <c r="L85" s="102">
        <v>5492</v>
      </c>
      <c r="M85" s="102">
        <v>10693</v>
      </c>
      <c r="N85" s="102">
        <v>82</v>
      </c>
      <c r="O85" s="102">
        <v>1</v>
      </c>
      <c r="P85" s="28"/>
      <c r="Q85" s="28"/>
    </row>
    <row r="86" spans="1:17" x14ac:dyDescent="0.2">
      <c r="A86" s="25">
        <v>32</v>
      </c>
      <c r="B86" s="25" t="s">
        <v>36</v>
      </c>
      <c r="C86" s="102">
        <v>0</v>
      </c>
      <c r="D86" s="102">
        <v>0</v>
      </c>
      <c r="E86" s="102">
        <v>2569</v>
      </c>
      <c r="F86" s="102">
        <v>0</v>
      </c>
      <c r="G86" s="102">
        <v>1701</v>
      </c>
      <c r="H86" s="102">
        <v>4777</v>
      </c>
      <c r="I86" s="102">
        <v>1593</v>
      </c>
      <c r="J86" s="102">
        <v>1078</v>
      </c>
      <c r="K86" s="102">
        <v>0</v>
      </c>
      <c r="L86" s="102">
        <v>2967</v>
      </c>
      <c r="M86" s="102">
        <v>7062</v>
      </c>
      <c r="N86" s="102">
        <v>0</v>
      </c>
      <c r="O86" s="102">
        <v>0</v>
      </c>
      <c r="P86" s="28"/>
      <c r="Q86" s="28"/>
    </row>
    <row r="87" spans="1:17" x14ac:dyDescent="0.2">
      <c r="A87" s="25">
        <v>33</v>
      </c>
      <c r="B87" s="25" t="s">
        <v>37</v>
      </c>
      <c r="C87" s="102">
        <v>0</v>
      </c>
      <c r="D87" s="102">
        <v>0</v>
      </c>
      <c r="E87" s="102">
        <v>1977</v>
      </c>
      <c r="F87" s="102">
        <v>1</v>
      </c>
      <c r="G87" s="102">
        <v>0</v>
      </c>
      <c r="H87" s="102">
        <v>5760</v>
      </c>
      <c r="I87" s="102">
        <v>1455</v>
      </c>
      <c r="J87" s="102">
        <v>969</v>
      </c>
      <c r="K87" s="102">
        <v>431</v>
      </c>
      <c r="L87" s="102">
        <v>1762</v>
      </c>
      <c r="M87" s="102">
        <v>4985</v>
      </c>
      <c r="N87" s="102">
        <v>235</v>
      </c>
      <c r="O87" s="102">
        <v>4</v>
      </c>
      <c r="P87" s="28"/>
      <c r="Q87" s="28"/>
    </row>
    <row r="88" spans="1:17" x14ac:dyDescent="0.2">
      <c r="A88" s="25">
        <v>34</v>
      </c>
      <c r="B88" s="25" t="s">
        <v>38</v>
      </c>
      <c r="C88" s="102">
        <v>0</v>
      </c>
      <c r="D88" s="102">
        <v>0</v>
      </c>
      <c r="E88" s="102">
        <v>4216</v>
      </c>
      <c r="F88" s="102">
        <v>0</v>
      </c>
      <c r="G88" s="102">
        <v>0</v>
      </c>
      <c r="H88" s="102">
        <v>6792</v>
      </c>
      <c r="I88" s="102">
        <v>2573</v>
      </c>
      <c r="J88" s="102">
        <v>3154</v>
      </c>
      <c r="K88" s="102">
        <v>0</v>
      </c>
      <c r="L88" s="102">
        <v>3585</v>
      </c>
      <c r="M88" s="102">
        <v>7602</v>
      </c>
      <c r="N88" s="102">
        <v>0</v>
      </c>
      <c r="O88" s="102">
        <v>0</v>
      </c>
      <c r="P88" s="28"/>
      <c r="Q88" s="28"/>
    </row>
    <row r="89" spans="1:17" x14ac:dyDescent="0.2">
      <c r="A89" s="25">
        <v>35</v>
      </c>
      <c r="B89" s="25" t="s">
        <v>39</v>
      </c>
      <c r="C89" s="102">
        <v>0</v>
      </c>
      <c r="D89" s="102">
        <v>0</v>
      </c>
      <c r="E89" s="102">
        <v>5761</v>
      </c>
      <c r="F89" s="102">
        <v>0</v>
      </c>
      <c r="G89" s="102">
        <v>0</v>
      </c>
      <c r="H89" s="102">
        <v>6616</v>
      </c>
      <c r="I89" s="102">
        <v>3227</v>
      </c>
      <c r="J89" s="102">
        <v>4041</v>
      </c>
      <c r="K89" s="102">
        <v>0</v>
      </c>
      <c r="L89" s="102">
        <v>5698</v>
      </c>
      <c r="M89" s="102">
        <v>9100</v>
      </c>
      <c r="N89" s="102">
        <v>135</v>
      </c>
      <c r="O89" s="102">
        <v>0</v>
      </c>
      <c r="P89" s="28"/>
      <c r="Q89" s="28"/>
    </row>
    <row r="90" spans="1:17" x14ac:dyDescent="0.2">
      <c r="A90" s="25">
        <v>36</v>
      </c>
      <c r="B90" s="25" t="s">
        <v>40</v>
      </c>
      <c r="C90" s="102">
        <v>0</v>
      </c>
      <c r="D90" s="102">
        <v>0</v>
      </c>
      <c r="E90" s="102">
        <v>1848</v>
      </c>
      <c r="F90" s="102">
        <v>0</v>
      </c>
      <c r="G90" s="102">
        <v>0</v>
      </c>
      <c r="H90" s="102">
        <v>2509</v>
      </c>
      <c r="I90" s="102">
        <v>1004</v>
      </c>
      <c r="J90" s="102">
        <v>1101</v>
      </c>
      <c r="K90" s="102">
        <v>271</v>
      </c>
      <c r="L90" s="102">
        <v>1599</v>
      </c>
      <c r="M90" s="102">
        <v>4557</v>
      </c>
      <c r="N90" s="102">
        <v>0</v>
      </c>
      <c r="O90" s="102">
        <v>0</v>
      </c>
      <c r="P90" s="28"/>
      <c r="Q90" s="28"/>
    </row>
    <row r="91" spans="1:17" x14ac:dyDescent="0.2">
      <c r="A91" s="25">
        <v>37</v>
      </c>
      <c r="B91" s="25" t="s">
        <v>41</v>
      </c>
      <c r="C91" s="102">
        <v>167</v>
      </c>
      <c r="D91" s="102">
        <v>0</v>
      </c>
      <c r="E91" s="102">
        <v>7383</v>
      </c>
      <c r="F91" s="102">
        <v>0</v>
      </c>
      <c r="G91" s="102">
        <v>5759</v>
      </c>
      <c r="H91" s="102">
        <v>0</v>
      </c>
      <c r="I91" s="102">
        <v>12426</v>
      </c>
      <c r="J91" s="102">
        <v>2115</v>
      </c>
      <c r="K91" s="102">
        <v>0</v>
      </c>
      <c r="L91" s="102">
        <v>3610</v>
      </c>
      <c r="M91" s="102">
        <v>5863</v>
      </c>
      <c r="N91" s="102">
        <v>792</v>
      </c>
      <c r="O91" s="102">
        <v>0</v>
      </c>
      <c r="P91" s="28"/>
      <c r="Q91" s="28"/>
    </row>
    <row r="92" spans="1:17" x14ac:dyDescent="0.2">
      <c r="A92" s="25">
        <v>38</v>
      </c>
      <c r="B92" s="25" t="s">
        <v>42</v>
      </c>
      <c r="C92" s="102">
        <v>7</v>
      </c>
      <c r="D92" s="102">
        <v>2</v>
      </c>
      <c r="E92" s="102">
        <v>1379</v>
      </c>
      <c r="F92" s="102">
        <v>163</v>
      </c>
      <c r="G92" s="102">
        <v>0</v>
      </c>
      <c r="H92" s="102">
        <v>1129</v>
      </c>
      <c r="I92" s="102">
        <v>847</v>
      </c>
      <c r="J92" s="102">
        <v>1082</v>
      </c>
      <c r="K92" s="102">
        <v>560</v>
      </c>
      <c r="L92" s="102">
        <v>1692</v>
      </c>
      <c r="M92" s="102">
        <v>4388</v>
      </c>
      <c r="N92" s="102">
        <v>0</v>
      </c>
      <c r="O92" s="102">
        <v>0</v>
      </c>
      <c r="P92" s="28"/>
      <c r="Q92" s="28"/>
    </row>
    <row r="93" spans="1:17" x14ac:dyDescent="0.2">
      <c r="A93" s="25">
        <v>39</v>
      </c>
      <c r="B93" s="25" t="s">
        <v>43</v>
      </c>
      <c r="C93" s="102">
        <v>0</v>
      </c>
      <c r="D93" s="102">
        <v>0</v>
      </c>
      <c r="E93" s="102">
        <v>2897</v>
      </c>
      <c r="F93" s="102">
        <v>0</v>
      </c>
      <c r="G93" s="102">
        <v>0</v>
      </c>
      <c r="H93" s="102">
        <v>6040</v>
      </c>
      <c r="I93" s="102">
        <v>1871</v>
      </c>
      <c r="J93" s="102">
        <v>1208</v>
      </c>
      <c r="K93" s="102">
        <v>92</v>
      </c>
      <c r="L93" s="102">
        <v>2967</v>
      </c>
      <c r="M93" s="102">
        <v>9098</v>
      </c>
      <c r="N93" s="102">
        <v>1</v>
      </c>
      <c r="O93" s="102">
        <v>0</v>
      </c>
      <c r="P93" s="28"/>
      <c r="Q93" s="28"/>
    </row>
    <row r="94" spans="1:17" x14ac:dyDescent="0.2">
      <c r="A94" s="25">
        <v>40</v>
      </c>
      <c r="B94" s="25" t="s">
        <v>44</v>
      </c>
      <c r="C94" s="102">
        <v>0</v>
      </c>
      <c r="D94" s="102">
        <v>0</v>
      </c>
      <c r="E94" s="102">
        <v>2169</v>
      </c>
      <c r="F94" s="102">
        <v>0</v>
      </c>
      <c r="G94" s="102">
        <v>0</v>
      </c>
      <c r="H94" s="102">
        <v>3608</v>
      </c>
      <c r="I94" s="102">
        <v>1352</v>
      </c>
      <c r="J94" s="102">
        <v>1657</v>
      </c>
      <c r="K94" s="102">
        <v>614</v>
      </c>
      <c r="L94" s="102">
        <v>2416</v>
      </c>
      <c r="M94" s="102">
        <v>7023</v>
      </c>
      <c r="N94" s="102">
        <v>189</v>
      </c>
      <c r="O94" s="102">
        <v>0</v>
      </c>
      <c r="P94" s="28"/>
      <c r="Q94" s="28"/>
    </row>
    <row r="95" spans="1:17" x14ac:dyDescent="0.2">
      <c r="A95" s="25">
        <v>41</v>
      </c>
      <c r="B95" s="25" t="s">
        <v>45</v>
      </c>
      <c r="C95" s="102">
        <v>0</v>
      </c>
      <c r="D95" s="102">
        <v>0</v>
      </c>
      <c r="E95" s="102">
        <v>2640</v>
      </c>
      <c r="F95" s="102">
        <v>0</v>
      </c>
      <c r="G95" s="102">
        <v>0</v>
      </c>
      <c r="H95" s="102">
        <v>2456</v>
      </c>
      <c r="I95" s="102">
        <v>1511</v>
      </c>
      <c r="J95" s="102">
        <v>1845</v>
      </c>
      <c r="K95" s="102">
        <v>0</v>
      </c>
      <c r="L95" s="102">
        <v>2922</v>
      </c>
      <c r="M95" s="102">
        <v>5241</v>
      </c>
      <c r="N95" s="102">
        <v>57</v>
      </c>
      <c r="O95" s="102">
        <v>3</v>
      </c>
      <c r="P95" s="28"/>
      <c r="Q95" s="28"/>
    </row>
    <row r="96" spans="1:17" x14ac:dyDescent="0.2">
      <c r="A96" s="25">
        <v>42</v>
      </c>
      <c r="B96" s="39" t="s">
        <v>46</v>
      </c>
      <c r="C96" s="102">
        <v>0</v>
      </c>
      <c r="D96" s="102">
        <v>0</v>
      </c>
      <c r="E96" s="102">
        <v>21225</v>
      </c>
      <c r="F96" s="102">
        <v>0</v>
      </c>
      <c r="G96" s="102">
        <v>4843</v>
      </c>
      <c r="H96" s="102">
        <v>1789</v>
      </c>
      <c r="I96" s="102">
        <v>10770</v>
      </c>
      <c r="J96" s="102">
        <v>7569</v>
      </c>
      <c r="K96" s="102">
        <v>0</v>
      </c>
      <c r="L96" s="102">
        <v>21498</v>
      </c>
      <c r="M96" s="102">
        <v>21923</v>
      </c>
      <c r="N96" s="102">
        <v>5035</v>
      </c>
      <c r="O96" s="102">
        <v>0</v>
      </c>
      <c r="P96" s="28"/>
      <c r="Q96" s="28"/>
    </row>
    <row r="97" spans="1:17" ht="14.25" x14ac:dyDescent="0.2">
      <c r="A97" s="41" t="s">
        <v>131</v>
      </c>
      <c r="B97" s="29"/>
      <c r="C97" s="29"/>
      <c r="D97" s="29"/>
      <c r="E97" s="29"/>
      <c r="F97" s="29"/>
      <c r="G97" s="29"/>
      <c r="H97" s="29"/>
      <c r="I97" s="29"/>
      <c r="J97" s="29"/>
      <c r="K97" s="30"/>
      <c r="L97" s="30"/>
      <c r="M97" s="30"/>
      <c r="N97" s="30"/>
      <c r="O97" s="30"/>
      <c r="P97" s="30"/>
      <c r="Q97" s="30"/>
    </row>
    <row r="98" spans="1:17" x14ac:dyDescent="0.2">
      <c r="A98" s="169" t="s">
        <v>180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27"/>
      <c r="Q98" s="30"/>
    </row>
  </sheetData>
  <mergeCells count="20">
    <mergeCell ref="G51:H52"/>
    <mergeCell ref="I51:K52"/>
    <mergeCell ref="L51:M52"/>
    <mergeCell ref="N51:O52"/>
    <mergeCell ref="A1:Q1"/>
    <mergeCell ref="A49:Q49"/>
    <mergeCell ref="A50:P50"/>
    <mergeCell ref="A98:O98"/>
    <mergeCell ref="A2:A4"/>
    <mergeCell ref="B2:B4"/>
    <mergeCell ref="A51:A53"/>
    <mergeCell ref="B51:B53"/>
    <mergeCell ref="G2:H3"/>
    <mergeCell ref="I2:J3"/>
    <mergeCell ref="K2:L3"/>
    <mergeCell ref="M2:O2"/>
    <mergeCell ref="M3:O3"/>
    <mergeCell ref="P2:Q3"/>
    <mergeCell ref="C51:D52"/>
    <mergeCell ref="E51:F52"/>
  </mergeCells>
  <pageMargins left="0.25" right="0.25" top="0.27" bottom="0.28000000000000003" header="0.2" footer="0.2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3"/>
  <sheetViews>
    <sheetView topLeftCell="A163" workbookViewId="0">
      <selection activeCell="J187" sqref="J187"/>
    </sheetView>
  </sheetViews>
  <sheetFormatPr defaultRowHeight="12.75" x14ac:dyDescent="0.2"/>
  <cols>
    <col min="1" max="1" width="5.140625" style="2" customWidth="1"/>
    <col min="2" max="2" width="13.85546875" style="2" customWidth="1"/>
    <col min="3" max="3" width="8.42578125" style="2" customWidth="1"/>
    <col min="4" max="5" width="8.140625" style="2" customWidth="1"/>
    <col min="6" max="6" width="8.28515625" style="2" customWidth="1"/>
    <col min="7" max="8" width="8" style="2" customWidth="1"/>
    <col min="9" max="9" width="7.85546875" style="2" customWidth="1"/>
    <col min="10" max="10" width="7.7109375" style="2" customWidth="1"/>
    <col min="11" max="16384" width="9.140625" style="2"/>
  </cols>
  <sheetData>
    <row r="1" spans="1:10" x14ac:dyDescent="0.2">
      <c r="A1" s="140" t="s">
        <v>183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2">
      <c r="A2" s="140" t="s">
        <v>184</v>
      </c>
      <c r="B2" s="140"/>
      <c r="C2" s="140"/>
      <c r="D2" s="140"/>
      <c r="E2" s="140"/>
      <c r="F2" s="140"/>
      <c r="G2" s="140"/>
      <c r="H2" s="140"/>
      <c r="I2" s="140"/>
      <c r="J2" s="140"/>
    </row>
    <row r="4" spans="1:10" x14ac:dyDescent="0.2">
      <c r="A4" s="12"/>
    </row>
    <row r="5" spans="1:10" x14ac:dyDescent="0.2">
      <c r="A5" s="144" t="s">
        <v>235</v>
      </c>
      <c r="B5" s="147" t="s">
        <v>76</v>
      </c>
      <c r="C5" s="151" t="s">
        <v>57</v>
      </c>
      <c r="D5" s="152"/>
      <c r="E5" s="151" t="s">
        <v>58</v>
      </c>
      <c r="F5" s="152"/>
      <c r="G5" s="151" t="s">
        <v>59</v>
      </c>
      <c r="H5" s="152"/>
      <c r="I5" s="151" t="s">
        <v>59</v>
      </c>
      <c r="J5" s="152"/>
    </row>
    <row r="6" spans="1:10" x14ac:dyDescent="0.2">
      <c r="A6" s="145"/>
      <c r="B6" s="148"/>
      <c r="C6" s="142" t="s">
        <v>60</v>
      </c>
      <c r="D6" s="143"/>
      <c r="E6" s="10"/>
      <c r="F6" s="11"/>
      <c r="G6" s="142" t="s">
        <v>61</v>
      </c>
      <c r="H6" s="143"/>
      <c r="I6" s="142" t="s">
        <v>62</v>
      </c>
      <c r="J6" s="143"/>
    </row>
    <row r="7" spans="1:10" x14ac:dyDescent="0.2">
      <c r="A7" s="146"/>
      <c r="B7" s="149"/>
      <c r="C7" s="126">
        <v>2014</v>
      </c>
      <c r="D7" s="126">
        <v>2015</v>
      </c>
      <c r="E7" s="126">
        <v>2014</v>
      </c>
      <c r="F7" s="126">
        <v>2015</v>
      </c>
      <c r="G7" s="126">
        <v>2014</v>
      </c>
      <c r="H7" s="126">
        <v>2015</v>
      </c>
      <c r="I7" s="126">
        <v>2014</v>
      </c>
      <c r="J7" s="126">
        <v>2015</v>
      </c>
    </row>
    <row r="8" spans="1:10" x14ac:dyDescent="0.2">
      <c r="A8" s="43">
        <v>0</v>
      </c>
      <c r="B8" s="44" t="s">
        <v>4</v>
      </c>
      <c r="C8" s="43">
        <f t="shared" ref="C8:J8" si="0">SUM(C9:C50)</f>
        <v>78371</v>
      </c>
      <c r="D8" s="43">
        <f t="shared" si="0"/>
        <v>70885</v>
      </c>
      <c r="E8" s="43">
        <f t="shared" si="0"/>
        <v>44283</v>
      </c>
      <c r="F8" s="43">
        <f t="shared" si="0"/>
        <v>41056</v>
      </c>
      <c r="G8" s="43">
        <f t="shared" si="0"/>
        <v>33971</v>
      </c>
      <c r="H8" s="43">
        <f t="shared" si="0"/>
        <v>29820</v>
      </c>
      <c r="I8" s="43">
        <f t="shared" si="0"/>
        <v>117</v>
      </c>
      <c r="J8" s="43">
        <f t="shared" si="0"/>
        <v>9</v>
      </c>
    </row>
    <row r="9" spans="1:10" x14ac:dyDescent="0.2">
      <c r="A9" s="4">
        <v>1</v>
      </c>
      <c r="B9" s="4" t="s">
        <v>5</v>
      </c>
      <c r="C9" s="85">
        <v>892</v>
      </c>
      <c r="D9" s="85">
        <v>685</v>
      </c>
      <c r="E9" s="85">
        <v>434</v>
      </c>
      <c r="F9" s="102">
        <v>360</v>
      </c>
      <c r="G9" s="85">
        <v>458</v>
      </c>
      <c r="H9" s="102">
        <v>325</v>
      </c>
      <c r="I9" s="85">
        <v>0</v>
      </c>
      <c r="J9" s="102">
        <v>0</v>
      </c>
    </row>
    <row r="10" spans="1:10" x14ac:dyDescent="0.2">
      <c r="A10" s="5">
        <v>2</v>
      </c>
      <c r="B10" s="5" t="s">
        <v>6</v>
      </c>
      <c r="C10" s="85">
        <v>1314</v>
      </c>
      <c r="D10" s="85">
        <v>1051</v>
      </c>
      <c r="E10" s="85">
        <v>1234</v>
      </c>
      <c r="F10" s="102">
        <v>1002</v>
      </c>
      <c r="G10" s="85">
        <v>79</v>
      </c>
      <c r="H10" s="102">
        <v>44</v>
      </c>
      <c r="I10" s="85">
        <v>1</v>
      </c>
      <c r="J10" s="102">
        <v>5</v>
      </c>
    </row>
    <row r="11" spans="1:10" x14ac:dyDescent="0.2">
      <c r="A11" s="5">
        <v>3</v>
      </c>
      <c r="B11" s="5" t="s">
        <v>7</v>
      </c>
      <c r="C11" s="85">
        <v>2331</v>
      </c>
      <c r="D11" s="85">
        <v>1750</v>
      </c>
      <c r="E11" s="85">
        <v>1240</v>
      </c>
      <c r="F11" s="102">
        <v>1144</v>
      </c>
      <c r="G11" s="85">
        <v>1091</v>
      </c>
      <c r="H11" s="102">
        <v>606</v>
      </c>
      <c r="I11" s="85">
        <v>0</v>
      </c>
      <c r="J11" s="102">
        <v>0</v>
      </c>
    </row>
    <row r="12" spans="1:10" x14ac:dyDescent="0.2">
      <c r="A12" s="5">
        <v>4</v>
      </c>
      <c r="B12" s="5" t="s">
        <v>8</v>
      </c>
      <c r="C12" s="85">
        <v>2395</v>
      </c>
      <c r="D12" s="85">
        <v>2364</v>
      </c>
      <c r="E12" s="85">
        <v>1211</v>
      </c>
      <c r="F12" s="102">
        <v>1404</v>
      </c>
      <c r="G12" s="85">
        <v>1184</v>
      </c>
      <c r="H12" s="102">
        <v>960</v>
      </c>
      <c r="I12" s="85">
        <v>0</v>
      </c>
      <c r="J12" s="102">
        <v>0</v>
      </c>
    </row>
    <row r="13" spans="1:10" x14ac:dyDescent="0.2">
      <c r="A13" s="5">
        <v>5</v>
      </c>
      <c r="B13" s="5" t="s">
        <v>9</v>
      </c>
      <c r="C13" s="85">
        <v>1509</v>
      </c>
      <c r="D13" s="85">
        <v>1785</v>
      </c>
      <c r="E13" s="85">
        <v>574</v>
      </c>
      <c r="F13" s="102">
        <v>893</v>
      </c>
      <c r="G13" s="85">
        <v>932</v>
      </c>
      <c r="H13" s="102">
        <v>892</v>
      </c>
      <c r="I13" s="85">
        <v>3</v>
      </c>
      <c r="J13" s="102">
        <v>0</v>
      </c>
    </row>
    <row r="14" spans="1:10" x14ac:dyDescent="0.2">
      <c r="A14" s="5">
        <v>6</v>
      </c>
      <c r="B14" s="6" t="s">
        <v>10</v>
      </c>
      <c r="C14" s="85">
        <v>563</v>
      </c>
      <c r="D14" s="85">
        <v>625</v>
      </c>
      <c r="E14" s="85">
        <v>183</v>
      </c>
      <c r="F14" s="102">
        <v>185</v>
      </c>
      <c r="G14" s="85">
        <v>380</v>
      </c>
      <c r="H14" s="102">
        <v>440</v>
      </c>
      <c r="I14" s="85">
        <v>0</v>
      </c>
      <c r="J14" s="102">
        <v>0</v>
      </c>
    </row>
    <row r="15" spans="1:10" x14ac:dyDescent="0.2">
      <c r="A15" s="5">
        <v>7</v>
      </c>
      <c r="B15" s="5" t="s">
        <v>11</v>
      </c>
      <c r="C15" s="85">
        <v>768</v>
      </c>
      <c r="D15" s="85">
        <v>672</v>
      </c>
      <c r="E15" s="85">
        <v>255</v>
      </c>
      <c r="F15" s="102">
        <v>231</v>
      </c>
      <c r="G15" s="85">
        <v>513</v>
      </c>
      <c r="H15" s="102">
        <v>441</v>
      </c>
      <c r="I15" s="85">
        <v>0</v>
      </c>
      <c r="J15" s="102">
        <v>0</v>
      </c>
    </row>
    <row r="16" spans="1:10" x14ac:dyDescent="0.2">
      <c r="A16" s="5">
        <v>8</v>
      </c>
      <c r="B16" s="5" t="s">
        <v>12</v>
      </c>
      <c r="C16" s="85">
        <v>2541</v>
      </c>
      <c r="D16" s="85">
        <v>2381</v>
      </c>
      <c r="E16" s="85">
        <v>1592</v>
      </c>
      <c r="F16" s="102">
        <v>1438</v>
      </c>
      <c r="G16" s="85">
        <v>949</v>
      </c>
      <c r="H16" s="102">
        <v>943</v>
      </c>
      <c r="I16" s="85">
        <v>0</v>
      </c>
      <c r="J16" s="102">
        <v>0</v>
      </c>
    </row>
    <row r="17" spans="1:10" x14ac:dyDescent="0.2">
      <c r="A17" s="5">
        <v>9</v>
      </c>
      <c r="B17" s="5" t="s">
        <v>13</v>
      </c>
      <c r="C17" s="85">
        <v>2207</v>
      </c>
      <c r="D17" s="85">
        <v>2455</v>
      </c>
      <c r="E17" s="85">
        <v>1334</v>
      </c>
      <c r="F17" s="102">
        <v>1714</v>
      </c>
      <c r="G17" s="85">
        <v>873</v>
      </c>
      <c r="H17" s="102">
        <v>741</v>
      </c>
      <c r="I17" s="85">
        <v>0</v>
      </c>
      <c r="J17" s="102">
        <v>0</v>
      </c>
    </row>
    <row r="18" spans="1:10" x14ac:dyDescent="0.2">
      <c r="A18" s="5">
        <v>10</v>
      </c>
      <c r="B18" s="5" t="s">
        <v>14</v>
      </c>
      <c r="C18" s="85">
        <v>1209</v>
      </c>
      <c r="D18" s="85">
        <v>1158</v>
      </c>
      <c r="E18" s="85">
        <v>408</v>
      </c>
      <c r="F18" s="102">
        <v>441</v>
      </c>
      <c r="G18" s="85">
        <v>801</v>
      </c>
      <c r="H18" s="102">
        <v>717</v>
      </c>
      <c r="I18" s="85">
        <v>0</v>
      </c>
      <c r="J18" s="102">
        <v>0</v>
      </c>
    </row>
    <row r="19" spans="1:10" x14ac:dyDescent="0.2">
      <c r="A19" s="5">
        <v>11</v>
      </c>
      <c r="B19" s="6" t="s">
        <v>15</v>
      </c>
      <c r="C19" s="85">
        <v>1255</v>
      </c>
      <c r="D19" s="85">
        <v>1145</v>
      </c>
      <c r="E19" s="85">
        <v>944</v>
      </c>
      <c r="F19" s="102">
        <v>891</v>
      </c>
      <c r="G19" s="85">
        <v>311</v>
      </c>
      <c r="H19" s="102">
        <v>254</v>
      </c>
      <c r="I19" s="85">
        <v>0</v>
      </c>
      <c r="J19" s="102">
        <v>0</v>
      </c>
    </row>
    <row r="20" spans="1:10" x14ac:dyDescent="0.2">
      <c r="A20" s="5">
        <v>12</v>
      </c>
      <c r="B20" s="5" t="s">
        <v>16</v>
      </c>
      <c r="C20" s="85">
        <v>1423</v>
      </c>
      <c r="D20" s="85">
        <v>889</v>
      </c>
      <c r="E20" s="85">
        <v>1081</v>
      </c>
      <c r="F20" s="102">
        <v>632</v>
      </c>
      <c r="G20" s="85">
        <v>342</v>
      </c>
      <c r="H20" s="102">
        <v>257</v>
      </c>
      <c r="I20" s="85">
        <v>0</v>
      </c>
      <c r="J20" s="102">
        <v>0</v>
      </c>
    </row>
    <row r="21" spans="1:10" x14ac:dyDescent="0.2">
      <c r="A21" s="5">
        <v>13</v>
      </c>
      <c r="B21" s="5" t="s">
        <v>17</v>
      </c>
      <c r="C21" s="85">
        <v>2703</v>
      </c>
      <c r="D21" s="85">
        <v>2048</v>
      </c>
      <c r="E21" s="85">
        <v>1241</v>
      </c>
      <c r="F21" s="102">
        <v>1027</v>
      </c>
      <c r="G21" s="85">
        <v>1408</v>
      </c>
      <c r="H21" s="102">
        <v>1021</v>
      </c>
      <c r="I21" s="85">
        <v>54</v>
      </c>
      <c r="J21" s="102">
        <v>0</v>
      </c>
    </row>
    <row r="22" spans="1:10" x14ac:dyDescent="0.2">
      <c r="A22" s="5">
        <v>14</v>
      </c>
      <c r="B22" s="5" t="s">
        <v>18</v>
      </c>
      <c r="C22" s="85">
        <v>2700</v>
      </c>
      <c r="D22" s="85">
        <v>2429</v>
      </c>
      <c r="E22" s="85">
        <v>1072</v>
      </c>
      <c r="F22" s="102">
        <v>1077</v>
      </c>
      <c r="G22" s="85">
        <v>1612</v>
      </c>
      <c r="H22" s="102">
        <v>1352</v>
      </c>
      <c r="I22" s="85">
        <v>16</v>
      </c>
      <c r="J22" s="102">
        <v>0</v>
      </c>
    </row>
    <row r="23" spans="1:10" x14ac:dyDescent="0.2">
      <c r="A23" s="5">
        <v>15</v>
      </c>
      <c r="B23" s="5" t="s">
        <v>19</v>
      </c>
      <c r="C23" s="85">
        <v>2273</v>
      </c>
      <c r="D23" s="85">
        <v>2010</v>
      </c>
      <c r="E23" s="85">
        <v>1757</v>
      </c>
      <c r="F23" s="102">
        <v>1537</v>
      </c>
      <c r="G23" s="85">
        <v>516</v>
      </c>
      <c r="H23" s="102">
        <v>473</v>
      </c>
      <c r="I23" s="85">
        <v>0</v>
      </c>
      <c r="J23" s="102">
        <v>0</v>
      </c>
    </row>
    <row r="24" spans="1:10" x14ac:dyDescent="0.2">
      <c r="A24" s="5">
        <v>16</v>
      </c>
      <c r="B24" s="5" t="s">
        <v>20</v>
      </c>
      <c r="C24" s="85">
        <v>1444</v>
      </c>
      <c r="D24" s="85">
        <v>1118</v>
      </c>
      <c r="E24" s="85">
        <v>696</v>
      </c>
      <c r="F24" s="102">
        <v>474</v>
      </c>
      <c r="G24" s="85">
        <v>748</v>
      </c>
      <c r="H24" s="102">
        <v>644</v>
      </c>
      <c r="I24" s="85">
        <v>0</v>
      </c>
      <c r="J24" s="102">
        <v>0</v>
      </c>
    </row>
    <row r="25" spans="1:10" x14ac:dyDescent="0.2">
      <c r="A25" s="5">
        <v>17</v>
      </c>
      <c r="B25" s="5" t="s">
        <v>21</v>
      </c>
      <c r="C25" s="85">
        <v>2194</v>
      </c>
      <c r="D25" s="85">
        <v>2083</v>
      </c>
      <c r="E25" s="85">
        <v>717</v>
      </c>
      <c r="F25" s="102">
        <v>696</v>
      </c>
      <c r="G25" s="85">
        <v>1477</v>
      </c>
      <c r="H25" s="102">
        <v>1387</v>
      </c>
      <c r="I25" s="85">
        <v>0</v>
      </c>
      <c r="J25" s="102">
        <v>0</v>
      </c>
    </row>
    <row r="26" spans="1:10" x14ac:dyDescent="0.2">
      <c r="A26" s="5">
        <v>18</v>
      </c>
      <c r="B26" s="5" t="s">
        <v>22</v>
      </c>
      <c r="C26" s="85">
        <v>1809</v>
      </c>
      <c r="D26" s="85">
        <v>1144</v>
      </c>
      <c r="E26" s="85">
        <v>346</v>
      </c>
      <c r="F26" s="102">
        <v>355</v>
      </c>
      <c r="G26" s="85">
        <v>1463</v>
      </c>
      <c r="H26" s="102">
        <v>789</v>
      </c>
      <c r="I26" s="85">
        <v>0</v>
      </c>
      <c r="J26" s="102">
        <v>0</v>
      </c>
    </row>
    <row r="27" spans="1:10" x14ac:dyDescent="0.2">
      <c r="A27" s="5">
        <v>19</v>
      </c>
      <c r="B27" s="5" t="s">
        <v>23</v>
      </c>
      <c r="C27" s="85">
        <v>876</v>
      </c>
      <c r="D27" s="85">
        <v>667</v>
      </c>
      <c r="E27" s="85">
        <v>418</v>
      </c>
      <c r="F27" s="102">
        <v>419</v>
      </c>
      <c r="G27" s="85">
        <v>458</v>
      </c>
      <c r="H27" s="102">
        <v>248</v>
      </c>
      <c r="I27" s="85">
        <v>0</v>
      </c>
      <c r="J27" s="102">
        <v>0</v>
      </c>
    </row>
    <row r="28" spans="1:10" x14ac:dyDescent="0.2">
      <c r="A28" s="5">
        <v>20</v>
      </c>
      <c r="B28" s="5" t="s">
        <v>24</v>
      </c>
      <c r="C28" s="85">
        <v>1590</v>
      </c>
      <c r="D28" s="85">
        <v>1607</v>
      </c>
      <c r="E28" s="85">
        <v>1201</v>
      </c>
      <c r="F28" s="102">
        <v>1287</v>
      </c>
      <c r="G28" s="85">
        <v>389</v>
      </c>
      <c r="H28" s="102">
        <v>320</v>
      </c>
      <c r="I28" s="85">
        <v>0</v>
      </c>
      <c r="J28" s="102">
        <v>0</v>
      </c>
    </row>
    <row r="29" spans="1:10" x14ac:dyDescent="0.2">
      <c r="A29" s="5">
        <v>21</v>
      </c>
      <c r="B29" s="5" t="s">
        <v>25</v>
      </c>
      <c r="C29" s="85">
        <v>1580</v>
      </c>
      <c r="D29" s="85">
        <v>1474</v>
      </c>
      <c r="E29" s="85">
        <v>987</v>
      </c>
      <c r="F29" s="102">
        <v>934</v>
      </c>
      <c r="G29" s="85">
        <v>591</v>
      </c>
      <c r="H29" s="102">
        <v>538</v>
      </c>
      <c r="I29" s="85">
        <v>2</v>
      </c>
      <c r="J29" s="102">
        <v>2</v>
      </c>
    </row>
    <row r="30" spans="1:10" x14ac:dyDescent="0.2">
      <c r="A30" s="5">
        <v>22</v>
      </c>
      <c r="B30" s="5" t="s">
        <v>26</v>
      </c>
      <c r="C30" s="85">
        <v>594</v>
      </c>
      <c r="D30" s="85">
        <v>562</v>
      </c>
      <c r="E30" s="85">
        <v>70</v>
      </c>
      <c r="F30" s="102">
        <v>56</v>
      </c>
      <c r="G30" s="85">
        <v>524</v>
      </c>
      <c r="H30" s="102">
        <v>506</v>
      </c>
      <c r="I30" s="85">
        <v>0</v>
      </c>
      <c r="J30" s="102">
        <v>0</v>
      </c>
    </row>
    <row r="31" spans="1:10" x14ac:dyDescent="0.2">
      <c r="A31" s="5">
        <v>23</v>
      </c>
      <c r="B31" s="5" t="s">
        <v>27</v>
      </c>
      <c r="C31" s="85">
        <v>2185</v>
      </c>
      <c r="D31" s="85">
        <v>2014</v>
      </c>
      <c r="E31" s="85">
        <v>1890</v>
      </c>
      <c r="F31" s="102">
        <v>1707</v>
      </c>
      <c r="G31" s="85">
        <v>295</v>
      </c>
      <c r="H31" s="102">
        <v>307</v>
      </c>
      <c r="I31" s="85">
        <v>0</v>
      </c>
      <c r="J31" s="102">
        <v>0</v>
      </c>
    </row>
    <row r="32" spans="1:10" x14ac:dyDescent="0.2">
      <c r="A32" s="5">
        <v>24</v>
      </c>
      <c r="B32" s="5" t="s">
        <v>28</v>
      </c>
      <c r="C32" s="85">
        <v>2088</v>
      </c>
      <c r="D32" s="85">
        <v>1562</v>
      </c>
      <c r="E32" s="85">
        <v>485</v>
      </c>
      <c r="F32" s="102">
        <v>454</v>
      </c>
      <c r="G32" s="85">
        <v>1603</v>
      </c>
      <c r="H32" s="102">
        <v>1106</v>
      </c>
      <c r="I32" s="85">
        <v>0</v>
      </c>
      <c r="J32" s="102">
        <v>2</v>
      </c>
    </row>
    <row r="33" spans="1:10" x14ac:dyDescent="0.2">
      <c r="A33" s="5">
        <v>25</v>
      </c>
      <c r="B33" s="5" t="s">
        <v>29</v>
      </c>
      <c r="C33" s="85">
        <v>695</v>
      </c>
      <c r="D33" s="85">
        <v>737</v>
      </c>
      <c r="E33" s="85">
        <v>301</v>
      </c>
      <c r="F33" s="102">
        <v>234</v>
      </c>
      <c r="G33" s="85">
        <v>394</v>
      </c>
      <c r="H33" s="102">
        <v>503</v>
      </c>
      <c r="I33" s="85">
        <v>0</v>
      </c>
      <c r="J33" s="102">
        <v>0</v>
      </c>
    </row>
    <row r="34" spans="1:10" x14ac:dyDescent="0.2">
      <c r="A34" s="5">
        <v>26</v>
      </c>
      <c r="B34" s="5" t="s">
        <v>30</v>
      </c>
      <c r="C34" s="85">
        <v>870</v>
      </c>
      <c r="D34" s="85">
        <v>796</v>
      </c>
      <c r="E34" s="85">
        <v>300</v>
      </c>
      <c r="F34" s="102">
        <v>344</v>
      </c>
      <c r="G34" s="85">
        <v>570</v>
      </c>
      <c r="H34" s="102">
        <v>452</v>
      </c>
      <c r="I34" s="85">
        <v>0</v>
      </c>
      <c r="J34" s="102">
        <v>0</v>
      </c>
    </row>
    <row r="35" spans="1:10" x14ac:dyDescent="0.2">
      <c r="A35" s="5">
        <v>27</v>
      </c>
      <c r="B35" s="5" t="s">
        <v>31</v>
      </c>
      <c r="C35" s="85">
        <v>1275</v>
      </c>
      <c r="D35" s="85">
        <v>1005</v>
      </c>
      <c r="E35" s="85">
        <v>959</v>
      </c>
      <c r="F35" s="102">
        <v>0</v>
      </c>
      <c r="G35" s="85">
        <v>316</v>
      </c>
      <c r="H35" s="102">
        <v>1005</v>
      </c>
      <c r="I35" s="85">
        <v>0</v>
      </c>
      <c r="J35" s="102">
        <v>0</v>
      </c>
    </row>
    <row r="36" spans="1:10" x14ac:dyDescent="0.2">
      <c r="A36" s="5">
        <v>28</v>
      </c>
      <c r="B36" s="5" t="s">
        <v>32</v>
      </c>
      <c r="C36" s="85">
        <v>2412</v>
      </c>
      <c r="D36" s="85">
        <v>2073</v>
      </c>
      <c r="E36" s="85">
        <v>1509</v>
      </c>
      <c r="F36" s="102">
        <v>1048</v>
      </c>
      <c r="G36" s="85">
        <v>903</v>
      </c>
      <c r="H36" s="102">
        <v>1025</v>
      </c>
      <c r="I36" s="85">
        <v>0</v>
      </c>
      <c r="J36" s="102">
        <v>0</v>
      </c>
    </row>
    <row r="37" spans="1:10" x14ac:dyDescent="0.2">
      <c r="A37" s="5">
        <v>29</v>
      </c>
      <c r="B37" s="5" t="s">
        <v>33</v>
      </c>
      <c r="C37" s="85">
        <v>812</v>
      </c>
      <c r="D37" s="85">
        <v>855</v>
      </c>
      <c r="E37" s="85">
        <v>280</v>
      </c>
      <c r="F37" s="102">
        <v>333</v>
      </c>
      <c r="G37" s="85">
        <v>532</v>
      </c>
      <c r="H37" s="102">
        <v>522</v>
      </c>
      <c r="I37" s="85">
        <v>0</v>
      </c>
      <c r="J37" s="102">
        <v>0</v>
      </c>
    </row>
    <row r="38" spans="1:10" x14ac:dyDescent="0.2">
      <c r="A38" s="5">
        <v>30</v>
      </c>
      <c r="B38" s="5" t="s">
        <v>34</v>
      </c>
      <c r="C38" s="85">
        <v>1046</v>
      </c>
      <c r="D38" s="85">
        <v>984</v>
      </c>
      <c r="E38" s="85">
        <v>57</v>
      </c>
      <c r="F38" s="102">
        <v>98</v>
      </c>
      <c r="G38" s="85">
        <v>989</v>
      </c>
      <c r="H38" s="102">
        <v>886</v>
      </c>
      <c r="I38" s="85">
        <v>0</v>
      </c>
      <c r="J38" s="102">
        <v>0</v>
      </c>
    </row>
    <row r="39" spans="1:10" x14ac:dyDescent="0.2">
      <c r="A39" s="5">
        <v>31</v>
      </c>
      <c r="B39" s="5" t="s">
        <v>35</v>
      </c>
      <c r="C39" s="85">
        <v>3208</v>
      </c>
      <c r="D39" s="85">
        <v>2591</v>
      </c>
      <c r="E39" s="85">
        <v>2542</v>
      </c>
      <c r="F39" s="102">
        <v>2095</v>
      </c>
      <c r="G39" s="85">
        <v>666</v>
      </c>
      <c r="H39" s="102">
        <v>496</v>
      </c>
      <c r="I39" s="85">
        <v>0</v>
      </c>
      <c r="J39" s="102">
        <v>0</v>
      </c>
    </row>
    <row r="40" spans="1:10" x14ac:dyDescent="0.2">
      <c r="A40" s="5">
        <v>32</v>
      </c>
      <c r="B40" s="5" t="s">
        <v>36</v>
      </c>
      <c r="C40" s="85">
        <v>533</v>
      </c>
      <c r="D40" s="85">
        <v>630</v>
      </c>
      <c r="E40" s="85">
        <v>92</v>
      </c>
      <c r="F40" s="102">
        <v>144</v>
      </c>
      <c r="G40" s="85">
        <v>441</v>
      </c>
      <c r="H40" s="102">
        <v>486</v>
      </c>
      <c r="I40" s="85">
        <v>0</v>
      </c>
      <c r="J40" s="102">
        <v>0</v>
      </c>
    </row>
    <row r="41" spans="1:10" x14ac:dyDescent="0.2">
      <c r="A41" s="5">
        <v>33</v>
      </c>
      <c r="B41" s="5" t="s">
        <v>37</v>
      </c>
      <c r="C41" s="85">
        <v>243</v>
      </c>
      <c r="D41" s="85">
        <v>171</v>
      </c>
      <c r="E41" s="85">
        <v>44</v>
      </c>
      <c r="F41" s="102">
        <v>36</v>
      </c>
      <c r="G41" s="85">
        <v>199</v>
      </c>
      <c r="H41" s="102">
        <v>135</v>
      </c>
      <c r="I41" s="85">
        <v>0</v>
      </c>
      <c r="J41" s="102">
        <v>0</v>
      </c>
    </row>
    <row r="42" spans="1:10" x14ac:dyDescent="0.2">
      <c r="A42" s="5">
        <v>34</v>
      </c>
      <c r="B42" s="5" t="s">
        <v>38</v>
      </c>
      <c r="C42" s="85">
        <v>1445</v>
      </c>
      <c r="D42" s="85">
        <v>1219</v>
      </c>
      <c r="E42" s="85">
        <v>639</v>
      </c>
      <c r="F42" s="102">
        <v>654</v>
      </c>
      <c r="G42" s="85">
        <v>806</v>
      </c>
      <c r="H42" s="102">
        <v>565</v>
      </c>
      <c r="I42" s="85">
        <v>0</v>
      </c>
      <c r="J42" s="102">
        <v>0</v>
      </c>
    </row>
    <row r="43" spans="1:10" x14ac:dyDescent="0.2">
      <c r="A43" s="5">
        <v>35</v>
      </c>
      <c r="B43" s="5" t="s">
        <v>39</v>
      </c>
      <c r="C43" s="85">
        <v>1587</v>
      </c>
      <c r="D43" s="85">
        <v>1395</v>
      </c>
      <c r="E43" s="85">
        <v>803</v>
      </c>
      <c r="F43" s="102">
        <v>692</v>
      </c>
      <c r="G43" s="85">
        <v>784</v>
      </c>
      <c r="H43" s="102">
        <v>703</v>
      </c>
      <c r="I43" s="85">
        <v>0</v>
      </c>
      <c r="J43" s="102">
        <v>0</v>
      </c>
    </row>
    <row r="44" spans="1:10" x14ac:dyDescent="0.2">
      <c r="A44" s="5">
        <v>36</v>
      </c>
      <c r="B44" s="5" t="s">
        <v>40</v>
      </c>
      <c r="C44" s="85">
        <v>2100</v>
      </c>
      <c r="D44" s="85">
        <v>1874</v>
      </c>
      <c r="E44" s="85">
        <v>913</v>
      </c>
      <c r="F44" s="102">
        <v>1150</v>
      </c>
      <c r="G44" s="85">
        <v>1187</v>
      </c>
      <c r="H44" s="102">
        <v>724</v>
      </c>
      <c r="I44" s="85">
        <v>0</v>
      </c>
      <c r="J44" s="102">
        <v>0</v>
      </c>
    </row>
    <row r="45" spans="1:10" x14ac:dyDescent="0.2">
      <c r="A45" s="5">
        <v>37</v>
      </c>
      <c r="B45" s="5" t="s">
        <v>41</v>
      </c>
      <c r="C45" s="85">
        <v>2998</v>
      </c>
      <c r="D45" s="85">
        <v>4011</v>
      </c>
      <c r="E45" s="85">
        <v>1684</v>
      </c>
      <c r="F45" s="102">
        <v>2737</v>
      </c>
      <c r="G45" s="85">
        <v>1314</v>
      </c>
      <c r="H45" s="102">
        <v>1274</v>
      </c>
      <c r="I45" s="85">
        <v>0</v>
      </c>
      <c r="J45" s="102">
        <v>0</v>
      </c>
    </row>
    <row r="46" spans="1:10" x14ac:dyDescent="0.2">
      <c r="A46" s="5">
        <v>38</v>
      </c>
      <c r="B46" s="5" t="s">
        <v>42</v>
      </c>
      <c r="C46" s="85">
        <v>643</v>
      </c>
      <c r="D46" s="85">
        <v>632</v>
      </c>
      <c r="E46" s="85">
        <v>420</v>
      </c>
      <c r="F46" s="102">
        <v>444</v>
      </c>
      <c r="G46" s="85">
        <v>223</v>
      </c>
      <c r="H46" s="102">
        <v>188</v>
      </c>
      <c r="I46" s="85">
        <v>0</v>
      </c>
      <c r="J46" s="102">
        <v>0</v>
      </c>
    </row>
    <row r="47" spans="1:10" x14ac:dyDescent="0.2">
      <c r="A47" s="5">
        <v>39</v>
      </c>
      <c r="B47" s="5" t="s">
        <v>43</v>
      </c>
      <c r="C47" s="85">
        <v>1637</v>
      </c>
      <c r="D47" s="85">
        <v>1526</v>
      </c>
      <c r="E47" s="85">
        <v>958</v>
      </c>
      <c r="F47" s="102">
        <v>1088</v>
      </c>
      <c r="G47" s="85">
        <v>679</v>
      </c>
      <c r="H47" s="102">
        <v>438</v>
      </c>
      <c r="I47" s="85">
        <v>0</v>
      </c>
      <c r="J47" s="102">
        <v>0</v>
      </c>
    </row>
    <row r="48" spans="1:10" x14ac:dyDescent="0.2">
      <c r="A48" s="5">
        <v>40</v>
      </c>
      <c r="B48" s="5" t="s">
        <v>44</v>
      </c>
      <c r="C48" s="85">
        <v>1679</v>
      </c>
      <c r="D48" s="85">
        <v>1504</v>
      </c>
      <c r="E48" s="85">
        <v>1242</v>
      </c>
      <c r="F48" s="102">
        <v>1088</v>
      </c>
      <c r="G48" s="85">
        <v>437</v>
      </c>
      <c r="H48" s="102">
        <v>416</v>
      </c>
      <c r="I48" s="85">
        <v>0</v>
      </c>
      <c r="J48" s="102">
        <v>0</v>
      </c>
    </row>
    <row r="49" spans="1:10" x14ac:dyDescent="0.2">
      <c r="A49" s="5">
        <v>41</v>
      </c>
      <c r="B49" s="5" t="s">
        <v>45</v>
      </c>
      <c r="C49" s="85">
        <v>1492</v>
      </c>
      <c r="D49" s="85">
        <v>918</v>
      </c>
      <c r="E49" s="85">
        <v>940</v>
      </c>
      <c r="F49" s="102">
        <v>507</v>
      </c>
      <c r="G49" s="85">
        <v>552</v>
      </c>
      <c r="H49" s="102">
        <v>411</v>
      </c>
      <c r="I49" s="85">
        <v>0</v>
      </c>
      <c r="J49" s="102">
        <v>0</v>
      </c>
    </row>
    <row r="50" spans="1:10" x14ac:dyDescent="0.2">
      <c r="A50" s="5">
        <v>42</v>
      </c>
      <c r="B50" s="6" t="s">
        <v>46</v>
      </c>
      <c r="C50" s="85">
        <v>13253</v>
      </c>
      <c r="D50" s="85">
        <v>12286</v>
      </c>
      <c r="E50" s="85">
        <v>9230</v>
      </c>
      <c r="F50" s="102">
        <v>8006</v>
      </c>
      <c r="G50" s="85">
        <v>3982</v>
      </c>
      <c r="H50" s="102">
        <v>4280</v>
      </c>
      <c r="I50" s="85">
        <v>41</v>
      </c>
      <c r="J50" s="102">
        <v>0</v>
      </c>
    </row>
    <row r="52" spans="1:10" ht="14.25" x14ac:dyDescent="0.2">
      <c r="A52" s="41" t="s">
        <v>131</v>
      </c>
    </row>
    <row r="53" spans="1:10" x14ac:dyDescent="0.2">
      <c r="A53" s="140" t="s">
        <v>63</v>
      </c>
      <c r="B53" s="140"/>
      <c r="C53" s="140"/>
      <c r="D53" s="140"/>
      <c r="E53" s="140"/>
      <c r="F53" s="140"/>
      <c r="G53" s="140"/>
      <c r="H53" s="140"/>
      <c r="I53" s="140"/>
      <c r="J53" s="140"/>
    </row>
    <row r="54" spans="1:1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</row>
    <row r="57" spans="1:10" x14ac:dyDescent="0.2">
      <c r="A57" s="12" t="s">
        <v>185</v>
      </c>
      <c r="B57" s="80"/>
      <c r="C57" s="80"/>
      <c r="D57" s="80"/>
      <c r="E57" s="80"/>
      <c r="F57" s="80"/>
      <c r="G57" s="80"/>
      <c r="H57" s="80"/>
    </row>
    <row r="58" spans="1:10" x14ac:dyDescent="0.2">
      <c r="A58" s="140" t="s">
        <v>184</v>
      </c>
      <c r="B58" s="140"/>
      <c r="C58" s="140"/>
      <c r="D58" s="140"/>
      <c r="E58" s="140"/>
      <c r="F58" s="140"/>
      <c r="G58" s="140"/>
      <c r="H58" s="140"/>
    </row>
    <row r="59" spans="1:10" x14ac:dyDescent="0.2">
      <c r="A59" s="93"/>
      <c r="B59" s="93"/>
      <c r="C59" s="93"/>
      <c r="D59" s="93"/>
      <c r="E59" s="93"/>
      <c r="F59" s="93"/>
      <c r="G59" s="93"/>
      <c r="H59" s="93"/>
    </row>
    <row r="60" spans="1:10" x14ac:dyDescent="0.2">
      <c r="A60" s="12"/>
      <c r="B60" s="80"/>
      <c r="C60" s="80"/>
      <c r="D60" s="80"/>
      <c r="E60" s="80"/>
      <c r="F60" s="80"/>
      <c r="G60" s="80"/>
      <c r="H60" s="80"/>
    </row>
    <row r="61" spans="1:10" x14ac:dyDescent="0.2">
      <c r="A61" s="144" t="s">
        <v>235</v>
      </c>
      <c r="B61" s="147" t="s">
        <v>76</v>
      </c>
      <c r="C61" s="151" t="s">
        <v>57</v>
      </c>
      <c r="D61" s="152"/>
      <c r="E61" s="151" t="s">
        <v>64</v>
      </c>
      <c r="F61" s="152"/>
      <c r="G61" s="151" t="s">
        <v>64</v>
      </c>
      <c r="H61" s="152"/>
    </row>
    <row r="62" spans="1:10" x14ac:dyDescent="0.2">
      <c r="A62" s="145"/>
      <c r="B62" s="148"/>
      <c r="C62" s="142" t="s">
        <v>60</v>
      </c>
      <c r="D62" s="143"/>
      <c r="E62" s="142" t="s">
        <v>65</v>
      </c>
      <c r="F62" s="143"/>
      <c r="G62" s="142" t="s">
        <v>66</v>
      </c>
      <c r="H62" s="143"/>
    </row>
    <row r="63" spans="1:10" x14ac:dyDescent="0.2">
      <c r="A63" s="146"/>
      <c r="B63" s="149"/>
      <c r="C63" s="126">
        <v>2014</v>
      </c>
      <c r="D63" s="126">
        <v>2015</v>
      </c>
      <c r="E63" s="126">
        <v>2014</v>
      </c>
      <c r="F63" s="126">
        <v>2015</v>
      </c>
      <c r="G63" s="126">
        <v>2014</v>
      </c>
      <c r="H63" s="126">
        <v>2015</v>
      </c>
    </row>
    <row r="64" spans="1:10" x14ac:dyDescent="0.2">
      <c r="A64" s="43">
        <v>0</v>
      </c>
      <c r="B64" s="44" t="s">
        <v>4</v>
      </c>
      <c r="C64" s="43">
        <f t="shared" ref="C64:D64" si="1">SUM(C65:C106)</f>
        <v>78371</v>
      </c>
      <c r="D64" s="43">
        <f t="shared" si="1"/>
        <v>70885</v>
      </c>
      <c r="E64" s="48">
        <v>16.780476399290162</v>
      </c>
      <c r="F64" s="48">
        <v>15.234653641326155</v>
      </c>
      <c r="G64" s="48">
        <v>400.64515469398606</v>
      </c>
      <c r="H64" s="48">
        <v>378.31159404820357</v>
      </c>
      <c r="J64" s="13"/>
    </row>
    <row r="65" spans="1:10" x14ac:dyDescent="0.2">
      <c r="A65" s="4">
        <v>1</v>
      </c>
      <c r="B65" s="4" t="s">
        <v>5</v>
      </c>
      <c r="C65" s="85">
        <v>892</v>
      </c>
      <c r="D65" s="85">
        <v>685</v>
      </c>
      <c r="E65" s="82">
        <v>11.985542103919487</v>
      </c>
      <c r="F65" s="82">
        <v>9.2696591201266632</v>
      </c>
      <c r="G65" s="82">
        <v>283.53464717101082</v>
      </c>
      <c r="H65" s="82">
        <v>231.26266036461851</v>
      </c>
      <c r="J65" s="84"/>
    </row>
    <row r="66" spans="1:10" x14ac:dyDescent="0.2">
      <c r="A66" s="81">
        <v>2</v>
      </c>
      <c r="B66" s="81" t="s">
        <v>6</v>
      </c>
      <c r="C66" s="85">
        <v>1314</v>
      </c>
      <c r="D66" s="85">
        <v>1051</v>
      </c>
      <c r="E66" s="82">
        <v>13.080093173266439</v>
      </c>
      <c r="F66" s="82">
        <v>10.492372813673029</v>
      </c>
      <c r="G66" s="82">
        <v>326.13551749813848</v>
      </c>
      <c r="H66" s="82">
        <v>272.70368448365332</v>
      </c>
      <c r="J66" s="84"/>
    </row>
    <row r="67" spans="1:10" x14ac:dyDescent="0.2">
      <c r="A67" s="81">
        <v>3</v>
      </c>
      <c r="B67" s="81" t="s">
        <v>7</v>
      </c>
      <c r="C67" s="85">
        <v>2331</v>
      </c>
      <c r="D67" s="85">
        <v>1750</v>
      </c>
      <c r="E67" s="82">
        <v>16.307085292142379</v>
      </c>
      <c r="F67" s="82">
        <v>12.337758476040072</v>
      </c>
      <c r="G67" s="82">
        <v>450.34775888717155</v>
      </c>
      <c r="H67" s="82">
        <v>332.82616964625333</v>
      </c>
      <c r="J67" s="84"/>
    </row>
    <row r="68" spans="1:10" x14ac:dyDescent="0.2">
      <c r="A68" s="81">
        <v>4</v>
      </c>
      <c r="B68" s="81" t="s">
        <v>8</v>
      </c>
      <c r="C68" s="85">
        <v>2395</v>
      </c>
      <c r="D68" s="85">
        <v>2364</v>
      </c>
      <c r="E68" s="82">
        <v>18.086664954915495</v>
      </c>
      <c r="F68" s="82">
        <v>17.863079945594681</v>
      </c>
      <c r="G68" s="82">
        <v>364.20316301703161</v>
      </c>
      <c r="H68" s="82">
        <v>387.47746271103097</v>
      </c>
      <c r="J68" s="84"/>
    </row>
    <row r="69" spans="1:10" x14ac:dyDescent="0.2">
      <c r="A69" s="81">
        <v>5</v>
      </c>
      <c r="B69" s="81" t="s">
        <v>9</v>
      </c>
      <c r="C69" s="85">
        <v>1509</v>
      </c>
      <c r="D69" s="85">
        <v>1785</v>
      </c>
      <c r="E69" s="82">
        <v>11.015563407013753</v>
      </c>
      <c r="F69" s="82">
        <v>13.071560385482879</v>
      </c>
      <c r="G69" s="82">
        <v>260.12756421306671</v>
      </c>
      <c r="H69" s="82">
        <v>320.1219512195122</v>
      </c>
      <c r="J69" s="84"/>
    </row>
    <row r="70" spans="1:10" x14ac:dyDescent="0.2">
      <c r="A70" s="81">
        <v>6</v>
      </c>
      <c r="B70" s="6" t="s">
        <v>10</v>
      </c>
      <c r="C70" s="85">
        <v>563</v>
      </c>
      <c r="D70" s="85">
        <v>625</v>
      </c>
      <c r="E70" s="82">
        <v>8.7576026257252639</v>
      </c>
      <c r="F70" s="82">
        <v>9.7653198337551945</v>
      </c>
      <c r="G70" s="82">
        <v>171.38508371385083</v>
      </c>
      <c r="H70" s="82">
        <v>194.09937888198758</v>
      </c>
      <c r="J70" s="84"/>
    </row>
    <row r="71" spans="1:10" x14ac:dyDescent="0.2">
      <c r="A71" s="81">
        <v>7</v>
      </c>
      <c r="B71" s="81" t="s">
        <v>11</v>
      </c>
      <c r="C71" s="85">
        <v>768</v>
      </c>
      <c r="D71" s="85">
        <v>672</v>
      </c>
      <c r="E71" s="82">
        <v>8.7794505984430184</v>
      </c>
      <c r="F71" s="82">
        <v>7.7158013181160587</v>
      </c>
      <c r="G71" s="82">
        <v>185.68665377176015</v>
      </c>
      <c r="H71" s="82">
        <v>173.46411977284461</v>
      </c>
      <c r="J71" s="84"/>
    </row>
    <row r="72" spans="1:10" x14ac:dyDescent="0.2">
      <c r="A72" s="81">
        <v>8</v>
      </c>
      <c r="B72" s="81" t="s">
        <v>12</v>
      </c>
      <c r="C72" s="85">
        <v>2541</v>
      </c>
      <c r="D72" s="85">
        <v>2381</v>
      </c>
      <c r="E72" s="82">
        <v>19.849236417607312</v>
      </c>
      <c r="F72" s="82">
        <v>18.665872263031225</v>
      </c>
      <c r="G72" s="82">
        <v>410.83265966046889</v>
      </c>
      <c r="H72" s="82">
        <v>407.07813301419048</v>
      </c>
      <c r="J72" s="84"/>
    </row>
    <row r="73" spans="1:10" x14ac:dyDescent="0.2">
      <c r="A73" s="81">
        <v>9</v>
      </c>
      <c r="B73" s="81" t="s">
        <v>13</v>
      </c>
      <c r="C73" s="85">
        <v>2207</v>
      </c>
      <c r="D73" s="85">
        <v>2455</v>
      </c>
      <c r="E73" s="82">
        <v>33.121726471868293</v>
      </c>
      <c r="F73" s="82">
        <v>37.370800541914662</v>
      </c>
      <c r="G73" s="82">
        <v>937.95155121121968</v>
      </c>
      <c r="H73" s="82">
        <v>1081.9744380784487</v>
      </c>
      <c r="J73" s="84"/>
    </row>
    <row r="74" spans="1:10" x14ac:dyDescent="0.2">
      <c r="A74" s="81">
        <v>10</v>
      </c>
      <c r="B74" s="81" t="s">
        <v>14</v>
      </c>
      <c r="C74" s="85">
        <v>1209</v>
      </c>
      <c r="D74" s="85">
        <v>1158</v>
      </c>
      <c r="E74" s="82">
        <v>12.936984366472986</v>
      </c>
      <c r="F74" s="82">
        <v>12.485309814661074</v>
      </c>
      <c r="G74" s="82">
        <v>323.78146759507229</v>
      </c>
      <c r="H74" s="82">
        <v>332.56748994830559</v>
      </c>
      <c r="J74" s="84"/>
    </row>
    <row r="75" spans="1:10" x14ac:dyDescent="0.2">
      <c r="A75" s="81">
        <v>11</v>
      </c>
      <c r="B75" s="6" t="s">
        <v>15</v>
      </c>
      <c r="C75" s="85">
        <v>1255</v>
      </c>
      <c r="D75" s="85">
        <v>1145</v>
      </c>
      <c r="E75" s="82">
        <v>19.550418269904817</v>
      </c>
      <c r="F75" s="82">
        <v>18.079613459443241</v>
      </c>
      <c r="G75" s="82">
        <v>542.58538694336357</v>
      </c>
      <c r="H75" s="82">
        <v>542.65402843601896</v>
      </c>
      <c r="J75" s="84"/>
    </row>
    <row r="76" spans="1:10" x14ac:dyDescent="0.2">
      <c r="A76" s="81">
        <v>12</v>
      </c>
      <c r="B76" s="81" t="s">
        <v>16</v>
      </c>
      <c r="C76" s="85">
        <v>1423</v>
      </c>
      <c r="D76" s="85">
        <v>889</v>
      </c>
      <c r="E76" s="82">
        <v>21.402036427078162</v>
      </c>
      <c r="F76" s="82">
        <v>13.460315537655573</v>
      </c>
      <c r="G76" s="82">
        <v>523.93225331369661</v>
      </c>
      <c r="H76" s="82">
        <v>330.85225158168964</v>
      </c>
      <c r="J76" s="84"/>
    </row>
    <row r="77" spans="1:10" x14ac:dyDescent="0.2">
      <c r="A77" s="81">
        <v>13</v>
      </c>
      <c r="B77" s="81" t="s">
        <v>17</v>
      </c>
      <c r="C77" s="85">
        <v>2703</v>
      </c>
      <c r="D77" s="85">
        <v>2048</v>
      </c>
      <c r="E77" s="82">
        <v>14.99841859071463</v>
      </c>
      <c r="F77" s="82">
        <v>11.352486959606654</v>
      </c>
      <c r="G77" s="82">
        <v>412.54578754578756</v>
      </c>
      <c r="H77" s="82">
        <v>308.89894419306182</v>
      </c>
      <c r="J77" s="84"/>
    </row>
    <row r="78" spans="1:10" x14ac:dyDescent="0.2">
      <c r="A78" s="81">
        <v>14</v>
      </c>
      <c r="B78" s="81" t="s">
        <v>18</v>
      </c>
      <c r="C78" s="85">
        <v>2700</v>
      </c>
      <c r="D78" s="85">
        <v>2429</v>
      </c>
      <c r="E78" s="82">
        <v>16.483013339031164</v>
      </c>
      <c r="F78" s="82">
        <v>14.873917676019252</v>
      </c>
      <c r="G78" s="82">
        <v>369.55926635641936</v>
      </c>
      <c r="H78" s="82">
        <v>345.56835965286672</v>
      </c>
      <c r="J78" s="84"/>
    </row>
    <row r="79" spans="1:10" x14ac:dyDescent="0.2">
      <c r="A79" s="81">
        <v>15</v>
      </c>
      <c r="B79" s="81" t="s">
        <v>19</v>
      </c>
      <c r="C79" s="85">
        <v>2273</v>
      </c>
      <c r="D79" s="85">
        <v>2010</v>
      </c>
      <c r="E79" s="82">
        <v>46.915313009556442</v>
      </c>
      <c r="F79" s="82">
        <v>41.675305826249222</v>
      </c>
      <c r="G79" s="82">
        <v>1012.0213713268032</v>
      </c>
      <c r="H79" s="82">
        <v>958.96946564885491</v>
      </c>
      <c r="J79" s="84"/>
    </row>
    <row r="80" spans="1:10" x14ac:dyDescent="0.2">
      <c r="A80" s="81">
        <v>16</v>
      </c>
      <c r="B80" s="81" t="s">
        <v>20</v>
      </c>
      <c r="C80" s="85">
        <v>1444</v>
      </c>
      <c r="D80" s="85">
        <v>1118</v>
      </c>
      <c r="E80" s="82">
        <v>12.039252632544335</v>
      </c>
      <c r="F80" s="82">
        <v>9.3733755889799948</v>
      </c>
      <c r="G80" s="82">
        <v>322.68156424581008</v>
      </c>
      <c r="H80" s="82">
        <v>261.94939081537018</v>
      </c>
      <c r="J80" s="84"/>
    </row>
    <row r="81" spans="1:10" x14ac:dyDescent="0.2">
      <c r="A81" s="81">
        <v>17</v>
      </c>
      <c r="B81" s="81" t="s">
        <v>21</v>
      </c>
      <c r="C81" s="85">
        <v>2194</v>
      </c>
      <c r="D81" s="85">
        <v>2083</v>
      </c>
      <c r="E81" s="82">
        <v>14.694063437633949</v>
      </c>
      <c r="F81" s="82">
        <v>13.986248757822361</v>
      </c>
      <c r="G81" s="82">
        <v>375.6849315068493</v>
      </c>
      <c r="H81" s="82">
        <v>366.01651730803025</v>
      </c>
      <c r="J81" s="84"/>
    </row>
    <row r="82" spans="1:10" x14ac:dyDescent="0.2">
      <c r="A82" s="81">
        <v>18</v>
      </c>
      <c r="B82" s="81" t="s">
        <v>22</v>
      </c>
      <c r="C82" s="85">
        <v>1809</v>
      </c>
      <c r="D82" s="85">
        <v>1144</v>
      </c>
      <c r="E82" s="82">
        <v>14.979009514030919</v>
      </c>
      <c r="F82" s="82">
        <v>9.5037134264874474</v>
      </c>
      <c r="G82" s="82">
        <v>363.6180904522613</v>
      </c>
      <c r="H82" s="82">
        <v>243.81926683716966</v>
      </c>
      <c r="J82" s="84"/>
    </row>
    <row r="83" spans="1:10" x14ac:dyDescent="0.2">
      <c r="A83" s="81">
        <v>19</v>
      </c>
      <c r="B83" s="81" t="s">
        <v>23</v>
      </c>
      <c r="C83" s="85">
        <v>876</v>
      </c>
      <c r="D83" s="85">
        <v>667</v>
      </c>
      <c r="E83" s="82">
        <v>14.230712997709441</v>
      </c>
      <c r="F83" s="82">
        <v>10.862130736410123</v>
      </c>
      <c r="G83" s="82">
        <v>381.20104438642295</v>
      </c>
      <c r="H83" s="82">
        <v>286.75838349097165</v>
      </c>
      <c r="J83" s="84"/>
    </row>
    <row r="84" spans="1:10" x14ac:dyDescent="0.2">
      <c r="A84" s="81">
        <v>20</v>
      </c>
      <c r="B84" s="81" t="s">
        <v>24</v>
      </c>
      <c r="C84" s="85">
        <v>1590</v>
      </c>
      <c r="D84" s="85">
        <v>1607</v>
      </c>
      <c r="E84" s="82">
        <v>19.703090535081415</v>
      </c>
      <c r="F84" s="82">
        <v>20.088002200055001</v>
      </c>
      <c r="G84" s="82">
        <v>578.18181818181813</v>
      </c>
      <c r="H84" s="82">
        <v>604.3625423091388</v>
      </c>
      <c r="J84" s="84"/>
    </row>
    <row r="85" spans="1:10" x14ac:dyDescent="0.2">
      <c r="A85" s="81">
        <v>21</v>
      </c>
      <c r="B85" s="81" t="s">
        <v>25</v>
      </c>
      <c r="C85" s="85">
        <v>1580</v>
      </c>
      <c r="D85" s="85">
        <v>1474</v>
      </c>
      <c r="E85" s="82">
        <v>21.836173417913955</v>
      </c>
      <c r="F85" s="82">
        <v>20.476488157254984</v>
      </c>
      <c r="G85" s="82">
        <v>473.05389221556885</v>
      </c>
      <c r="H85" s="82">
        <v>473.95498392282957</v>
      </c>
      <c r="J85" s="84"/>
    </row>
    <row r="86" spans="1:10" x14ac:dyDescent="0.2">
      <c r="A86" s="81">
        <v>22</v>
      </c>
      <c r="B86" s="81" t="s">
        <v>26</v>
      </c>
      <c r="C86" s="85">
        <v>594</v>
      </c>
      <c r="D86" s="85">
        <v>562</v>
      </c>
      <c r="E86" s="82">
        <v>6.4810369659145461</v>
      </c>
      <c r="F86" s="82">
        <v>6.2264569022822958</v>
      </c>
      <c r="G86" s="82">
        <v>177.15478675812705</v>
      </c>
      <c r="H86" s="82">
        <v>165.34274786701971</v>
      </c>
      <c r="J86" s="84"/>
    </row>
    <row r="87" spans="1:10" x14ac:dyDescent="0.2">
      <c r="A87" s="81">
        <v>23</v>
      </c>
      <c r="B87" s="81" t="s">
        <v>27</v>
      </c>
      <c r="C87" s="85">
        <v>2185</v>
      </c>
      <c r="D87" s="85">
        <v>2014</v>
      </c>
      <c r="E87" s="82">
        <v>37.405416509740817</v>
      </c>
      <c r="F87" s="82">
        <v>34.686461257599504</v>
      </c>
      <c r="G87" s="82">
        <v>803.01359794193309</v>
      </c>
      <c r="H87" s="82">
        <v>816.37616538305633</v>
      </c>
      <c r="J87" s="84"/>
    </row>
    <row r="88" spans="1:10" x14ac:dyDescent="0.2">
      <c r="A88" s="81">
        <v>24</v>
      </c>
      <c r="B88" s="81" t="s">
        <v>28</v>
      </c>
      <c r="C88" s="85">
        <v>2088</v>
      </c>
      <c r="D88" s="85">
        <v>1562</v>
      </c>
      <c r="E88" s="82">
        <v>11.006156700683141</v>
      </c>
      <c r="F88" s="82">
        <v>8.1397833212608841</v>
      </c>
      <c r="G88" s="82">
        <v>225.58340535868626</v>
      </c>
      <c r="H88" s="82">
        <v>182.58328462887201</v>
      </c>
      <c r="J88" s="84"/>
    </row>
    <row r="89" spans="1:10" x14ac:dyDescent="0.2">
      <c r="A89" s="81">
        <v>25</v>
      </c>
      <c r="B89" s="81" t="s">
        <v>29</v>
      </c>
      <c r="C89" s="85">
        <v>695</v>
      </c>
      <c r="D89" s="85">
        <v>737</v>
      </c>
      <c r="E89" s="82">
        <v>6.3155407738582046</v>
      </c>
      <c r="F89" s="82">
        <v>6.4380306789195991</v>
      </c>
      <c r="G89" s="82">
        <v>170.38489825937731</v>
      </c>
      <c r="H89" s="82">
        <v>170.09000692360951</v>
      </c>
      <c r="J89" s="84"/>
    </row>
    <row r="90" spans="1:10" x14ac:dyDescent="0.2">
      <c r="A90" s="81">
        <v>26</v>
      </c>
      <c r="B90" s="81" t="s">
        <v>30</v>
      </c>
      <c r="C90" s="85">
        <v>870</v>
      </c>
      <c r="D90" s="85">
        <v>796</v>
      </c>
      <c r="E90" s="82">
        <v>7.7574676772180116</v>
      </c>
      <c r="F90" s="82">
        <v>7.1456143343178002</v>
      </c>
      <c r="G90" s="82">
        <v>190.24710255849553</v>
      </c>
      <c r="H90" s="82">
        <v>172.74305555555554</v>
      </c>
      <c r="J90" s="84"/>
    </row>
    <row r="91" spans="1:10" x14ac:dyDescent="0.2">
      <c r="A91" s="81">
        <v>27</v>
      </c>
      <c r="B91" s="81" t="s">
        <v>31</v>
      </c>
      <c r="C91" s="85">
        <v>1275</v>
      </c>
      <c r="D91" s="85">
        <v>1005</v>
      </c>
      <c r="E91" s="82">
        <v>22.27618981060871</v>
      </c>
      <c r="F91" s="82">
        <v>17.743644067796609</v>
      </c>
      <c r="G91" s="82">
        <v>558.47568988173452</v>
      </c>
      <c r="H91" s="82">
        <v>486.68280871670703</v>
      </c>
      <c r="J91" s="84"/>
    </row>
    <row r="92" spans="1:10" x14ac:dyDescent="0.2">
      <c r="A92" s="81">
        <v>28</v>
      </c>
      <c r="B92" s="81" t="s">
        <v>32</v>
      </c>
      <c r="C92" s="85">
        <v>2412</v>
      </c>
      <c r="D92" s="85">
        <v>2073</v>
      </c>
      <c r="E92" s="82">
        <v>19.111459744705126</v>
      </c>
      <c r="F92" s="82">
        <v>16.47657274569805</v>
      </c>
      <c r="G92" s="82">
        <v>422.93529721199371</v>
      </c>
      <c r="H92" s="82">
        <v>374.86437613019893</v>
      </c>
      <c r="J92" s="84"/>
    </row>
    <row r="93" spans="1:10" x14ac:dyDescent="0.2">
      <c r="A93" s="81">
        <v>29</v>
      </c>
      <c r="B93" s="81" t="s">
        <v>33</v>
      </c>
      <c r="C93" s="85">
        <v>812</v>
      </c>
      <c r="D93" s="85">
        <v>855</v>
      </c>
      <c r="E93" s="82">
        <v>8.3553707953037062</v>
      </c>
      <c r="F93" s="82">
        <v>8.8127067893917683</v>
      </c>
      <c r="G93" s="82">
        <v>167.14697406340056</v>
      </c>
      <c r="H93" s="82">
        <v>197.18634686346863</v>
      </c>
      <c r="J93" s="84"/>
    </row>
    <row r="94" spans="1:10" x14ac:dyDescent="0.2">
      <c r="A94" s="81">
        <v>30</v>
      </c>
      <c r="B94" s="81" t="s">
        <v>34</v>
      </c>
      <c r="C94" s="85">
        <v>1046</v>
      </c>
      <c r="D94" s="85">
        <v>984</v>
      </c>
      <c r="E94" s="82">
        <v>11.223778099683459</v>
      </c>
      <c r="F94" s="82">
        <v>10.643245757303712</v>
      </c>
      <c r="G94" s="82">
        <v>313.45519928079113</v>
      </c>
      <c r="H94" s="82">
        <v>319.8959687906372</v>
      </c>
      <c r="J94" s="84"/>
    </row>
    <row r="95" spans="1:10" x14ac:dyDescent="0.2">
      <c r="A95" s="81">
        <v>31</v>
      </c>
      <c r="B95" s="81" t="s">
        <v>35</v>
      </c>
      <c r="C95" s="85">
        <v>3208</v>
      </c>
      <c r="D95" s="85">
        <v>2591</v>
      </c>
      <c r="E95" s="82">
        <v>18.594406607738009</v>
      </c>
      <c r="F95" s="82">
        <v>15.149654732878435</v>
      </c>
      <c r="G95" s="82">
        <v>492.55335482880395</v>
      </c>
      <c r="H95" s="82">
        <v>398.55406860483004</v>
      </c>
      <c r="J95" s="84"/>
    </row>
    <row r="96" spans="1:10" x14ac:dyDescent="0.2">
      <c r="A96" s="81">
        <v>32</v>
      </c>
      <c r="B96" s="81" t="s">
        <v>36</v>
      </c>
      <c r="C96" s="85">
        <v>533</v>
      </c>
      <c r="D96" s="85">
        <v>630</v>
      </c>
      <c r="E96" s="82">
        <v>6.4856840388897679</v>
      </c>
      <c r="F96" s="82">
        <v>7.7325281684954712</v>
      </c>
      <c r="G96" s="82">
        <v>149.25791094931392</v>
      </c>
      <c r="H96" s="82">
        <v>193.60786724031962</v>
      </c>
      <c r="J96" s="84"/>
    </row>
    <row r="97" spans="1:10" x14ac:dyDescent="0.2">
      <c r="A97" s="81">
        <v>33</v>
      </c>
      <c r="B97" s="81" t="s">
        <v>37</v>
      </c>
      <c r="C97" s="85">
        <v>243</v>
      </c>
      <c r="D97" s="85">
        <v>171</v>
      </c>
      <c r="E97" s="82">
        <v>5.0402389446610805</v>
      </c>
      <c r="F97" s="82">
        <v>3.5810768360872025</v>
      </c>
      <c r="G97" s="82">
        <v>96.851335193304109</v>
      </c>
      <c r="H97" s="82">
        <v>69.146785281035179</v>
      </c>
      <c r="J97" s="84"/>
    </row>
    <row r="98" spans="1:10" x14ac:dyDescent="0.2">
      <c r="A98" s="81">
        <v>34</v>
      </c>
      <c r="B98" s="81" t="s">
        <v>38</v>
      </c>
      <c r="C98" s="85">
        <v>1445</v>
      </c>
      <c r="D98" s="85">
        <v>1219</v>
      </c>
      <c r="E98" s="82">
        <v>15.069978933316646</v>
      </c>
      <c r="F98" s="82">
        <v>12.736790412404526</v>
      </c>
      <c r="G98" s="82">
        <v>321.11111111111109</v>
      </c>
      <c r="H98" s="82">
        <v>283.62028850628201</v>
      </c>
      <c r="J98" s="84"/>
    </row>
    <row r="99" spans="1:10" x14ac:dyDescent="0.2">
      <c r="A99" s="81">
        <v>35</v>
      </c>
      <c r="B99" s="81" t="s">
        <v>39</v>
      </c>
      <c r="C99" s="85">
        <v>1587</v>
      </c>
      <c r="D99" s="85">
        <v>1395</v>
      </c>
      <c r="E99" s="82">
        <v>11.036238082323242</v>
      </c>
      <c r="F99" s="82">
        <v>9.7017831807939459</v>
      </c>
      <c r="G99" s="82">
        <v>199.77341389728096</v>
      </c>
      <c r="H99" s="82">
        <v>189.74428726877039</v>
      </c>
      <c r="J99" s="84"/>
    </row>
    <row r="100" spans="1:10" x14ac:dyDescent="0.2">
      <c r="A100" s="81">
        <v>36</v>
      </c>
      <c r="B100" s="81" t="s">
        <v>40</v>
      </c>
      <c r="C100" s="85">
        <v>2100</v>
      </c>
      <c r="D100" s="85">
        <v>1874</v>
      </c>
      <c r="E100" s="82">
        <v>28.999116217410517</v>
      </c>
      <c r="F100" s="82">
        <v>26.213089759550154</v>
      </c>
      <c r="G100" s="82">
        <v>726.39225181598067</v>
      </c>
      <c r="H100" s="82">
        <v>717.457886676876</v>
      </c>
      <c r="J100" s="84"/>
    </row>
    <row r="101" spans="1:10" x14ac:dyDescent="0.2">
      <c r="A101" s="81">
        <v>37</v>
      </c>
      <c r="B101" s="81" t="s">
        <v>41</v>
      </c>
      <c r="C101" s="85">
        <v>2998</v>
      </c>
      <c r="D101" s="85">
        <v>4011</v>
      </c>
      <c r="E101" s="82">
        <v>16.461402458777858</v>
      </c>
      <c r="F101" s="82">
        <v>21.962798490913173</v>
      </c>
      <c r="G101" s="82">
        <v>439.65390819768294</v>
      </c>
      <c r="H101" s="82">
        <v>591.41846063108233</v>
      </c>
      <c r="J101" s="84"/>
    </row>
    <row r="102" spans="1:10" x14ac:dyDescent="0.2">
      <c r="A102" s="81">
        <v>38</v>
      </c>
      <c r="B102" s="81" t="s">
        <v>42</v>
      </c>
      <c r="C102" s="85">
        <v>643</v>
      </c>
      <c r="D102" s="85">
        <v>632</v>
      </c>
      <c r="E102" s="82">
        <v>14.417040358744394</v>
      </c>
      <c r="F102" s="82">
        <v>14.371802160318362</v>
      </c>
      <c r="G102" s="82">
        <v>322.95328980411853</v>
      </c>
      <c r="H102" s="82">
        <v>342.54742547425474</v>
      </c>
      <c r="J102" s="84"/>
    </row>
    <row r="103" spans="1:10" x14ac:dyDescent="0.2">
      <c r="A103" s="81">
        <v>39</v>
      </c>
      <c r="B103" s="81" t="s">
        <v>43</v>
      </c>
      <c r="C103" s="85">
        <v>1637</v>
      </c>
      <c r="D103" s="85">
        <v>1526</v>
      </c>
      <c r="E103" s="82">
        <v>20.058816321529225</v>
      </c>
      <c r="F103" s="82">
        <v>18.586636135538718</v>
      </c>
      <c r="G103" s="82">
        <v>388.28273244781786</v>
      </c>
      <c r="H103" s="82">
        <v>389.18643203264475</v>
      </c>
      <c r="J103" s="84"/>
    </row>
    <row r="104" spans="1:10" x14ac:dyDescent="0.2">
      <c r="A104" s="81">
        <v>40</v>
      </c>
      <c r="B104" s="81" t="s">
        <v>44</v>
      </c>
      <c r="C104" s="85">
        <v>1679</v>
      </c>
      <c r="D104" s="85">
        <v>1504</v>
      </c>
      <c r="E104" s="82">
        <v>20.857920170938048</v>
      </c>
      <c r="F104" s="82">
        <v>18.898983425692062</v>
      </c>
      <c r="G104" s="82">
        <v>568.38185511171298</v>
      </c>
      <c r="H104" s="82">
        <v>559.10780669144981</v>
      </c>
      <c r="J104" s="84"/>
    </row>
    <row r="105" spans="1:10" x14ac:dyDescent="0.2">
      <c r="A105" s="81">
        <v>41</v>
      </c>
      <c r="B105" s="81" t="s">
        <v>45</v>
      </c>
      <c r="C105" s="85">
        <v>1492</v>
      </c>
      <c r="D105" s="85">
        <v>918</v>
      </c>
      <c r="E105" s="82">
        <v>20.721071051608245</v>
      </c>
      <c r="F105" s="82">
        <v>12.78604955638815</v>
      </c>
      <c r="G105" s="82">
        <v>430.84031186832226</v>
      </c>
      <c r="H105" s="82">
        <v>284.91620111731845</v>
      </c>
      <c r="J105" s="84"/>
    </row>
    <row r="106" spans="1:10" x14ac:dyDescent="0.2">
      <c r="A106" s="81">
        <v>42</v>
      </c>
      <c r="B106" s="6" t="s">
        <v>46</v>
      </c>
      <c r="C106" s="85">
        <v>13253</v>
      </c>
      <c r="D106" s="85">
        <v>12286</v>
      </c>
      <c r="E106" s="82">
        <v>26.304246429882799</v>
      </c>
      <c r="F106" s="82">
        <v>24.653009790170501</v>
      </c>
      <c r="G106" s="82">
        <v>703.2261487848881</v>
      </c>
      <c r="H106" s="82">
        <v>670.99945385035505</v>
      </c>
      <c r="J106" s="84"/>
    </row>
    <row r="107" spans="1:10" ht="14.25" x14ac:dyDescent="0.2">
      <c r="A107" s="41" t="s">
        <v>131</v>
      </c>
      <c r="B107" s="42"/>
      <c r="C107" s="3"/>
      <c r="D107" s="15"/>
      <c r="E107" s="21"/>
      <c r="F107" s="21"/>
      <c r="G107" s="21"/>
      <c r="H107" s="21"/>
    </row>
    <row r="108" spans="1:10" s="80" customFormat="1" x14ac:dyDescent="0.2">
      <c r="A108" s="3" t="s">
        <v>231</v>
      </c>
      <c r="B108" s="42"/>
      <c r="C108" s="3"/>
      <c r="D108" s="15"/>
      <c r="E108" s="21"/>
      <c r="F108" s="21"/>
      <c r="G108" s="21"/>
      <c r="H108" s="21"/>
    </row>
    <row r="109" spans="1:10" s="80" customFormat="1" x14ac:dyDescent="0.2">
      <c r="A109" s="3" t="s">
        <v>228</v>
      </c>
      <c r="B109" s="42"/>
      <c r="C109" s="3"/>
      <c r="D109" s="15"/>
      <c r="E109" s="21"/>
      <c r="F109" s="21"/>
      <c r="G109" s="21"/>
      <c r="H109" s="21"/>
    </row>
    <row r="111" spans="1:10" x14ac:dyDescent="0.2">
      <c r="A111" s="140" t="s">
        <v>67</v>
      </c>
      <c r="B111" s="140"/>
      <c r="C111" s="140"/>
      <c r="D111" s="140"/>
      <c r="E111" s="140"/>
      <c r="F111" s="140"/>
      <c r="G111" s="140"/>
      <c r="H111" s="140"/>
    </row>
    <row r="112" spans="1:10" x14ac:dyDescent="0.2">
      <c r="A112" s="1"/>
      <c r="B112" s="1"/>
      <c r="C112" s="1"/>
      <c r="D112" s="1"/>
      <c r="E112" s="1"/>
      <c r="F112" s="1"/>
      <c r="G112" s="1"/>
      <c r="H112" s="1"/>
    </row>
    <row r="113" spans="1:8" x14ac:dyDescent="0.2">
      <c r="A113" s="94" t="s">
        <v>186</v>
      </c>
      <c r="B113" s="19"/>
      <c r="C113" s="19"/>
      <c r="D113" s="19"/>
      <c r="E113" s="19"/>
      <c r="F113" s="19"/>
      <c r="G113" s="19"/>
      <c r="H113" s="19"/>
    </row>
    <row r="114" spans="1:8" x14ac:dyDescent="0.2">
      <c r="A114" s="150" t="s">
        <v>187</v>
      </c>
      <c r="B114" s="150"/>
      <c r="C114" s="150"/>
      <c r="D114" s="150"/>
      <c r="E114" s="150"/>
      <c r="F114" s="150"/>
      <c r="G114" s="150"/>
      <c r="H114" s="150"/>
    </row>
    <row r="115" spans="1:8" x14ac:dyDescent="0.2">
      <c r="A115" s="93"/>
      <c r="B115" s="93"/>
      <c r="C115" s="93"/>
      <c r="D115" s="93"/>
      <c r="E115" s="93"/>
      <c r="F115" s="93"/>
      <c r="G115" s="93"/>
      <c r="H115" s="93"/>
    </row>
    <row r="116" spans="1:8" x14ac:dyDescent="0.2">
      <c r="A116" s="12"/>
      <c r="B116" s="80"/>
      <c r="C116" s="80"/>
      <c r="D116" s="80"/>
      <c r="E116" s="80"/>
      <c r="F116" s="80"/>
      <c r="G116" s="80"/>
      <c r="H116" s="80"/>
    </row>
    <row r="117" spans="1:8" x14ac:dyDescent="0.2">
      <c r="A117" s="144" t="s">
        <v>235</v>
      </c>
      <c r="B117" s="147" t="s">
        <v>76</v>
      </c>
      <c r="C117" s="153" t="s">
        <v>58</v>
      </c>
      <c r="D117" s="154"/>
      <c r="E117" s="151" t="s">
        <v>64</v>
      </c>
      <c r="F117" s="152"/>
      <c r="G117" s="151" t="s">
        <v>64</v>
      </c>
      <c r="H117" s="152"/>
    </row>
    <row r="118" spans="1:8" x14ac:dyDescent="0.2">
      <c r="A118" s="145"/>
      <c r="B118" s="148"/>
      <c r="C118" s="155"/>
      <c r="D118" s="156"/>
      <c r="E118" s="142" t="s">
        <v>65</v>
      </c>
      <c r="F118" s="143"/>
      <c r="G118" s="142" t="s">
        <v>66</v>
      </c>
      <c r="H118" s="143"/>
    </row>
    <row r="119" spans="1:8" x14ac:dyDescent="0.2">
      <c r="A119" s="146"/>
      <c r="B119" s="149"/>
      <c r="C119" s="126">
        <v>2014</v>
      </c>
      <c r="D119" s="126">
        <v>2015</v>
      </c>
      <c r="E119" s="126">
        <v>2014</v>
      </c>
      <c r="F119" s="126">
        <v>2015</v>
      </c>
      <c r="G119" s="126">
        <v>2014</v>
      </c>
      <c r="H119" s="126">
        <v>2015</v>
      </c>
    </row>
    <row r="120" spans="1:8" x14ac:dyDescent="0.2">
      <c r="A120" s="43">
        <v>0</v>
      </c>
      <c r="B120" s="44" t="s">
        <v>4</v>
      </c>
      <c r="C120" s="43">
        <f t="shared" ref="C120:D120" si="2">SUM(C121:C162)</f>
        <v>44283</v>
      </c>
      <c r="D120" s="43">
        <f t="shared" si="2"/>
        <v>41056</v>
      </c>
      <c r="E120" s="48">
        <v>9.4816939478859048</v>
      </c>
      <c r="F120" s="48">
        <v>8.8237841560031978</v>
      </c>
      <c r="G120" s="48">
        <v>226.38181706643763</v>
      </c>
      <c r="H120" s="48">
        <v>219.11491578250752</v>
      </c>
    </row>
    <row r="121" spans="1:8" x14ac:dyDescent="0.2">
      <c r="A121" s="4">
        <v>1</v>
      </c>
      <c r="B121" s="4" t="s">
        <v>5</v>
      </c>
      <c r="C121" s="85">
        <v>434</v>
      </c>
      <c r="D121" s="102">
        <v>360</v>
      </c>
      <c r="E121" s="82">
        <v>5.8315305752254005</v>
      </c>
      <c r="F121" s="82">
        <v>4.8716456689716772</v>
      </c>
      <c r="G121" s="82">
        <v>137.95295613477433</v>
      </c>
      <c r="H121" s="82">
        <v>121.53950033760972</v>
      </c>
    </row>
    <row r="122" spans="1:8" x14ac:dyDescent="0.2">
      <c r="A122" s="81">
        <v>2</v>
      </c>
      <c r="B122" s="81" t="s">
        <v>6</v>
      </c>
      <c r="C122" s="85">
        <v>1234</v>
      </c>
      <c r="D122" s="102">
        <v>1002</v>
      </c>
      <c r="E122" s="82">
        <v>12.283740468653567</v>
      </c>
      <c r="F122" s="82">
        <v>10.003194633016532</v>
      </c>
      <c r="G122" s="82">
        <v>306.27947381484239</v>
      </c>
      <c r="H122" s="82">
        <v>259.98962117280746</v>
      </c>
    </row>
    <row r="123" spans="1:8" x14ac:dyDescent="0.2">
      <c r="A123" s="81">
        <v>3</v>
      </c>
      <c r="B123" s="81" t="s">
        <v>7</v>
      </c>
      <c r="C123" s="85">
        <v>1240</v>
      </c>
      <c r="D123" s="102">
        <v>1144</v>
      </c>
      <c r="E123" s="82">
        <v>8.6747257667338253</v>
      </c>
      <c r="F123" s="82">
        <v>8.0653689694799109</v>
      </c>
      <c r="G123" s="82">
        <v>239.56723338485318</v>
      </c>
      <c r="H123" s="82">
        <v>217.57322175732219</v>
      </c>
    </row>
    <row r="124" spans="1:8" x14ac:dyDescent="0.2">
      <c r="A124" s="81">
        <v>4</v>
      </c>
      <c r="B124" s="81" t="s">
        <v>8</v>
      </c>
      <c r="C124" s="85">
        <v>1211</v>
      </c>
      <c r="D124" s="102">
        <v>1404</v>
      </c>
      <c r="E124" s="82">
        <v>9.1452823634249114</v>
      </c>
      <c r="F124" s="82">
        <v>10.609037328094303</v>
      </c>
      <c r="G124" s="82">
        <v>184.15450121654501</v>
      </c>
      <c r="H124" s="82">
        <v>230.12620881822653</v>
      </c>
    </row>
    <row r="125" spans="1:8" x14ac:dyDescent="0.2">
      <c r="A125" s="81">
        <v>5</v>
      </c>
      <c r="B125" s="81" t="s">
        <v>9</v>
      </c>
      <c r="C125" s="85">
        <v>574</v>
      </c>
      <c r="D125" s="102">
        <v>893</v>
      </c>
      <c r="E125" s="82">
        <v>4.1901480421642772</v>
      </c>
      <c r="F125" s="82">
        <v>6.5394416942499785</v>
      </c>
      <c r="G125" s="82">
        <v>98.948457162558185</v>
      </c>
      <c r="H125" s="82">
        <v>160.1506456241033</v>
      </c>
    </row>
    <row r="126" spans="1:8" x14ac:dyDescent="0.2">
      <c r="A126" s="81">
        <v>6</v>
      </c>
      <c r="B126" s="6" t="s">
        <v>10</v>
      </c>
      <c r="C126" s="85">
        <v>183</v>
      </c>
      <c r="D126" s="102">
        <v>185</v>
      </c>
      <c r="E126" s="82">
        <v>2.8466097344719774</v>
      </c>
      <c r="F126" s="82">
        <v>2.8905346707915376</v>
      </c>
      <c r="G126" s="82">
        <v>55.707762557077622</v>
      </c>
      <c r="H126" s="82">
        <v>57.453416149068325</v>
      </c>
    </row>
    <row r="127" spans="1:8" x14ac:dyDescent="0.2">
      <c r="A127" s="81">
        <v>7</v>
      </c>
      <c r="B127" s="81" t="s">
        <v>11</v>
      </c>
      <c r="C127" s="85">
        <v>255</v>
      </c>
      <c r="D127" s="102">
        <v>231</v>
      </c>
      <c r="E127" s="82">
        <v>2.9150519565142838</v>
      </c>
      <c r="F127" s="82">
        <v>2.6523067031023952</v>
      </c>
      <c r="G127" s="82">
        <v>61.65377176015474</v>
      </c>
      <c r="H127" s="82">
        <v>59.628291171915336</v>
      </c>
    </row>
    <row r="128" spans="1:8" x14ac:dyDescent="0.2">
      <c r="A128" s="81">
        <v>8</v>
      </c>
      <c r="B128" s="81" t="s">
        <v>12</v>
      </c>
      <c r="C128" s="85">
        <v>1592</v>
      </c>
      <c r="D128" s="102">
        <v>1438</v>
      </c>
      <c r="E128" s="82">
        <v>12.436042651251807</v>
      </c>
      <c r="F128" s="82">
        <v>11.273214747685385</v>
      </c>
      <c r="G128" s="82">
        <v>257.39692805173809</v>
      </c>
      <c r="H128" s="82">
        <v>245.85399213540776</v>
      </c>
    </row>
    <row r="129" spans="1:8" x14ac:dyDescent="0.2">
      <c r="A129" s="81">
        <v>9</v>
      </c>
      <c r="B129" s="81" t="s">
        <v>13</v>
      </c>
      <c r="C129" s="85">
        <v>1334</v>
      </c>
      <c r="D129" s="102">
        <v>1714</v>
      </c>
      <c r="E129" s="82">
        <v>20.020110155628593</v>
      </c>
      <c r="F129" s="82">
        <v>26.091059930281766</v>
      </c>
      <c r="G129" s="82">
        <v>566.93582660433492</v>
      </c>
      <c r="H129" s="82">
        <v>755.39885412075807</v>
      </c>
    </row>
    <row r="130" spans="1:8" x14ac:dyDescent="0.2">
      <c r="A130" s="81">
        <v>10</v>
      </c>
      <c r="B130" s="81" t="s">
        <v>14</v>
      </c>
      <c r="C130" s="85">
        <v>408</v>
      </c>
      <c r="D130" s="102">
        <v>441</v>
      </c>
      <c r="E130" s="82">
        <v>4.3658309524573848</v>
      </c>
      <c r="F130" s="82">
        <v>4.7547682454797355</v>
      </c>
      <c r="G130" s="82">
        <v>109.26620246384574</v>
      </c>
      <c r="H130" s="82">
        <v>126.65134979896611</v>
      </c>
    </row>
    <row r="131" spans="1:8" x14ac:dyDescent="0.2">
      <c r="A131" s="81">
        <v>11</v>
      </c>
      <c r="B131" s="6" t="s">
        <v>15</v>
      </c>
      <c r="C131" s="85">
        <v>944</v>
      </c>
      <c r="D131" s="102">
        <v>891</v>
      </c>
      <c r="E131" s="82">
        <v>14.70565326437462</v>
      </c>
      <c r="F131" s="82">
        <v>14.068939381977231</v>
      </c>
      <c r="G131" s="82">
        <v>408.12797233030699</v>
      </c>
      <c r="H131" s="82">
        <v>422.2748815165877</v>
      </c>
    </row>
    <row r="132" spans="1:8" x14ac:dyDescent="0.2">
      <c r="A132" s="81">
        <v>12</v>
      </c>
      <c r="B132" s="81" t="s">
        <v>16</v>
      </c>
      <c r="C132" s="85">
        <v>1081</v>
      </c>
      <c r="D132" s="102">
        <v>632</v>
      </c>
      <c r="E132" s="82">
        <v>16.258328445306741</v>
      </c>
      <c r="F132" s="82">
        <v>9.5690882112467062</v>
      </c>
      <c r="G132" s="82">
        <v>398.01178203240062</v>
      </c>
      <c r="H132" s="82">
        <v>235.20655005582435</v>
      </c>
    </row>
    <row r="133" spans="1:8" x14ac:dyDescent="0.2">
      <c r="A133" s="81">
        <v>13</v>
      </c>
      <c r="B133" s="81" t="s">
        <v>17</v>
      </c>
      <c r="C133" s="85">
        <v>1241</v>
      </c>
      <c r="D133" s="102">
        <v>1027</v>
      </c>
      <c r="E133" s="82">
        <v>6.8860663969947673</v>
      </c>
      <c r="F133" s="82">
        <v>5.6928730993730632</v>
      </c>
      <c r="G133" s="82">
        <v>189.40781440781441</v>
      </c>
      <c r="H133" s="82">
        <v>154.90196078431373</v>
      </c>
    </row>
    <row r="134" spans="1:8" x14ac:dyDescent="0.2">
      <c r="A134" s="81">
        <v>14</v>
      </c>
      <c r="B134" s="81" t="s">
        <v>18</v>
      </c>
      <c r="C134" s="85">
        <v>1072</v>
      </c>
      <c r="D134" s="102">
        <v>1077</v>
      </c>
      <c r="E134" s="82">
        <v>6.5443667775708922</v>
      </c>
      <c r="F134" s="82">
        <v>6.594981200935667</v>
      </c>
      <c r="G134" s="82">
        <v>146.7287161237339</v>
      </c>
      <c r="H134" s="82">
        <v>153.22236448997012</v>
      </c>
    </row>
    <row r="135" spans="1:8" x14ac:dyDescent="0.2">
      <c r="A135" s="81">
        <v>15</v>
      </c>
      <c r="B135" s="81" t="s">
        <v>19</v>
      </c>
      <c r="C135" s="85">
        <v>1757</v>
      </c>
      <c r="D135" s="102">
        <v>1537</v>
      </c>
      <c r="E135" s="82">
        <v>36.264938388821236</v>
      </c>
      <c r="F135" s="82">
        <v>31.868131868131869</v>
      </c>
      <c r="G135" s="82">
        <v>782.27960819234193</v>
      </c>
      <c r="H135" s="82">
        <v>733.30152671755729</v>
      </c>
    </row>
    <row r="136" spans="1:8" x14ac:dyDescent="0.2">
      <c r="A136" s="81">
        <v>16</v>
      </c>
      <c r="B136" s="81" t="s">
        <v>20</v>
      </c>
      <c r="C136" s="85">
        <v>696</v>
      </c>
      <c r="D136" s="102">
        <v>474</v>
      </c>
      <c r="E136" s="82">
        <v>5.8028530694258009</v>
      </c>
      <c r="F136" s="82">
        <v>3.9740429599074401</v>
      </c>
      <c r="G136" s="82">
        <v>155.53072625698323</v>
      </c>
      <c r="H136" s="82">
        <v>111.05904404873478</v>
      </c>
    </row>
    <row r="137" spans="1:8" x14ac:dyDescent="0.2">
      <c r="A137" s="81">
        <v>17</v>
      </c>
      <c r="B137" s="81" t="s">
        <v>21</v>
      </c>
      <c r="C137" s="85">
        <v>717</v>
      </c>
      <c r="D137" s="102">
        <v>696</v>
      </c>
      <c r="E137" s="82">
        <v>4.8020252893270463</v>
      </c>
      <c r="F137" s="82">
        <v>4.673273708806704</v>
      </c>
      <c r="G137" s="82">
        <v>122.77397260273973</v>
      </c>
      <c r="H137" s="82">
        <v>122.29836584080127</v>
      </c>
    </row>
    <row r="138" spans="1:8" x14ac:dyDescent="0.2">
      <c r="A138" s="81">
        <v>18</v>
      </c>
      <c r="B138" s="81" t="s">
        <v>22</v>
      </c>
      <c r="C138" s="85">
        <v>346</v>
      </c>
      <c r="D138" s="102">
        <v>355</v>
      </c>
      <c r="E138" s="82">
        <v>2.8649736273381414</v>
      </c>
      <c r="F138" s="82">
        <v>2.9491418412614019</v>
      </c>
      <c r="G138" s="82">
        <v>69.547738693467338</v>
      </c>
      <c r="H138" s="82">
        <v>75.66069906223359</v>
      </c>
    </row>
    <row r="139" spans="1:8" x14ac:dyDescent="0.2">
      <c r="A139" s="81">
        <v>19</v>
      </c>
      <c r="B139" s="81" t="s">
        <v>23</v>
      </c>
      <c r="C139" s="85">
        <v>418</v>
      </c>
      <c r="D139" s="102">
        <v>419</v>
      </c>
      <c r="E139" s="82">
        <v>6.790454375619345</v>
      </c>
      <c r="F139" s="82">
        <v>6.8234374491092078</v>
      </c>
      <c r="G139" s="82">
        <v>181.89730200174066</v>
      </c>
      <c r="H139" s="82">
        <v>180.13757523645745</v>
      </c>
    </row>
    <row r="140" spans="1:8" x14ac:dyDescent="0.2">
      <c r="A140" s="81">
        <v>20</v>
      </c>
      <c r="B140" s="81" t="s">
        <v>24</v>
      </c>
      <c r="C140" s="85">
        <v>1201</v>
      </c>
      <c r="D140" s="102">
        <v>1287</v>
      </c>
      <c r="E140" s="82">
        <v>14.882648888448289</v>
      </c>
      <c r="F140" s="82">
        <v>16.087902197554939</v>
      </c>
      <c r="G140" s="82">
        <v>436.72727272727275</v>
      </c>
      <c r="H140" s="82">
        <v>484.01654757427605</v>
      </c>
    </row>
    <row r="141" spans="1:8" x14ac:dyDescent="0.2">
      <c r="A141" s="81">
        <v>21</v>
      </c>
      <c r="B141" s="81" t="s">
        <v>25</v>
      </c>
      <c r="C141" s="85">
        <v>987</v>
      </c>
      <c r="D141" s="102">
        <v>934</v>
      </c>
      <c r="E141" s="82">
        <v>13.640698204734857</v>
      </c>
      <c r="F141" s="82">
        <v>12.97492533166632</v>
      </c>
      <c r="G141" s="82">
        <v>295.50898203592817</v>
      </c>
      <c r="H141" s="82">
        <v>300.32154340836013</v>
      </c>
    </row>
    <row r="142" spans="1:8" x14ac:dyDescent="0.2">
      <c r="A142" s="81">
        <v>22</v>
      </c>
      <c r="B142" s="81" t="s">
        <v>26</v>
      </c>
      <c r="C142" s="85">
        <v>70</v>
      </c>
      <c r="D142" s="102">
        <v>56</v>
      </c>
      <c r="E142" s="82">
        <v>0.76375856500676476</v>
      </c>
      <c r="F142" s="82">
        <v>0.62042986926656329</v>
      </c>
      <c r="G142" s="82">
        <v>20.876826722338205</v>
      </c>
      <c r="H142" s="82">
        <v>16.475433951162106</v>
      </c>
    </row>
    <row r="143" spans="1:8" x14ac:dyDescent="0.2">
      <c r="A143" s="81">
        <v>23</v>
      </c>
      <c r="B143" s="81" t="s">
        <v>27</v>
      </c>
      <c r="C143" s="85">
        <v>1890</v>
      </c>
      <c r="D143" s="102">
        <v>1707</v>
      </c>
      <c r="E143" s="82">
        <v>32.355257301331875</v>
      </c>
      <c r="F143" s="82">
        <v>29.399100976525499</v>
      </c>
      <c r="G143" s="82">
        <v>694.5975744211687</v>
      </c>
      <c r="H143" s="82">
        <v>691.93352249695988</v>
      </c>
    </row>
    <row r="144" spans="1:8" x14ac:dyDescent="0.2">
      <c r="A144" s="81">
        <v>24</v>
      </c>
      <c r="B144" s="81" t="s">
        <v>28</v>
      </c>
      <c r="C144" s="85">
        <v>485</v>
      </c>
      <c r="D144" s="102">
        <v>454</v>
      </c>
      <c r="E144" s="82">
        <v>2.5565067049000589</v>
      </c>
      <c r="F144" s="82">
        <v>2.3658525146302445</v>
      </c>
      <c r="G144" s="82">
        <v>52.398444252376834</v>
      </c>
      <c r="H144" s="82">
        <v>53.068381063705438</v>
      </c>
    </row>
    <row r="145" spans="1:8" x14ac:dyDescent="0.2">
      <c r="A145" s="81">
        <v>25</v>
      </c>
      <c r="B145" s="81" t="s">
        <v>29</v>
      </c>
      <c r="C145" s="85">
        <v>301</v>
      </c>
      <c r="D145" s="102">
        <v>234</v>
      </c>
      <c r="E145" s="82">
        <v>2.7352198171673665</v>
      </c>
      <c r="F145" s="82">
        <v>2.0440965791956391</v>
      </c>
      <c r="G145" s="82">
        <v>73.792596224564846</v>
      </c>
      <c r="H145" s="82">
        <v>54.004154165705053</v>
      </c>
    </row>
    <row r="146" spans="1:8" x14ac:dyDescent="0.2">
      <c r="A146" s="81">
        <v>26</v>
      </c>
      <c r="B146" s="81" t="s">
        <v>30</v>
      </c>
      <c r="C146" s="85">
        <v>300</v>
      </c>
      <c r="D146" s="102">
        <v>344</v>
      </c>
      <c r="E146" s="82">
        <v>2.6749888542131073</v>
      </c>
      <c r="F146" s="82">
        <v>3.088054435936336</v>
      </c>
      <c r="G146" s="82">
        <v>65.602449158101905</v>
      </c>
      <c r="H146" s="82">
        <v>74.652777777777771</v>
      </c>
    </row>
    <row r="147" spans="1:8" x14ac:dyDescent="0.2">
      <c r="A147" s="81">
        <v>27</v>
      </c>
      <c r="B147" s="81" t="s">
        <v>31</v>
      </c>
      <c r="C147" s="85">
        <v>959</v>
      </c>
      <c r="D147" s="102">
        <v>0</v>
      </c>
      <c r="E147" s="82">
        <v>16.755189041861765</v>
      </c>
      <c r="F147" s="82">
        <v>0</v>
      </c>
      <c r="G147" s="82">
        <v>420.06132282084974</v>
      </c>
      <c r="H147" s="82">
        <v>0</v>
      </c>
    </row>
    <row r="148" spans="1:8" x14ac:dyDescent="0.2">
      <c r="A148" s="81">
        <v>28</v>
      </c>
      <c r="B148" s="81" t="s">
        <v>32</v>
      </c>
      <c r="C148" s="85">
        <v>1509</v>
      </c>
      <c r="D148" s="102">
        <v>1048</v>
      </c>
      <c r="E148" s="82">
        <v>11.956547576600347</v>
      </c>
      <c r="F148" s="82">
        <v>8.3296904184715661</v>
      </c>
      <c r="G148" s="82">
        <v>264.59758022093632</v>
      </c>
      <c r="H148" s="82">
        <v>189.5117540687161</v>
      </c>
    </row>
    <row r="149" spans="1:8" x14ac:dyDescent="0.2">
      <c r="A149" s="81">
        <v>29</v>
      </c>
      <c r="B149" s="81" t="s">
        <v>33</v>
      </c>
      <c r="C149" s="85">
        <v>280</v>
      </c>
      <c r="D149" s="102">
        <v>333</v>
      </c>
      <c r="E149" s="82">
        <v>2.8811623432081741</v>
      </c>
      <c r="F149" s="82">
        <v>3.4323173811315311</v>
      </c>
      <c r="G149" s="82">
        <v>57.636887608069166</v>
      </c>
      <c r="H149" s="82">
        <v>76.798892988929893</v>
      </c>
    </row>
    <row r="150" spans="1:8" x14ac:dyDescent="0.2">
      <c r="A150" s="81">
        <v>30</v>
      </c>
      <c r="B150" s="81" t="s">
        <v>34</v>
      </c>
      <c r="C150" s="85">
        <v>57</v>
      </c>
      <c r="D150" s="102">
        <v>98</v>
      </c>
      <c r="E150" s="82">
        <v>0.6116207951070336</v>
      </c>
      <c r="F150" s="82">
        <v>1.0599980530648005</v>
      </c>
      <c r="G150" s="82">
        <v>17.081210668264909</v>
      </c>
      <c r="H150" s="82">
        <v>31.859557867360209</v>
      </c>
    </row>
    <row r="151" spans="1:8" x14ac:dyDescent="0.2">
      <c r="A151" s="81">
        <v>31</v>
      </c>
      <c r="B151" s="81" t="s">
        <v>35</v>
      </c>
      <c r="C151" s="85">
        <v>2542</v>
      </c>
      <c r="D151" s="102">
        <v>2095</v>
      </c>
      <c r="E151" s="82">
        <v>14.734096507752499</v>
      </c>
      <c r="F151" s="82">
        <v>12.249527852327411</v>
      </c>
      <c r="G151" s="82">
        <v>390.29633041609088</v>
      </c>
      <c r="H151" s="82">
        <v>322.25811413628674</v>
      </c>
    </row>
    <row r="152" spans="1:8" x14ac:dyDescent="0.2">
      <c r="A152" s="81">
        <v>32</v>
      </c>
      <c r="B152" s="81" t="s">
        <v>36</v>
      </c>
      <c r="C152" s="85">
        <v>92</v>
      </c>
      <c r="D152" s="102">
        <v>144</v>
      </c>
      <c r="E152" s="82">
        <v>1.1194801718158698</v>
      </c>
      <c r="F152" s="82">
        <v>1.7674350099418219</v>
      </c>
      <c r="G152" s="82">
        <v>25.763091570988518</v>
      </c>
      <c r="H152" s="82">
        <v>44.253226797787342</v>
      </c>
    </row>
    <row r="153" spans="1:8" x14ac:dyDescent="0.2">
      <c r="A153" s="81">
        <v>33</v>
      </c>
      <c r="B153" s="81" t="s">
        <v>37</v>
      </c>
      <c r="C153" s="85">
        <v>44</v>
      </c>
      <c r="D153" s="102">
        <v>36</v>
      </c>
      <c r="E153" s="82">
        <v>0.91263585829254124</v>
      </c>
      <c r="F153" s="82">
        <v>0.75391091286046363</v>
      </c>
      <c r="G153" s="82">
        <v>17.536867277799921</v>
      </c>
      <c r="H153" s="82">
        <v>14.557217953902143</v>
      </c>
    </row>
    <row r="154" spans="1:8" x14ac:dyDescent="0.2">
      <c r="A154" s="81">
        <v>34</v>
      </c>
      <c r="B154" s="81" t="s">
        <v>38</v>
      </c>
      <c r="C154" s="85">
        <v>639</v>
      </c>
      <c r="D154" s="102">
        <v>654</v>
      </c>
      <c r="E154" s="82">
        <v>6.664163694387085</v>
      </c>
      <c r="F154" s="82">
        <v>6.8333559718724857</v>
      </c>
      <c r="G154" s="82">
        <v>142</v>
      </c>
      <c r="H154" s="82">
        <v>152.16379711493718</v>
      </c>
    </row>
    <row r="155" spans="1:8" x14ac:dyDescent="0.2">
      <c r="A155" s="81">
        <v>35</v>
      </c>
      <c r="B155" s="81" t="s">
        <v>39</v>
      </c>
      <c r="C155" s="85">
        <v>803</v>
      </c>
      <c r="D155" s="102">
        <v>692</v>
      </c>
      <c r="E155" s="82">
        <v>5.5841834783273878</v>
      </c>
      <c r="F155" s="82">
        <v>4.8126408323364958</v>
      </c>
      <c r="G155" s="82">
        <v>101.08257804632427</v>
      </c>
      <c r="H155" s="82">
        <v>94.124047878128394</v>
      </c>
    </row>
    <row r="156" spans="1:8" x14ac:dyDescent="0.2">
      <c r="A156" s="81">
        <v>36</v>
      </c>
      <c r="B156" s="81" t="s">
        <v>40</v>
      </c>
      <c r="C156" s="85">
        <v>913</v>
      </c>
      <c r="D156" s="102">
        <v>1150</v>
      </c>
      <c r="E156" s="82">
        <v>12.60771100309324</v>
      </c>
      <c r="F156" s="82">
        <v>16.085940887664183</v>
      </c>
      <c r="G156" s="82">
        <v>315.80767900380494</v>
      </c>
      <c r="H156" s="82">
        <v>440.27565084226649</v>
      </c>
    </row>
    <row r="157" spans="1:8" x14ac:dyDescent="0.2">
      <c r="A157" s="81">
        <v>37</v>
      </c>
      <c r="B157" s="81" t="s">
        <v>41</v>
      </c>
      <c r="C157" s="85">
        <v>1684</v>
      </c>
      <c r="D157" s="102">
        <v>2737</v>
      </c>
      <c r="E157" s="82">
        <v>9.2464982456910985</v>
      </c>
      <c r="F157" s="82">
        <v>14.986831081932026</v>
      </c>
      <c r="G157" s="82">
        <v>246.95703182284794</v>
      </c>
      <c r="H157" s="82">
        <v>403.5682689472132</v>
      </c>
    </row>
    <row r="158" spans="1:8" x14ac:dyDescent="0.2">
      <c r="A158" s="81">
        <v>38</v>
      </c>
      <c r="B158" s="81" t="s">
        <v>42</v>
      </c>
      <c r="C158" s="85">
        <v>420</v>
      </c>
      <c r="D158" s="102">
        <v>444</v>
      </c>
      <c r="E158" s="82">
        <v>9.4170403587443943</v>
      </c>
      <c r="F158" s="82">
        <v>10.096645821489483</v>
      </c>
      <c r="G158" s="82">
        <v>210.9492717227524</v>
      </c>
      <c r="H158" s="82">
        <v>240.65040650406505</v>
      </c>
    </row>
    <row r="159" spans="1:8" x14ac:dyDescent="0.2">
      <c r="A159" s="81">
        <v>39</v>
      </c>
      <c r="B159" s="81" t="s">
        <v>43</v>
      </c>
      <c r="C159" s="85">
        <v>958</v>
      </c>
      <c r="D159" s="102">
        <v>1088</v>
      </c>
      <c r="E159" s="82">
        <v>11.738757505207696</v>
      </c>
      <c r="F159" s="82">
        <v>13.251808725731408</v>
      </c>
      <c r="G159" s="82">
        <v>227.22960151802656</v>
      </c>
      <c r="H159" s="82">
        <v>277.48023463402194</v>
      </c>
    </row>
    <row r="160" spans="1:8" x14ac:dyDescent="0.2">
      <c r="A160" s="81">
        <v>40</v>
      </c>
      <c r="B160" s="81" t="s">
        <v>44</v>
      </c>
      <c r="C160" s="85">
        <v>1242</v>
      </c>
      <c r="D160" s="102">
        <v>1088</v>
      </c>
      <c r="E160" s="82">
        <v>15.429146427817185</v>
      </c>
      <c r="F160" s="82">
        <v>13.671605031351705</v>
      </c>
      <c r="G160" s="82">
        <v>420.44685172647257</v>
      </c>
      <c r="H160" s="82">
        <v>404.46096654275095</v>
      </c>
    </row>
    <row r="161" spans="1:10" x14ac:dyDescent="0.2">
      <c r="A161" s="81">
        <v>41</v>
      </c>
      <c r="B161" s="81" t="s">
        <v>45</v>
      </c>
      <c r="C161" s="85">
        <v>940</v>
      </c>
      <c r="D161" s="102">
        <v>507</v>
      </c>
      <c r="E161" s="82">
        <v>13.054830287206267</v>
      </c>
      <c r="F161" s="82">
        <v>7.0615763889856122</v>
      </c>
      <c r="G161" s="82">
        <v>271.4409471556454</v>
      </c>
      <c r="H161" s="82">
        <v>157.35567970204841</v>
      </c>
    </row>
    <row r="162" spans="1:10" x14ac:dyDescent="0.2">
      <c r="A162" s="81">
        <v>42</v>
      </c>
      <c r="B162" s="6" t="s">
        <v>46</v>
      </c>
      <c r="C162" s="85">
        <v>9230</v>
      </c>
      <c r="D162" s="102">
        <v>8006</v>
      </c>
      <c r="E162" s="82">
        <v>18.319489515416752</v>
      </c>
      <c r="F162" s="82">
        <v>16.064788896313285</v>
      </c>
      <c r="G162" s="82">
        <v>489.75910007428632</v>
      </c>
      <c r="H162" s="82">
        <v>437.24740578918625</v>
      </c>
    </row>
    <row r="163" spans="1:10" ht="14.25" x14ac:dyDescent="0.2">
      <c r="A163" s="41" t="s">
        <v>131</v>
      </c>
    </row>
    <row r="164" spans="1:10" s="80" customFormat="1" x14ac:dyDescent="0.2">
      <c r="A164" s="3" t="s">
        <v>231</v>
      </c>
    </row>
    <row r="165" spans="1:10" s="80" customFormat="1" x14ac:dyDescent="0.2">
      <c r="A165" s="3" t="s">
        <v>228</v>
      </c>
    </row>
    <row r="167" spans="1:10" x14ac:dyDescent="0.2">
      <c r="A167" s="140" t="s">
        <v>68</v>
      </c>
      <c r="B167" s="140"/>
      <c r="C167" s="140"/>
      <c r="D167" s="140"/>
      <c r="E167" s="140"/>
      <c r="F167" s="140"/>
      <c r="G167" s="140"/>
      <c r="H167" s="140"/>
    </row>
    <row r="169" spans="1:10" x14ac:dyDescent="0.2">
      <c r="A169" s="12" t="s">
        <v>188</v>
      </c>
      <c r="B169" s="80"/>
      <c r="C169" s="80"/>
      <c r="D169" s="80"/>
      <c r="E169" s="80"/>
      <c r="F169" s="80"/>
      <c r="G169" s="80"/>
      <c r="H169" s="80"/>
    </row>
    <row r="170" spans="1:10" x14ac:dyDescent="0.2">
      <c r="A170" s="150" t="s">
        <v>189</v>
      </c>
      <c r="B170" s="150"/>
      <c r="C170" s="150"/>
      <c r="D170" s="150"/>
      <c r="E170" s="150"/>
      <c r="F170" s="150"/>
      <c r="G170" s="150"/>
      <c r="H170" s="150"/>
    </row>
    <row r="171" spans="1:10" x14ac:dyDescent="0.2">
      <c r="A171" s="93"/>
      <c r="B171" s="93"/>
      <c r="C171" s="93"/>
      <c r="D171" s="93"/>
      <c r="E171" s="93"/>
      <c r="F171" s="93"/>
      <c r="G171" s="93"/>
      <c r="H171" s="93"/>
    </row>
    <row r="172" spans="1:10" x14ac:dyDescent="0.2">
      <c r="A172" s="12"/>
      <c r="B172" s="80"/>
      <c r="C172" s="80"/>
      <c r="D172" s="80"/>
      <c r="E172" s="80"/>
      <c r="F172" s="80"/>
      <c r="G172" s="80"/>
      <c r="H172" s="80"/>
    </row>
    <row r="173" spans="1:10" x14ac:dyDescent="0.2">
      <c r="A173" s="144" t="s">
        <v>235</v>
      </c>
      <c r="B173" s="147" t="s">
        <v>76</v>
      </c>
      <c r="C173" s="151" t="s">
        <v>91</v>
      </c>
      <c r="D173" s="152"/>
      <c r="E173" s="151" t="s">
        <v>64</v>
      </c>
      <c r="F173" s="152"/>
      <c r="G173" s="151" t="s">
        <v>64</v>
      </c>
      <c r="H173" s="152"/>
    </row>
    <row r="174" spans="1:10" x14ac:dyDescent="0.2">
      <c r="A174" s="145"/>
      <c r="B174" s="148"/>
      <c r="C174" s="142" t="s">
        <v>236</v>
      </c>
      <c r="D174" s="143"/>
      <c r="E174" s="142" t="s">
        <v>65</v>
      </c>
      <c r="F174" s="143"/>
      <c r="G174" s="142" t="s">
        <v>66</v>
      </c>
      <c r="H174" s="143"/>
      <c r="I174" s="14"/>
      <c r="J174" s="3"/>
    </row>
    <row r="175" spans="1:10" x14ac:dyDescent="0.2">
      <c r="A175" s="146"/>
      <c r="B175" s="149"/>
      <c r="C175" s="126">
        <v>2014</v>
      </c>
      <c r="D175" s="126">
        <v>2015</v>
      </c>
      <c r="E175" s="126">
        <v>2014</v>
      </c>
      <c r="F175" s="126">
        <v>2015</v>
      </c>
      <c r="G175" s="126">
        <v>2014</v>
      </c>
      <c r="H175" s="126">
        <v>2015</v>
      </c>
      <c r="I175" s="14"/>
      <c r="J175" s="3"/>
    </row>
    <row r="176" spans="1:10" x14ac:dyDescent="0.2">
      <c r="A176" s="43">
        <v>0</v>
      </c>
      <c r="B176" s="44" t="s">
        <v>4</v>
      </c>
      <c r="C176" s="43">
        <f t="shared" ref="C176:D176" si="3">SUM(C177:C218)</f>
        <v>33971</v>
      </c>
      <c r="D176" s="43">
        <f t="shared" si="3"/>
        <v>29820</v>
      </c>
      <c r="E176" s="48">
        <v>7.2737308922979942</v>
      </c>
      <c r="F176" s="48">
        <v>6.4089351990455805</v>
      </c>
      <c r="G176" s="48">
        <v>173.66521481299716</v>
      </c>
      <c r="H176" s="48">
        <v>159.14864547531116</v>
      </c>
      <c r="I176" s="13"/>
      <c r="J176" s="13"/>
    </row>
    <row r="177" spans="1:10" x14ac:dyDescent="0.2">
      <c r="A177" s="4">
        <v>1</v>
      </c>
      <c r="B177" s="4" t="s">
        <v>5</v>
      </c>
      <c r="C177" s="85">
        <v>458</v>
      </c>
      <c r="D177" s="102">
        <v>325</v>
      </c>
      <c r="E177" s="82">
        <v>6.1540115286940864</v>
      </c>
      <c r="F177" s="82">
        <v>4.398013451154986</v>
      </c>
      <c r="G177" s="82">
        <v>145.58169103623649</v>
      </c>
      <c r="H177" s="82">
        <v>109.72316002700877</v>
      </c>
      <c r="I177" s="22"/>
      <c r="J177" s="14"/>
    </row>
    <row r="178" spans="1:10" x14ac:dyDescent="0.2">
      <c r="A178" s="81">
        <v>2</v>
      </c>
      <c r="B178" s="81" t="s">
        <v>6</v>
      </c>
      <c r="C178" s="85">
        <v>79</v>
      </c>
      <c r="D178" s="102">
        <v>44</v>
      </c>
      <c r="E178" s="82">
        <v>0.78639829580521214</v>
      </c>
      <c r="F178" s="82">
        <v>0.43926203977318107</v>
      </c>
      <c r="G178" s="82">
        <v>19.607843137254903</v>
      </c>
      <c r="H178" s="82">
        <v>11.41670991177997</v>
      </c>
      <c r="I178" s="22"/>
      <c r="J178" s="14"/>
    </row>
    <row r="179" spans="1:10" x14ac:dyDescent="0.2">
      <c r="A179" s="81">
        <v>3</v>
      </c>
      <c r="B179" s="81" t="s">
        <v>7</v>
      </c>
      <c r="C179" s="85">
        <v>1091</v>
      </c>
      <c r="D179" s="102">
        <v>606</v>
      </c>
      <c r="E179" s="82">
        <v>7.6323595254085514</v>
      </c>
      <c r="F179" s="82">
        <v>4.2723895065601623</v>
      </c>
      <c r="G179" s="82">
        <v>210.7805255023184</v>
      </c>
      <c r="H179" s="82">
        <v>115.25294788893115</v>
      </c>
      <c r="I179" s="22"/>
      <c r="J179" s="14"/>
    </row>
    <row r="180" spans="1:10" x14ac:dyDescent="0.2">
      <c r="A180" s="81">
        <v>4</v>
      </c>
      <c r="B180" s="81" t="s">
        <v>8</v>
      </c>
      <c r="C180" s="85">
        <v>1184</v>
      </c>
      <c r="D180" s="102">
        <v>960</v>
      </c>
      <c r="E180" s="82">
        <v>8.9413825914905836</v>
      </c>
      <c r="F180" s="82">
        <v>7.254042617500378</v>
      </c>
      <c r="G180" s="82">
        <v>180.04866180048663</v>
      </c>
      <c r="H180" s="82">
        <v>157.35125389280446</v>
      </c>
      <c r="I180" s="22"/>
      <c r="J180" s="14"/>
    </row>
    <row r="181" spans="1:10" x14ac:dyDescent="0.2">
      <c r="A181" s="81">
        <v>5</v>
      </c>
      <c r="B181" s="81" t="s">
        <v>9</v>
      </c>
      <c r="C181" s="85">
        <v>932</v>
      </c>
      <c r="D181" s="102">
        <v>892</v>
      </c>
      <c r="E181" s="82">
        <v>6.8035156364061082</v>
      </c>
      <c r="F181" s="82">
        <v>6.5321186912329008</v>
      </c>
      <c r="G181" s="82">
        <v>160.66195483537322</v>
      </c>
      <c r="H181" s="82">
        <v>159.97130559540889</v>
      </c>
      <c r="I181" s="22"/>
      <c r="J181" s="14"/>
    </row>
    <row r="182" spans="1:10" x14ac:dyDescent="0.2">
      <c r="A182" s="81">
        <v>6</v>
      </c>
      <c r="B182" s="6" t="s">
        <v>10</v>
      </c>
      <c r="C182" s="85">
        <v>380</v>
      </c>
      <c r="D182" s="102">
        <v>440</v>
      </c>
      <c r="E182" s="82">
        <v>5.9109928912532856</v>
      </c>
      <c r="F182" s="82">
        <v>6.8747851629636578</v>
      </c>
      <c r="G182" s="82">
        <v>115.67732115677322</v>
      </c>
      <c r="H182" s="82">
        <v>136.64596273291926</v>
      </c>
      <c r="I182" s="22"/>
      <c r="J182" s="14"/>
    </row>
    <row r="183" spans="1:10" x14ac:dyDescent="0.2">
      <c r="A183" s="81">
        <v>7</v>
      </c>
      <c r="B183" s="81" t="s">
        <v>11</v>
      </c>
      <c r="C183" s="85">
        <v>513</v>
      </c>
      <c r="D183" s="102">
        <v>441</v>
      </c>
      <c r="E183" s="82">
        <v>5.8643986419287355</v>
      </c>
      <c r="F183" s="82">
        <v>5.0634946150136635</v>
      </c>
      <c r="G183" s="82">
        <v>124.03288201160541</v>
      </c>
      <c r="H183" s="82">
        <v>113.83582860092928</v>
      </c>
      <c r="I183" s="22"/>
      <c r="J183" s="14"/>
    </row>
    <row r="184" spans="1:10" x14ac:dyDescent="0.2">
      <c r="A184" s="81">
        <v>8</v>
      </c>
      <c r="B184" s="81" t="s">
        <v>12</v>
      </c>
      <c r="C184" s="85">
        <v>949</v>
      </c>
      <c r="D184" s="102">
        <v>943</v>
      </c>
      <c r="E184" s="82">
        <v>7.413193766355505</v>
      </c>
      <c r="F184" s="82">
        <v>7.3926575153458396</v>
      </c>
      <c r="G184" s="82">
        <v>153.4357316087308</v>
      </c>
      <c r="H184" s="82">
        <v>161.22414087878269</v>
      </c>
      <c r="I184" s="22"/>
      <c r="J184" s="14"/>
    </row>
    <row r="185" spans="1:10" x14ac:dyDescent="0.2">
      <c r="A185" s="81">
        <v>9</v>
      </c>
      <c r="B185" s="81" t="s">
        <v>13</v>
      </c>
      <c r="C185" s="85">
        <v>873</v>
      </c>
      <c r="D185" s="102">
        <v>741</v>
      </c>
      <c r="E185" s="82">
        <v>13.101616316239701</v>
      </c>
      <c r="F185" s="82">
        <v>11.279740611632899</v>
      </c>
      <c r="G185" s="82">
        <v>371.01572460688482</v>
      </c>
      <c r="H185" s="82">
        <v>326.57558395769064</v>
      </c>
      <c r="I185" s="22"/>
      <c r="J185" s="14"/>
    </row>
    <row r="186" spans="1:10" x14ac:dyDescent="0.2">
      <c r="A186" s="81">
        <v>10</v>
      </c>
      <c r="B186" s="81" t="s">
        <v>14</v>
      </c>
      <c r="C186" s="85">
        <v>801</v>
      </c>
      <c r="D186" s="102">
        <v>717</v>
      </c>
      <c r="E186" s="82">
        <v>8.5711534140156012</v>
      </c>
      <c r="F186" s="82">
        <v>7.7305415691813391</v>
      </c>
      <c r="G186" s="82">
        <v>214.51526513122656</v>
      </c>
      <c r="H186" s="82">
        <v>205.91614014933947</v>
      </c>
      <c r="I186" s="22"/>
      <c r="J186" s="14"/>
    </row>
    <row r="187" spans="1:10" x14ac:dyDescent="0.2">
      <c r="A187" s="81">
        <v>11</v>
      </c>
      <c r="B187" s="6" t="s">
        <v>15</v>
      </c>
      <c r="C187" s="85">
        <v>311</v>
      </c>
      <c r="D187" s="102">
        <v>254</v>
      </c>
      <c r="E187" s="82">
        <v>4.8447650055301983</v>
      </c>
      <c r="F187" s="82">
        <v>4.0106740774660121</v>
      </c>
      <c r="G187" s="82">
        <v>134.45741461305664</v>
      </c>
      <c r="H187" s="82">
        <v>120.37914691943128</v>
      </c>
      <c r="I187" s="22"/>
      <c r="J187" s="14"/>
    </row>
    <row r="188" spans="1:10" x14ac:dyDescent="0.2">
      <c r="A188" s="81">
        <v>12</v>
      </c>
      <c r="B188" s="81" t="s">
        <v>16</v>
      </c>
      <c r="C188" s="85">
        <v>342</v>
      </c>
      <c r="D188" s="102">
        <v>257</v>
      </c>
      <c r="E188" s="82">
        <v>5.1437079817714206</v>
      </c>
      <c r="F188" s="82">
        <v>3.8912273264088664</v>
      </c>
      <c r="G188" s="82">
        <v>125.92047128129602</v>
      </c>
      <c r="H188" s="82">
        <v>95.645701525865277</v>
      </c>
      <c r="I188" s="22"/>
      <c r="J188" s="14"/>
    </row>
    <row r="189" spans="1:10" x14ac:dyDescent="0.2">
      <c r="A189" s="81">
        <v>13</v>
      </c>
      <c r="B189" s="81" t="s">
        <v>17</v>
      </c>
      <c r="C189" s="85">
        <v>1408</v>
      </c>
      <c r="D189" s="102">
        <v>1021</v>
      </c>
      <c r="E189" s="82">
        <v>7.8127167501761745</v>
      </c>
      <c r="F189" s="82">
        <v>5.6596138602335904</v>
      </c>
      <c r="G189" s="82">
        <v>214.8962148962149</v>
      </c>
      <c r="H189" s="82">
        <v>153.99698340874812</v>
      </c>
      <c r="I189" s="22"/>
      <c r="J189" s="14"/>
    </row>
    <row r="190" spans="1:10" x14ac:dyDescent="0.2">
      <c r="A190" s="81">
        <v>14</v>
      </c>
      <c r="B190" s="81" t="s">
        <v>18</v>
      </c>
      <c r="C190" s="85">
        <v>1612</v>
      </c>
      <c r="D190" s="102">
        <v>1352</v>
      </c>
      <c r="E190" s="82">
        <v>9.8409694453771248</v>
      </c>
      <c r="F190" s="82">
        <v>8.2789364750835848</v>
      </c>
      <c r="G190" s="82">
        <v>220.64056939501779</v>
      </c>
      <c r="H190" s="82">
        <v>192.34599516289657</v>
      </c>
      <c r="I190" s="22"/>
      <c r="J190" s="14"/>
    </row>
    <row r="191" spans="1:10" x14ac:dyDescent="0.2">
      <c r="A191" s="81">
        <v>15</v>
      </c>
      <c r="B191" s="81" t="s">
        <v>19</v>
      </c>
      <c r="C191" s="85">
        <v>516</v>
      </c>
      <c r="D191" s="102">
        <v>473</v>
      </c>
      <c r="E191" s="82">
        <v>10.650374620735207</v>
      </c>
      <c r="F191" s="82">
        <v>9.8071739581173549</v>
      </c>
      <c r="G191" s="82">
        <v>229.74176313446125</v>
      </c>
      <c r="H191" s="82">
        <v>225.6679389312977</v>
      </c>
      <c r="I191" s="22"/>
      <c r="J191" s="14"/>
    </row>
    <row r="192" spans="1:10" x14ac:dyDescent="0.2">
      <c r="A192" s="81">
        <v>16</v>
      </c>
      <c r="B192" s="81" t="s">
        <v>20</v>
      </c>
      <c r="C192" s="85">
        <v>748</v>
      </c>
      <c r="D192" s="102">
        <v>644</v>
      </c>
      <c r="E192" s="82">
        <v>6.2363995631185336</v>
      </c>
      <c r="F192" s="82">
        <v>5.3993326290725561</v>
      </c>
      <c r="G192" s="82">
        <v>167.15083798882682</v>
      </c>
      <c r="H192" s="82">
        <v>150.89034676663542</v>
      </c>
      <c r="I192" s="22"/>
      <c r="J192" s="14"/>
    </row>
    <row r="193" spans="1:10" x14ac:dyDescent="0.2">
      <c r="A193" s="81">
        <v>17</v>
      </c>
      <c r="B193" s="81" t="s">
        <v>21</v>
      </c>
      <c r="C193" s="85">
        <v>1477</v>
      </c>
      <c r="D193" s="102">
        <v>1387</v>
      </c>
      <c r="E193" s="82">
        <v>9.8920381483069004</v>
      </c>
      <c r="F193" s="82">
        <v>9.3129750490156589</v>
      </c>
      <c r="G193" s="82">
        <v>252.91095890410958</v>
      </c>
      <c r="H193" s="82">
        <v>243.71815146722895</v>
      </c>
      <c r="I193" s="22"/>
      <c r="J193" s="14"/>
    </row>
    <row r="194" spans="1:10" x14ac:dyDescent="0.2">
      <c r="A194" s="81">
        <v>18</v>
      </c>
      <c r="B194" s="81" t="s">
        <v>22</v>
      </c>
      <c r="C194" s="85">
        <v>1463</v>
      </c>
      <c r="D194" s="102">
        <v>789</v>
      </c>
      <c r="E194" s="82">
        <v>12.114035886692777</v>
      </c>
      <c r="F194" s="82">
        <v>6.5545715852260455</v>
      </c>
      <c r="G194" s="82">
        <v>294.07035175879395</v>
      </c>
      <c r="H194" s="82">
        <v>168.15856777493607</v>
      </c>
      <c r="I194" s="22"/>
      <c r="J194" s="14"/>
    </row>
    <row r="195" spans="1:10" x14ac:dyDescent="0.2">
      <c r="A195" s="81">
        <v>19</v>
      </c>
      <c r="B195" s="81" t="s">
        <v>23</v>
      </c>
      <c r="C195" s="85">
        <v>458</v>
      </c>
      <c r="D195" s="102">
        <v>248</v>
      </c>
      <c r="E195" s="82">
        <v>7.440258622090095</v>
      </c>
      <c r="F195" s="82">
        <v>4.0386932873009149</v>
      </c>
      <c r="G195" s="82">
        <v>199.30374238468232</v>
      </c>
      <c r="H195" s="82">
        <v>106.62080825451419</v>
      </c>
      <c r="I195" s="22"/>
      <c r="J195" s="14"/>
    </row>
    <row r="196" spans="1:10" x14ac:dyDescent="0.2">
      <c r="A196" s="81">
        <v>20</v>
      </c>
      <c r="B196" s="81" t="s">
        <v>24</v>
      </c>
      <c r="C196" s="85">
        <v>389</v>
      </c>
      <c r="D196" s="102">
        <v>320</v>
      </c>
      <c r="E196" s="82">
        <v>4.8204416466331264</v>
      </c>
      <c r="F196" s="82">
        <v>4.0001000025000621</v>
      </c>
      <c r="G196" s="82">
        <v>141.45454545454547</v>
      </c>
      <c r="H196" s="82">
        <v>120.34599473486273</v>
      </c>
      <c r="I196" s="22"/>
      <c r="J196" s="14"/>
    </row>
    <row r="197" spans="1:10" x14ac:dyDescent="0.2">
      <c r="A197" s="81">
        <v>21</v>
      </c>
      <c r="B197" s="81" t="s">
        <v>25</v>
      </c>
      <c r="C197" s="85">
        <v>591</v>
      </c>
      <c r="D197" s="102">
        <v>538</v>
      </c>
      <c r="E197" s="82">
        <v>8.1678344873336375</v>
      </c>
      <c r="F197" s="82">
        <v>7.4737792595679657</v>
      </c>
      <c r="G197" s="82">
        <v>176.94610778443115</v>
      </c>
      <c r="H197" s="82">
        <v>172.99035369774919</v>
      </c>
      <c r="I197" s="22"/>
      <c r="J197" s="14"/>
    </row>
    <row r="198" spans="1:10" x14ac:dyDescent="0.2">
      <c r="A198" s="81">
        <v>22</v>
      </c>
      <c r="B198" s="81" t="s">
        <v>26</v>
      </c>
      <c r="C198" s="85">
        <v>524</v>
      </c>
      <c r="D198" s="102">
        <v>506</v>
      </c>
      <c r="E198" s="82">
        <v>5.7172784009077819</v>
      </c>
      <c r="F198" s="82">
        <v>5.6060270330157325</v>
      </c>
      <c r="G198" s="82">
        <v>156.27796003578885</v>
      </c>
      <c r="H198" s="82">
        <v>148.86731391585761</v>
      </c>
      <c r="I198" s="22"/>
      <c r="J198" s="14"/>
    </row>
    <row r="199" spans="1:10" x14ac:dyDescent="0.2">
      <c r="A199" s="81">
        <v>23</v>
      </c>
      <c r="B199" s="81" t="s">
        <v>27</v>
      </c>
      <c r="C199" s="85">
        <v>295</v>
      </c>
      <c r="D199" s="102">
        <v>307</v>
      </c>
      <c r="E199" s="82">
        <v>5.0501592084089433</v>
      </c>
      <c r="F199" s="82">
        <v>5.2873602810740055</v>
      </c>
      <c r="G199" s="82">
        <v>108.41602352076443</v>
      </c>
      <c r="H199" s="82">
        <v>124.44264288609648</v>
      </c>
      <c r="I199" s="22"/>
      <c r="J199" s="14"/>
    </row>
    <row r="200" spans="1:10" x14ac:dyDescent="0.2">
      <c r="A200" s="81">
        <v>24</v>
      </c>
      <c r="B200" s="81" t="s">
        <v>28</v>
      </c>
      <c r="C200" s="85">
        <v>1603</v>
      </c>
      <c r="D200" s="102">
        <v>1106</v>
      </c>
      <c r="E200" s="82">
        <v>8.4496499957830817</v>
      </c>
      <c r="F200" s="82">
        <v>5.7635085488569393</v>
      </c>
      <c r="G200" s="82">
        <v>173.18496110630943</v>
      </c>
      <c r="H200" s="82">
        <v>129.281122150789</v>
      </c>
      <c r="I200" s="22"/>
      <c r="J200" s="14"/>
    </row>
    <row r="201" spans="1:10" x14ac:dyDescent="0.2">
      <c r="A201" s="81">
        <v>25</v>
      </c>
      <c r="B201" s="81" t="s">
        <v>29</v>
      </c>
      <c r="C201" s="85">
        <v>394</v>
      </c>
      <c r="D201" s="102">
        <v>503</v>
      </c>
      <c r="E201" s="82">
        <v>3.5803209566908385</v>
      </c>
      <c r="F201" s="82">
        <v>4.3939340997239595</v>
      </c>
      <c r="G201" s="82">
        <v>96.592302034812448</v>
      </c>
      <c r="H201" s="82">
        <v>116.08585275790445</v>
      </c>
      <c r="I201" s="22"/>
      <c r="J201" s="14"/>
    </row>
    <row r="202" spans="1:10" x14ac:dyDescent="0.2">
      <c r="A202" s="81">
        <v>26</v>
      </c>
      <c r="B202" s="81" t="s">
        <v>30</v>
      </c>
      <c r="C202" s="85">
        <v>570</v>
      </c>
      <c r="D202" s="102">
        <v>452</v>
      </c>
      <c r="E202" s="82">
        <v>5.0824788230049043</v>
      </c>
      <c r="F202" s="82">
        <v>4.0575598983814647</v>
      </c>
      <c r="G202" s="82">
        <v>124.64465340039361</v>
      </c>
      <c r="H202" s="82">
        <v>98.090277777777771</v>
      </c>
      <c r="I202" s="22"/>
      <c r="J202" s="14"/>
    </row>
    <row r="203" spans="1:10" x14ac:dyDescent="0.2">
      <c r="A203" s="81">
        <v>27</v>
      </c>
      <c r="B203" s="81" t="s">
        <v>31</v>
      </c>
      <c r="C203" s="85">
        <v>316</v>
      </c>
      <c r="D203" s="102">
        <v>1005</v>
      </c>
      <c r="E203" s="82">
        <v>5.5210007687469425</v>
      </c>
      <c r="F203" s="82">
        <v>17.743644067796609</v>
      </c>
      <c r="G203" s="82">
        <v>138.41436706088481</v>
      </c>
      <c r="H203" s="82">
        <v>486.68280871670703</v>
      </c>
      <c r="I203" s="22"/>
      <c r="J203" s="14"/>
    </row>
    <row r="204" spans="1:10" x14ac:dyDescent="0.2">
      <c r="A204" s="81">
        <v>28</v>
      </c>
      <c r="B204" s="81" t="s">
        <v>32</v>
      </c>
      <c r="C204" s="85">
        <v>903</v>
      </c>
      <c r="D204" s="102">
        <v>1025</v>
      </c>
      <c r="E204" s="82">
        <v>7.1549121681047803</v>
      </c>
      <c r="F204" s="82">
        <v>8.1468823272264839</v>
      </c>
      <c r="G204" s="82">
        <v>158.33771699105733</v>
      </c>
      <c r="H204" s="82">
        <v>185.35262206148283</v>
      </c>
      <c r="I204" s="22"/>
      <c r="J204" s="14"/>
    </row>
    <row r="205" spans="1:10" x14ac:dyDescent="0.2">
      <c r="A205" s="81">
        <v>29</v>
      </c>
      <c r="B205" s="81" t="s">
        <v>33</v>
      </c>
      <c r="C205" s="85">
        <v>532</v>
      </c>
      <c r="D205" s="102">
        <v>522</v>
      </c>
      <c r="E205" s="82">
        <v>5.4742084520955308</v>
      </c>
      <c r="F205" s="82">
        <v>5.3803894082602373</v>
      </c>
      <c r="G205" s="82">
        <v>109.51008645533142</v>
      </c>
      <c r="H205" s="82">
        <v>120.38745387453875</v>
      </c>
      <c r="I205" s="22"/>
      <c r="J205" s="14"/>
    </row>
    <row r="206" spans="1:10" x14ac:dyDescent="0.2">
      <c r="A206" s="81">
        <v>30</v>
      </c>
      <c r="B206" s="81" t="s">
        <v>34</v>
      </c>
      <c r="C206" s="85">
        <v>989</v>
      </c>
      <c r="D206" s="102">
        <v>886</v>
      </c>
      <c r="E206" s="82">
        <v>10.612157304576426</v>
      </c>
      <c r="F206" s="82">
        <v>9.5832477042389108</v>
      </c>
      <c r="G206" s="82">
        <v>296.3739886125262</v>
      </c>
      <c r="H206" s="82">
        <v>288.036410923277</v>
      </c>
      <c r="I206" s="22"/>
      <c r="J206" s="14"/>
    </row>
    <row r="207" spans="1:10" x14ac:dyDescent="0.2">
      <c r="A207" s="81">
        <v>31</v>
      </c>
      <c r="B207" s="81" t="s">
        <v>35</v>
      </c>
      <c r="C207" s="85">
        <v>666</v>
      </c>
      <c r="D207" s="102">
        <v>496</v>
      </c>
      <c r="E207" s="82">
        <v>3.8603100999855093</v>
      </c>
      <c r="F207" s="82">
        <v>2.9001268805510243</v>
      </c>
      <c r="G207" s="82">
        <v>102.25702441271304</v>
      </c>
      <c r="H207" s="82">
        <v>76.2959544685433</v>
      </c>
      <c r="I207" s="22"/>
      <c r="J207" s="14"/>
    </row>
    <row r="208" spans="1:10" x14ac:dyDescent="0.2">
      <c r="A208" s="81">
        <v>32</v>
      </c>
      <c r="B208" s="81" t="s">
        <v>36</v>
      </c>
      <c r="C208" s="85">
        <v>441</v>
      </c>
      <c r="D208" s="102">
        <v>486</v>
      </c>
      <c r="E208" s="82">
        <v>5.3662038670738976</v>
      </c>
      <c r="F208" s="82">
        <v>5.9650931585536489</v>
      </c>
      <c r="G208" s="82">
        <v>123.4948193783254</v>
      </c>
      <c r="H208" s="82">
        <v>149.35464044253226</v>
      </c>
      <c r="I208" s="22"/>
      <c r="J208" s="14"/>
    </row>
    <row r="209" spans="1:10" x14ac:dyDescent="0.2">
      <c r="A209" s="81">
        <v>33</v>
      </c>
      <c r="B209" s="81" t="s">
        <v>37</v>
      </c>
      <c r="C209" s="85">
        <v>199</v>
      </c>
      <c r="D209" s="102">
        <v>135</v>
      </c>
      <c r="E209" s="82">
        <v>4.1276030863685387</v>
      </c>
      <c r="F209" s="82">
        <v>2.8271659232267385</v>
      </c>
      <c r="G209" s="82">
        <v>79.314467915504181</v>
      </c>
      <c r="H209" s="82">
        <v>54.589567327133039</v>
      </c>
      <c r="I209" s="22"/>
      <c r="J209" s="14"/>
    </row>
    <row r="210" spans="1:10" x14ac:dyDescent="0.2">
      <c r="A210" s="81">
        <v>34</v>
      </c>
      <c r="B210" s="81" t="s">
        <v>38</v>
      </c>
      <c r="C210" s="85">
        <v>806</v>
      </c>
      <c r="D210" s="102">
        <v>565</v>
      </c>
      <c r="E210" s="82">
        <v>8.4058152389295628</v>
      </c>
      <c r="F210" s="82">
        <v>5.9034344405320409</v>
      </c>
      <c r="G210" s="82">
        <v>179.11111111111111</v>
      </c>
      <c r="H210" s="82">
        <v>131.4564913913448</v>
      </c>
      <c r="I210" s="22"/>
      <c r="J210" s="14"/>
    </row>
    <row r="211" spans="1:10" x14ac:dyDescent="0.2">
      <c r="A211" s="81">
        <v>35</v>
      </c>
      <c r="B211" s="81" t="s">
        <v>39</v>
      </c>
      <c r="C211" s="85">
        <v>784</v>
      </c>
      <c r="D211" s="102">
        <v>703</v>
      </c>
      <c r="E211" s="82">
        <v>5.4520546039958555</v>
      </c>
      <c r="F211" s="82">
        <v>4.889142348457451</v>
      </c>
      <c r="G211" s="82">
        <v>98.690835850956702</v>
      </c>
      <c r="H211" s="82">
        <v>95.620239390641999</v>
      </c>
      <c r="I211" s="22"/>
      <c r="J211" s="14"/>
    </row>
    <row r="212" spans="1:10" x14ac:dyDescent="0.2">
      <c r="A212" s="81">
        <v>36</v>
      </c>
      <c r="B212" s="81" t="s">
        <v>40</v>
      </c>
      <c r="C212" s="85">
        <v>1187</v>
      </c>
      <c r="D212" s="102">
        <v>724</v>
      </c>
      <c r="E212" s="82">
        <v>16.391405214317277</v>
      </c>
      <c r="F212" s="82">
        <v>10.127148871885971</v>
      </c>
      <c r="G212" s="82">
        <v>410.58457281217574</v>
      </c>
      <c r="H212" s="82">
        <v>277.18223583460951</v>
      </c>
      <c r="I212" s="22"/>
      <c r="J212" s="14"/>
    </row>
    <row r="213" spans="1:10" x14ac:dyDescent="0.2">
      <c r="A213" s="81">
        <v>37</v>
      </c>
      <c r="B213" s="81" t="s">
        <v>41</v>
      </c>
      <c r="C213" s="85">
        <v>1314</v>
      </c>
      <c r="D213" s="102">
        <v>1274</v>
      </c>
      <c r="E213" s="82">
        <v>7.2149042130867604</v>
      </c>
      <c r="F213" s="82">
        <v>6.9759674089811474</v>
      </c>
      <c r="G213" s="82">
        <v>192.69687637483503</v>
      </c>
      <c r="H213" s="82">
        <v>187.85019168386907</v>
      </c>
      <c r="I213" s="22"/>
      <c r="J213" s="14"/>
    </row>
    <row r="214" spans="1:10" x14ac:dyDescent="0.2">
      <c r="A214" s="81">
        <v>38</v>
      </c>
      <c r="B214" s="81" t="s">
        <v>42</v>
      </c>
      <c r="C214" s="85">
        <v>223</v>
      </c>
      <c r="D214" s="102">
        <v>188</v>
      </c>
      <c r="E214" s="82">
        <v>5</v>
      </c>
      <c r="F214" s="82">
        <v>4.2751563388288805</v>
      </c>
      <c r="G214" s="82">
        <v>112.00401808136614</v>
      </c>
      <c r="H214" s="82">
        <v>101.89701897018971</v>
      </c>
      <c r="I214" s="22"/>
      <c r="J214" s="14"/>
    </row>
    <row r="215" spans="1:10" x14ac:dyDescent="0.2">
      <c r="A215" s="81">
        <v>39</v>
      </c>
      <c r="B215" s="81" t="s">
        <v>43</v>
      </c>
      <c r="C215" s="85">
        <v>679</v>
      </c>
      <c r="D215" s="102">
        <v>438</v>
      </c>
      <c r="E215" s="82">
        <v>8.320058816321529</v>
      </c>
      <c r="F215" s="82">
        <v>5.3348274098073132</v>
      </c>
      <c r="G215" s="82">
        <v>161.05313092979128</v>
      </c>
      <c r="H215" s="82">
        <v>111.70619739862281</v>
      </c>
      <c r="I215" s="22"/>
      <c r="J215" s="14"/>
    </row>
    <row r="216" spans="1:10" x14ac:dyDescent="0.2">
      <c r="A216" s="81">
        <v>40</v>
      </c>
      <c r="B216" s="81" t="s">
        <v>44</v>
      </c>
      <c r="C216" s="85">
        <v>437</v>
      </c>
      <c r="D216" s="102">
        <v>416</v>
      </c>
      <c r="E216" s="82">
        <v>5.4287737431208614</v>
      </c>
      <c r="F216" s="82">
        <v>5.2273783943403576</v>
      </c>
      <c r="G216" s="82">
        <v>147.93500338524035</v>
      </c>
      <c r="H216" s="82">
        <v>154.64684014869889</v>
      </c>
      <c r="I216" s="22"/>
      <c r="J216" s="14"/>
    </row>
    <row r="217" spans="1:10" x14ac:dyDescent="0.2">
      <c r="A217" s="81">
        <v>41</v>
      </c>
      <c r="B217" s="81" t="s">
        <v>45</v>
      </c>
      <c r="C217" s="85">
        <v>552</v>
      </c>
      <c r="D217" s="102">
        <v>411</v>
      </c>
      <c r="E217" s="82">
        <v>7.6662407644019774</v>
      </c>
      <c r="F217" s="82">
        <v>5.7244731674025378</v>
      </c>
      <c r="G217" s="82">
        <v>159.39936471267686</v>
      </c>
      <c r="H217" s="82">
        <v>127.56052141527002</v>
      </c>
      <c r="I217" s="22"/>
      <c r="J217" s="14"/>
    </row>
    <row r="218" spans="1:10" x14ac:dyDescent="0.2">
      <c r="A218" s="81">
        <v>42</v>
      </c>
      <c r="B218" s="6" t="s">
        <v>46</v>
      </c>
      <c r="C218" s="85">
        <v>3982</v>
      </c>
      <c r="D218" s="102">
        <v>4280</v>
      </c>
      <c r="E218" s="82">
        <v>7.9033810672144647</v>
      </c>
      <c r="F218" s="82">
        <v>8.5882208938572155</v>
      </c>
      <c r="G218" s="82">
        <v>211.29152074710814</v>
      </c>
      <c r="H218" s="82">
        <v>233.75204806116875</v>
      </c>
      <c r="I218" s="22"/>
      <c r="J218" s="14"/>
    </row>
    <row r="219" spans="1:10" ht="14.25" x14ac:dyDescent="0.2">
      <c r="A219" s="41" t="s">
        <v>131</v>
      </c>
    </row>
    <row r="220" spans="1:10" s="80" customFormat="1" x14ac:dyDescent="0.2">
      <c r="A220" s="3" t="s">
        <v>231</v>
      </c>
    </row>
    <row r="221" spans="1:10" s="80" customFormat="1" x14ac:dyDescent="0.2">
      <c r="A221" s="3" t="s">
        <v>228</v>
      </c>
    </row>
    <row r="223" spans="1:10" x14ac:dyDescent="0.2">
      <c r="A223" s="140" t="s">
        <v>92</v>
      </c>
      <c r="B223" s="140"/>
      <c r="C223" s="140"/>
      <c r="D223" s="140"/>
      <c r="E223" s="140"/>
      <c r="F223" s="140"/>
      <c r="G223" s="140"/>
      <c r="H223" s="140"/>
    </row>
  </sheetData>
  <mergeCells count="41">
    <mergeCell ref="G173:H173"/>
    <mergeCell ref="G174:H174"/>
    <mergeCell ref="A173:A175"/>
    <mergeCell ref="B173:B175"/>
    <mergeCell ref="C117:D118"/>
    <mergeCell ref="E117:F117"/>
    <mergeCell ref="E118:F118"/>
    <mergeCell ref="C174:D174"/>
    <mergeCell ref="E173:F173"/>
    <mergeCell ref="E174:F174"/>
    <mergeCell ref="A170:H170"/>
    <mergeCell ref="C173:D173"/>
    <mergeCell ref="G62:H62"/>
    <mergeCell ref="A117:A119"/>
    <mergeCell ref="B117:B119"/>
    <mergeCell ref="G117:H117"/>
    <mergeCell ref="G118:H118"/>
    <mergeCell ref="A1:J1"/>
    <mergeCell ref="A2:J2"/>
    <mergeCell ref="C5:D5"/>
    <mergeCell ref="E5:F5"/>
    <mergeCell ref="G5:H5"/>
    <mergeCell ref="I5:J5"/>
    <mergeCell ref="A5:A7"/>
    <mergeCell ref="B5:B7"/>
    <mergeCell ref="A223:H223"/>
    <mergeCell ref="I6:J6"/>
    <mergeCell ref="A53:J53"/>
    <mergeCell ref="A114:H114"/>
    <mergeCell ref="A167:H167"/>
    <mergeCell ref="A58:H58"/>
    <mergeCell ref="C61:D61"/>
    <mergeCell ref="C62:D62"/>
    <mergeCell ref="A111:H111"/>
    <mergeCell ref="C6:D6"/>
    <mergeCell ref="G6:H6"/>
    <mergeCell ref="A61:A63"/>
    <mergeCell ref="B61:B63"/>
    <mergeCell ref="E61:F61"/>
    <mergeCell ref="E62:F62"/>
    <mergeCell ref="G61:H61"/>
  </mergeCells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5"/>
  <sheetViews>
    <sheetView tabSelected="1" workbookViewId="0">
      <selection activeCell="A176" sqref="A176:B177"/>
    </sheetView>
  </sheetViews>
  <sheetFormatPr defaultRowHeight="12.75" x14ac:dyDescent="0.2"/>
  <cols>
    <col min="1" max="1" width="5.28515625" style="2" customWidth="1"/>
    <col min="2" max="2" width="15.85546875" style="2" customWidth="1"/>
    <col min="3" max="3" width="8.5703125" style="2" customWidth="1"/>
    <col min="4" max="4" width="8.7109375" style="2" customWidth="1"/>
    <col min="5" max="5" width="9.140625" style="2"/>
    <col min="6" max="6" width="8.5703125" style="2" customWidth="1"/>
    <col min="7" max="7" width="8.85546875" style="2" customWidth="1"/>
    <col min="8" max="8" width="9.140625" style="2" customWidth="1"/>
    <col min="9" max="16384" width="9.140625" style="2"/>
  </cols>
  <sheetData>
    <row r="1" spans="1:8" x14ac:dyDescent="0.2">
      <c r="A1" s="140" t="s">
        <v>190</v>
      </c>
      <c r="B1" s="140"/>
      <c r="C1" s="140"/>
      <c r="D1" s="140"/>
      <c r="E1" s="140"/>
      <c r="F1" s="140"/>
      <c r="G1" s="140"/>
      <c r="H1" s="140"/>
    </row>
    <row r="2" spans="1:8" x14ac:dyDescent="0.2">
      <c r="A2" s="140" t="s">
        <v>191</v>
      </c>
      <c r="B2" s="140"/>
      <c r="C2" s="140"/>
      <c r="D2" s="140"/>
      <c r="E2" s="140"/>
      <c r="F2" s="140"/>
      <c r="G2" s="140"/>
      <c r="H2" s="140"/>
    </row>
    <row r="3" spans="1:8" x14ac:dyDescent="0.2">
      <c r="A3" s="140" t="s">
        <v>192</v>
      </c>
      <c r="B3" s="140"/>
      <c r="C3" s="140"/>
      <c r="D3" s="140"/>
      <c r="E3" s="140"/>
      <c r="F3" s="140"/>
      <c r="G3" s="140"/>
      <c r="H3" s="140"/>
    </row>
    <row r="4" spans="1:8" s="80" customFormat="1" x14ac:dyDescent="0.2">
      <c r="A4" s="115"/>
      <c r="B4" s="115"/>
      <c r="C4" s="115"/>
      <c r="D4" s="115"/>
      <c r="E4" s="115"/>
      <c r="F4" s="115"/>
      <c r="G4" s="115"/>
      <c r="H4" s="115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F6" s="12" t="s">
        <v>232</v>
      </c>
    </row>
    <row r="7" spans="1:8" x14ac:dyDescent="0.2">
      <c r="F7" s="12" t="s">
        <v>233</v>
      </c>
      <c r="G7" s="116"/>
      <c r="H7" s="116"/>
    </row>
    <row r="8" spans="1:8" x14ac:dyDescent="0.2">
      <c r="G8" s="157" t="s">
        <v>48</v>
      </c>
      <c r="H8" s="157"/>
    </row>
    <row r="9" spans="1:8" ht="12.75" customHeight="1" x14ac:dyDescent="0.2">
      <c r="A9" s="124" t="s">
        <v>2</v>
      </c>
      <c r="B9" s="147" t="s">
        <v>0</v>
      </c>
      <c r="C9" s="158" t="s">
        <v>1</v>
      </c>
      <c r="D9" s="159"/>
      <c r="E9" s="158" t="s">
        <v>49</v>
      </c>
      <c r="F9" s="159"/>
      <c r="G9" s="158" t="s">
        <v>50</v>
      </c>
      <c r="H9" s="159"/>
    </row>
    <row r="10" spans="1:8" x14ac:dyDescent="0.2">
      <c r="A10" s="125" t="s">
        <v>3</v>
      </c>
      <c r="B10" s="149"/>
      <c r="C10" s="126">
        <v>2014</v>
      </c>
      <c r="D10" s="126">
        <v>2015</v>
      </c>
      <c r="E10" s="126">
        <v>2014</v>
      </c>
      <c r="F10" s="126">
        <v>2015</v>
      </c>
      <c r="G10" s="126">
        <v>2014</v>
      </c>
      <c r="H10" s="126">
        <v>2015</v>
      </c>
    </row>
    <row r="11" spans="1:8" x14ac:dyDescent="0.2">
      <c r="A11" s="43">
        <v>0</v>
      </c>
      <c r="B11" s="44" t="s">
        <v>4</v>
      </c>
      <c r="C11" s="118">
        <f t="shared" ref="C11:H11" si="0">SUM(C12:C53)</f>
        <v>14834</v>
      </c>
      <c r="D11" s="118">
        <f t="shared" si="0"/>
        <v>14226</v>
      </c>
      <c r="E11" s="118">
        <f t="shared" ref="E11" si="1">SUM(E12:E53)</f>
        <v>12482</v>
      </c>
      <c r="F11" s="118">
        <f t="shared" si="0"/>
        <v>12001</v>
      </c>
      <c r="G11" s="118">
        <f t="shared" si="0"/>
        <v>2352</v>
      </c>
      <c r="H11" s="118">
        <f t="shared" si="0"/>
        <v>2225</v>
      </c>
    </row>
    <row r="12" spans="1:8" x14ac:dyDescent="0.2">
      <c r="A12" s="5">
        <v>1</v>
      </c>
      <c r="B12" s="5" t="s">
        <v>5</v>
      </c>
      <c r="C12" s="117">
        <v>149</v>
      </c>
      <c r="D12" s="9">
        <v>153</v>
      </c>
      <c r="E12" s="117">
        <v>130</v>
      </c>
      <c r="F12" s="9">
        <v>128</v>
      </c>
      <c r="G12" s="117">
        <v>19</v>
      </c>
      <c r="H12" s="9">
        <v>25</v>
      </c>
    </row>
    <row r="13" spans="1:8" x14ac:dyDescent="0.2">
      <c r="A13" s="5">
        <v>2</v>
      </c>
      <c r="B13" s="5" t="s">
        <v>6</v>
      </c>
      <c r="C13" s="117">
        <v>413</v>
      </c>
      <c r="D13" s="9">
        <v>342</v>
      </c>
      <c r="E13" s="117">
        <v>329</v>
      </c>
      <c r="F13" s="9">
        <v>269</v>
      </c>
      <c r="G13" s="117">
        <v>84</v>
      </c>
      <c r="H13" s="9">
        <v>73</v>
      </c>
    </row>
    <row r="14" spans="1:8" x14ac:dyDescent="0.2">
      <c r="A14" s="5">
        <v>3</v>
      </c>
      <c r="B14" s="5" t="s">
        <v>7</v>
      </c>
      <c r="C14" s="117">
        <v>412</v>
      </c>
      <c r="D14" s="9">
        <v>392</v>
      </c>
      <c r="E14" s="117">
        <v>351</v>
      </c>
      <c r="F14" s="9">
        <v>313</v>
      </c>
      <c r="G14" s="117">
        <v>61</v>
      </c>
      <c r="H14" s="101">
        <v>79</v>
      </c>
    </row>
    <row r="15" spans="1:8" x14ac:dyDescent="0.2">
      <c r="A15" s="5">
        <v>4</v>
      </c>
      <c r="B15" s="5" t="s">
        <v>8</v>
      </c>
      <c r="C15" s="117">
        <v>616</v>
      </c>
      <c r="D15" s="9">
        <v>616</v>
      </c>
      <c r="E15" s="117">
        <v>504</v>
      </c>
      <c r="F15" s="9">
        <v>521</v>
      </c>
      <c r="G15" s="117">
        <v>112</v>
      </c>
      <c r="H15" s="9">
        <v>95</v>
      </c>
    </row>
    <row r="16" spans="1:8" x14ac:dyDescent="0.2">
      <c r="A16" s="5">
        <v>5</v>
      </c>
      <c r="B16" s="5" t="s">
        <v>9</v>
      </c>
      <c r="C16" s="117">
        <v>312</v>
      </c>
      <c r="D16" s="9">
        <v>327</v>
      </c>
      <c r="E16" s="117">
        <v>289</v>
      </c>
      <c r="F16" s="9">
        <v>286</v>
      </c>
      <c r="G16" s="117">
        <v>23</v>
      </c>
      <c r="H16" s="9">
        <v>41</v>
      </c>
    </row>
    <row r="17" spans="1:8" x14ac:dyDescent="0.2">
      <c r="A17" s="5">
        <v>6</v>
      </c>
      <c r="B17" s="6" t="s">
        <v>10</v>
      </c>
      <c r="C17" s="117">
        <v>143</v>
      </c>
      <c r="D17" s="9">
        <v>133</v>
      </c>
      <c r="E17" s="117">
        <v>128</v>
      </c>
      <c r="F17" s="9">
        <v>116</v>
      </c>
      <c r="G17" s="117">
        <v>15</v>
      </c>
      <c r="H17" s="9">
        <v>17</v>
      </c>
    </row>
    <row r="18" spans="1:8" x14ac:dyDescent="0.2">
      <c r="A18" s="5">
        <v>7</v>
      </c>
      <c r="B18" s="5" t="s">
        <v>11</v>
      </c>
      <c r="C18" s="117">
        <v>382</v>
      </c>
      <c r="D18" s="9">
        <v>337</v>
      </c>
      <c r="E18" s="117">
        <v>317</v>
      </c>
      <c r="F18" s="9">
        <v>272</v>
      </c>
      <c r="G18" s="117">
        <v>65</v>
      </c>
      <c r="H18" s="9">
        <v>65</v>
      </c>
    </row>
    <row r="19" spans="1:8" x14ac:dyDescent="0.2">
      <c r="A19" s="5">
        <v>8</v>
      </c>
      <c r="B19" s="5" t="s">
        <v>12</v>
      </c>
      <c r="C19" s="117">
        <v>191</v>
      </c>
      <c r="D19" s="9">
        <v>191</v>
      </c>
      <c r="E19" s="117">
        <v>167</v>
      </c>
      <c r="F19" s="9">
        <v>169</v>
      </c>
      <c r="G19" s="117">
        <v>24</v>
      </c>
      <c r="H19" s="9">
        <v>22</v>
      </c>
    </row>
    <row r="20" spans="1:8" x14ac:dyDescent="0.2">
      <c r="A20" s="5">
        <v>9</v>
      </c>
      <c r="B20" s="5" t="s">
        <v>13</v>
      </c>
      <c r="C20" s="117">
        <v>247</v>
      </c>
      <c r="D20" s="9">
        <v>279</v>
      </c>
      <c r="E20" s="117">
        <v>206</v>
      </c>
      <c r="F20" s="9">
        <v>244</v>
      </c>
      <c r="G20" s="117">
        <v>41</v>
      </c>
      <c r="H20" s="100">
        <v>35</v>
      </c>
    </row>
    <row r="21" spans="1:8" x14ac:dyDescent="0.2">
      <c r="A21" s="5">
        <v>10</v>
      </c>
      <c r="B21" s="5" t="s">
        <v>14</v>
      </c>
      <c r="C21" s="117">
        <v>271</v>
      </c>
      <c r="D21" s="9">
        <v>277</v>
      </c>
      <c r="E21" s="117">
        <v>234</v>
      </c>
      <c r="F21" s="9">
        <v>230</v>
      </c>
      <c r="G21" s="117">
        <v>37</v>
      </c>
      <c r="H21" s="9">
        <v>47</v>
      </c>
    </row>
    <row r="22" spans="1:8" x14ac:dyDescent="0.2">
      <c r="A22" s="5">
        <v>11</v>
      </c>
      <c r="B22" s="6" t="s">
        <v>15</v>
      </c>
      <c r="C22" s="117">
        <v>291</v>
      </c>
      <c r="D22" s="9">
        <v>260</v>
      </c>
      <c r="E22" s="117">
        <v>233</v>
      </c>
      <c r="F22" s="9">
        <v>213</v>
      </c>
      <c r="G22" s="117">
        <v>58</v>
      </c>
      <c r="H22" s="9">
        <v>47</v>
      </c>
    </row>
    <row r="23" spans="1:8" x14ac:dyDescent="0.2">
      <c r="A23" s="5">
        <v>12</v>
      </c>
      <c r="B23" s="5" t="s">
        <v>16</v>
      </c>
      <c r="C23" s="117">
        <v>215</v>
      </c>
      <c r="D23" s="9">
        <v>190</v>
      </c>
      <c r="E23" s="117">
        <v>170</v>
      </c>
      <c r="F23" s="9">
        <v>162</v>
      </c>
      <c r="G23" s="117">
        <v>45</v>
      </c>
      <c r="H23" s="9">
        <v>28</v>
      </c>
    </row>
    <row r="24" spans="1:8" x14ac:dyDescent="0.2">
      <c r="A24" s="5">
        <v>13</v>
      </c>
      <c r="B24" s="5" t="s">
        <v>17</v>
      </c>
      <c r="C24" s="117">
        <v>271</v>
      </c>
      <c r="D24" s="9">
        <v>285</v>
      </c>
      <c r="E24" s="117">
        <v>236</v>
      </c>
      <c r="F24" s="9">
        <v>255</v>
      </c>
      <c r="G24" s="117">
        <v>35</v>
      </c>
      <c r="H24" s="9">
        <v>30</v>
      </c>
    </row>
    <row r="25" spans="1:8" x14ac:dyDescent="0.2">
      <c r="A25" s="5">
        <v>14</v>
      </c>
      <c r="B25" s="5" t="s">
        <v>18</v>
      </c>
      <c r="C25" s="117">
        <v>628</v>
      </c>
      <c r="D25" s="9">
        <v>605</v>
      </c>
      <c r="E25" s="117">
        <v>530</v>
      </c>
      <c r="F25" s="9">
        <v>505</v>
      </c>
      <c r="G25" s="117">
        <v>98</v>
      </c>
      <c r="H25" s="9">
        <v>100</v>
      </c>
    </row>
    <row r="26" spans="1:8" x14ac:dyDescent="0.2">
      <c r="A26" s="5">
        <v>15</v>
      </c>
      <c r="B26" s="5" t="s">
        <v>19</v>
      </c>
      <c r="C26" s="117">
        <v>45</v>
      </c>
      <c r="D26" s="9">
        <v>79</v>
      </c>
      <c r="E26" s="117">
        <v>37</v>
      </c>
      <c r="F26" s="9">
        <v>64</v>
      </c>
      <c r="G26" s="117">
        <v>8</v>
      </c>
      <c r="H26" s="9">
        <v>15</v>
      </c>
    </row>
    <row r="27" spans="1:8" x14ac:dyDescent="0.2">
      <c r="A27" s="5">
        <v>16</v>
      </c>
      <c r="B27" s="5" t="s">
        <v>20</v>
      </c>
      <c r="C27" s="117">
        <v>321</v>
      </c>
      <c r="D27" s="9">
        <v>320</v>
      </c>
      <c r="E27" s="117">
        <v>267</v>
      </c>
      <c r="F27" s="100">
        <v>272</v>
      </c>
      <c r="G27" s="117">
        <v>54</v>
      </c>
      <c r="H27" s="9">
        <v>48</v>
      </c>
    </row>
    <row r="28" spans="1:8" x14ac:dyDescent="0.2">
      <c r="A28" s="5">
        <v>17</v>
      </c>
      <c r="B28" s="5" t="s">
        <v>21</v>
      </c>
      <c r="C28" s="117">
        <v>775</v>
      </c>
      <c r="D28" s="9">
        <v>731</v>
      </c>
      <c r="E28" s="117">
        <v>616</v>
      </c>
      <c r="F28" s="9">
        <v>598</v>
      </c>
      <c r="G28" s="117">
        <v>159</v>
      </c>
      <c r="H28" s="9">
        <v>133</v>
      </c>
    </row>
    <row r="29" spans="1:8" x14ac:dyDescent="0.2">
      <c r="A29" s="5">
        <v>18</v>
      </c>
      <c r="B29" s="5" t="s">
        <v>22</v>
      </c>
      <c r="C29" s="117">
        <v>600</v>
      </c>
      <c r="D29" s="9">
        <v>517</v>
      </c>
      <c r="E29" s="117">
        <v>486</v>
      </c>
      <c r="F29" s="9">
        <v>430</v>
      </c>
      <c r="G29" s="117">
        <v>114</v>
      </c>
      <c r="H29" s="9">
        <v>87</v>
      </c>
    </row>
    <row r="30" spans="1:8" x14ac:dyDescent="0.2">
      <c r="A30" s="5">
        <v>19</v>
      </c>
      <c r="B30" s="5" t="s">
        <v>23</v>
      </c>
      <c r="C30" s="117">
        <v>312</v>
      </c>
      <c r="D30" s="9">
        <v>275</v>
      </c>
      <c r="E30" s="117">
        <v>267</v>
      </c>
      <c r="F30" s="9">
        <v>237</v>
      </c>
      <c r="G30" s="117">
        <v>45</v>
      </c>
      <c r="H30" s="9">
        <v>38</v>
      </c>
    </row>
    <row r="31" spans="1:8" x14ac:dyDescent="0.2">
      <c r="A31" s="5">
        <v>20</v>
      </c>
      <c r="B31" s="5" t="s">
        <v>24</v>
      </c>
      <c r="C31" s="117">
        <v>348</v>
      </c>
      <c r="D31" s="9">
        <v>297</v>
      </c>
      <c r="E31" s="117">
        <v>293</v>
      </c>
      <c r="F31" s="9">
        <v>249</v>
      </c>
      <c r="G31" s="117">
        <v>55</v>
      </c>
      <c r="H31" s="9">
        <v>48</v>
      </c>
    </row>
    <row r="32" spans="1:8" x14ac:dyDescent="0.2">
      <c r="A32" s="5">
        <v>21</v>
      </c>
      <c r="B32" s="5" t="s">
        <v>25</v>
      </c>
      <c r="C32" s="117">
        <v>71</v>
      </c>
      <c r="D32" s="9">
        <v>67</v>
      </c>
      <c r="E32" s="117">
        <v>67</v>
      </c>
      <c r="F32" s="9">
        <v>59</v>
      </c>
      <c r="G32" s="117">
        <v>4</v>
      </c>
      <c r="H32" s="9">
        <v>8</v>
      </c>
    </row>
    <row r="33" spans="1:8" x14ac:dyDescent="0.2">
      <c r="A33" s="5">
        <v>22</v>
      </c>
      <c r="B33" s="5" t="s">
        <v>26</v>
      </c>
      <c r="C33" s="117">
        <v>260</v>
      </c>
      <c r="D33" s="9">
        <v>248</v>
      </c>
      <c r="E33" s="117">
        <v>205</v>
      </c>
      <c r="F33" s="9">
        <v>210</v>
      </c>
      <c r="G33" s="117">
        <v>55</v>
      </c>
      <c r="H33" s="9">
        <v>38</v>
      </c>
    </row>
    <row r="34" spans="1:8" x14ac:dyDescent="0.2">
      <c r="A34" s="5">
        <v>23</v>
      </c>
      <c r="B34" s="5" t="s">
        <v>27</v>
      </c>
      <c r="C34" s="117">
        <v>216</v>
      </c>
      <c r="D34" s="9">
        <v>194</v>
      </c>
      <c r="E34" s="117">
        <v>186</v>
      </c>
      <c r="F34" s="9">
        <v>166</v>
      </c>
      <c r="G34" s="117">
        <v>30</v>
      </c>
      <c r="H34" s="9">
        <v>28</v>
      </c>
    </row>
    <row r="35" spans="1:8" x14ac:dyDescent="0.2">
      <c r="A35" s="5">
        <v>24</v>
      </c>
      <c r="B35" s="5" t="s">
        <v>28</v>
      </c>
      <c r="C35" s="117">
        <v>675</v>
      </c>
      <c r="D35" s="9">
        <v>711</v>
      </c>
      <c r="E35" s="117">
        <v>586</v>
      </c>
      <c r="F35" s="9">
        <v>617</v>
      </c>
      <c r="G35" s="117">
        <v>89</v>
      </c>
      <c r="H35" s="9">
        <v>94</v>
      </c>
    </row>
    <row r="36" spans="1:8" x14ac:dyDescent="0.2">
      <c r="A36" s="5">
        <v>25</v>
      </c>
      <c r="B36" s="5" t="s">
        <v>29</v>
      </c>
      <c r="C36" s="117">
        <v>308</v>
      </c>
      <c r="D36" s="9">
        <v>269</v>
      </c>
      <c r="E36" s="117">
        <v>257</v>
      </c>
      <c r="F36" s="9">
        <v>232</v>
      </c>
      <c r="G36" s="117">
        <v>51</v>
      </c>
      <c r="H36" s="9">
        <v>37</v>
      </c>
    </row>
    <row r="37" spans="1:8" x14ac:dyDescent="0.2">
      <c r="A37" s="5">
        <v>26</v>
      </c>
      <c r="B37" s="5" t="s">
        <v>30</v>
      </c>
      <c r="C37" s="117">
        <v>396</v>
      </c>
      <c r="D37" s="9">
        <v>311</v>
      </c>
      <c r="E37" s="117">
        <v>354</v>
      </c>
      <c r="F37" s="9">
        <v>277</v>
      </c>
      <c r="G37" s="117">
        <v>42</v>
      </c>
      <c r="H37" s="9">
        <v>34</v>
      </c>
    </row>
    <row r="38" spans="1:8" x14ac:dyDescent="0.2">
      <c r="A38" s="5">
        <v>27</v>
      </c>
      <c r="B38" s="5" t="s">
        <v>31</v>
      </c>
      <c r="C38" s="117">
        <v>300</v>
      </c>
      <c r="D38" s="9">
        <v>264</v>
      </c>
      <c r="E38" s="117">
        <v>237</v>
      </c>
      <c r="F38" s="9">
        <v>212</v>
      </c>
      <c r="G38" s="117">
        <v>63</v>
      </c>
      <c r="H38" s="9">
        <v>52</v>
      </c>
    </row>
    <row r="39" spans="1:8" x14ac:dyDescent="0.2">
      <c r="A39" s="5">
        <v>28</v>
      </c>
      <c r="B39" s="5" t="s">
        <v>32</v>
      </c>
      <c r="C39" s="117">
        <v>256</v>
      </c>
      <c r="D39" s="9">
        <v>292</v>
      </c>
      <c r="E39" s="117">
        <v>218</v>
      </c>
      <c r="F39" s="9">
        <v>252</v>
      </c>
      <c r="G39" s="117">
        <v>38</v>
      </c>
      <c r="H39" s="9">
        <v>40</v>
      </c>
    </row>
    <row r="40" spans="1:8" x14ac:dyDescent="0.2">
      <c r="A40" s="5">
        <v>29</v>
      </c>
      <c r="B40" s="5" t="s">
        <v>33</v>
      </c>
      <c r="C40" s="117">
        <v>429</v>
      </c>
      <c r="D40" s="9">
        <v>392</v>
      </c>
      <c r="E40" s="117">
        <v>346</v>
      </c>
      <c r="F40" s="9">
        <v>304</v>
      </c>
      <c r="G40" s="117">
        <v>83</v>
      </c>
      <c r="H40" s="9">
        <v>88</v>
      </c>
    </row>
    <row r="41" spans="1:8" x14ac:dyDescent="0.2">
      <c r="A41" s="5">
        <v>30</v>
      </c>
      <c r="B41" s="5" t="s">
        <v>34</v>
      </c>
      <c r="C41" s="117">
        <v>473</v>
      </c>
      <c r="D41" s="9">
        <v>479</v>
      </c>
      <c r="E41" s="117">
        <v>373</v>
      </c>
      <c r="F41" s="9">
        <v>374</v>
      </c>
      <c r="G41" s="117">
        <v>100</v>
      </c>
      <c r="H41" s="9">
        <v>105</v>
      </c>
    </row>
    <row r="42" spans="1:8" x14ac:dyDescent="0.2">
      <c r="A42" s="5">
        <v>31</v>
      </c>
      <c r="B42" s="5" t="s">
        <v>35</v>
      </c>
      <c r="C42" s="117">
        <v>404</v>
      </c>
      <c r="D42" s="9">
        <v>422</v>
      </c>
      <c r="E42" s="117">
        <v>343</v>
      </c>
      <c r="F42" s="9">
        <v>344</v>
      </c>
      <c r="G42" s="117">
        <v>61</v>
      </c>
      <c r="H42" s="9">
        <v>78</v>
      </c>
    </row>
    <row r="43" spans="1:8" x14ac:dyDescent="0.2">
      <c r="A43" s="5">
        <v>32</v>
      </c>
      <c r="B43" s="5" t="s">
        <v>36</v>
      </c>
      <c r="C43" s="117">
        <v>241</v>
      </c>
      <c r="D43" s="9">
        <v>269</v>
      </c>
      <c r="E43" s="117">
        <v>222</v>
      </c>
      <c r="F43" s="9">
        <v>235</v>
      </c>
      <c r="G43" s="117">
        <v>19</v>
      </c>
      <c r="H43" s="9">
        <v>34</v>
      </c>
    </row>
    <row r="44" spans="1:8" x14ac:dyDescent="0.2">
      <c r="A44" s="5">
        <v>33</v>
      </c>
      <c r="B44" s="5" t="s">
        <v>37</v>
      </c>
      <c r="C44" s="117">
        <v>111</v>
      </c>
      <c r="D44" s="9">
        <v>105</v>
      </c>
      <c r="E44" s="117">
        <v>102</v>
      </c>
      <c r="F44" s="9">
        <v>94</v>
      </c>
      <c r="G44" s="117">
        <v>9</v>
      </c>
      <c r="H44" s="9">
        <v>11</v>
      </c>
    </row>
    <row r="45" spans="1:8" x14ac:dyDescent="0.2">
      <c r="A45" s="5">
        <v>34</v>
      </c>
      <c r="B45" s="5" t="s">
        <v>38</v>
      </c>
      <c r="C45" s="117">
        <v>155</v>
      </c>
      <c r="D45" s="9">
        <v>176</v>
      </c>
      <c r="E45" s="117">
        <v>140</v>
      </c>
      <c r="F45" s="9">
        <v>142</v>
      </c>
      <c r="G45" s="117">
        <v>15</v>
      </c>
      <c r="H45" s="9">
        <v>34</v>
      </c>
    </row>
    <row r="46" spans="1:8" x14ac:dyDescent="0.2">
      <c r="A46" s="5">
        <v>35</v>
      </c>
      <c r="B46" s="5" t="s">
        <v>39</v>
      </c>
      <c r="C46" s="117">
        <v>443</v>
      </c>
      <c r="D46" s="9">
        <v>428</v>
      </c>
      <c r="E46" s="117">
        <v>390</v>
      </c>
      <c r="F46" s="9">
        <v>369</v>
      </c>
      <c r="G46" s="117">
        <v>53</v>
      </c>
      <c r="H46" s="9">
        <v>59</v>
      </c>
    </row>
    <row r="47" spans="1:8" x14ac:dyDescent="0.2">
      <c r="A47" s="5">
        <v>36</v>
      </c>
      <c r="B47" s="5" t="s">
        <v>40</v>
      </c>
      <c r="C47" s="117">
        <v>399</v>
      </c>
      <c r="D47" s="9">
        <v>379</v>
      </c>
      <c r="E47" s="117">
        <v>338</v>
      </c>
      <c r="F47" s="9">
        <v>318</v>
      </c>
      <c r="G47" s="117">
        <v>61</v>
      </c>
      <c r="H47" s="9">
        <v>61</v>
      </c>
    </row>
    <row r="48" spans="1:8" x14ac:dyDescent="0.2">
      <c r="A48" s="5">
        <v>37</v>
      </c>
      <c r="B48" s="5" t="s">
        <v>41</v>
      </c>
      <c r="C48" s="117">
        <v>580</v>
      </c>
      <c r="D48" s="9">
        <v>565</v>
      </c>
      <c r="E48" s="117">
        <v>487</v>
      </c>
      <c r="F48" s="9">
        <v>487</v>
      </c>
      <c r="G48" s="117">
        <v>93</v>
      </c>
      <c r="H48" s="9">
        <v>78</v>
      </c>
    </row>
    <row r="49" spans="1:8" x14ac:dyDescent="0.2">
      <c r="A49" s="5">
        <v>38</v>
      </c>
      <c r="B49" s="5" t="s">
        <v>42</v>
      </c>
      <c r="C49" s="117">
        <v>220</v>
      </c>
      <c r="D49" s="9">
        <v>190</v>
      </c>
      <c r="E49" s="117">
        <v>192</v>
      </c>
      <c r="F49" s="9">
        <v>166</v>
      </c>
      <c r="G49" s="117">
        <v>28</v>
      </c>
      <c r="H49" s="9">
        <v>24</v>
      </c>
    </row>
    <row r="50" spans="1:8" x14ac:dyDescent="0.2">
      <c r="A50" s="5">
        <v>39</v>
      </c>
      <c r="B50" s="5" t="s">
        <v>43</v>
      </c>
      <c r="C50" s="117">
        <v>350</v>
      </c>
      <c r="D50" s="9">
        <v>358</v>
      </c>
      <c r="E50" s="117">
        <v>295</v>
      </c>
      <c r="F50" s="9">
        <v>312</v>
      </c>
      <c r="G50" s="117">
        <v>55</v>
      </c>
      <c r="H50" s="9">
        <v>46</v>
      </c>
    </row>
    <row r="51" spans="1:8" x14ac:dyDescent="0.2">
      <c r="A51" s="5">
        <v>40</v>
      </c>
      <c r="B51" s="5" t="s">
        <v>44</v>
      </c>
      <c r="C51" s="117">
        <v>260</v>
      </c>
      <c r="D51" s="9">
        <v>186</v>
      </c>
      <c r="E51" s="117">
        <v>205</v>
      </c>
      <c r="F51" s="9">
        <v>149</v>
      </c>
      <c r="G51" s="117">
        <v>55</v>
      </c>
      <c r="H51" s="9">
        <v>37</v>
      </c>
    </row>
    <row r="52" spans="1:8" x14ac:dyDescent="0.2">
      <c r="A52" s="5">
        <v>41</v>
      </c>
      <c r="B52" s="5" t="s">
        <v>45</v>
      </c>
      <c r="C52" s="117">
        <v>257</v>
      </c>
      <c r="D52" s="9">
        <v>248</v>
      </c>
      <c r="E52" s="117">
        <v>212</v>
      </c>
      <c r="F52" s="9">
        <v>207</v>
      </c>
      <c r="G52" s="117">
        <v>45</v>
      </c>
      <c r="H52" s="9">
        <v>41</v>
      </c>
    </row>
    <row r="53" spans="1:8" x14ac:dyDescent="0.2">
      <c r="A53" s="5">
        <v>42</v>
      </c>
      <c r="B53" s="47" t="s">
        <v>46</v>
      </c>
      <c r="C53" s="117">
        <v>1088</v>
      </c>
      <c r="D53" s="9">
        <v>1067</v>
      </c>
      <c r="E53" s="117">
        <v>937</v>
      </c>
      <c r="F53" s="9">
        <v>942</v>
      </c>
      <c r="G53" s="117">
        <v>151</v>
      </c>
      <c r="H53" s="9">
        <v>125</v>
      </c>
    </row>
    <row r="54" spans="1:8" ht="14.25" x14ac:dyDescent="0.2">
      <c r="A54" s="41" t="s">
        <v>132</v>
      </c>
      <c r="B54" s="20"/>
      <c r="C54" s="3"/>
      <c r="D54" s="3"/>
      <c r="E54" s="3"/>
      <c r="F54" s="3"/>
      <c r="G54" s="3"/>
      <c r="H54" s="3"/>
    </row>
    <row r="56" spans="1:8" x14ac:dyDescent="0.2">
      <c r="A56" s="140" t="s">
        <v>52</v>
      </c>
      <c r="B56" s="140"/>
      <c r="C56" s="140"/>
      <c r="D56" s="140"/>
      <c r="E56" s="140"/>
      <c r="F56" s="140"/>
      <c r="G56" s="140"/>
      <c r="H56" s="140"/>
    </row>
    <row r="57" spans="1:8" x14ac:dyDescent="0.2">
      <c r="A57" s="140" t="s">
        <v>190</v>
      </c>
      <c r="B57" s="140"/>
      <c r="C57" s="140"/>
      <c r="D57" s="140"/>
      <c r="E57" s="140"/>
      <c r="F57" s="140"/>
      <c r="G57" s="140"/>
      <c r="H57" s="140"/>
    </row>
    <row r="58" spans="1:8" x14ac:dyDescent="0.2">
      <c r="A58" s="140" t="s">
        <v>191</v>
      </c>
      <c r="B58" s="140"/>
      <c r="C58" s="140"/>
      <c r="D58" s="140"/>
      <c r="E58" s="140"/>
      <c r="F58" s="140"/>
      <c r="G58" s="140"/>
      <c r="H58" s="140"/>
    </row>
    <row r="59" spans="1:8" x14ac:dyDescent="0.2">
      <c r="A59" s="140" t="s">
        <v>192</v>
      </c>
      <c r="B59" s="140"/>
      <c r="C59" s="140"/>
      <c r="D59" s="140"/>
      <c r="E59" s="140"/>
      <c r="F59" s="140"/>
      <c r="G59" s="140"/>
      <c r="H59" s="140"/>
    </row>
    <row r="60" spans="1:8" s="80" customFormat="1" x14ac:dyDescent="0.2">
      <c r="A60" s="115"/>
      <c r="B60" s="115"/>
      <c r="C60" s="115"/>
      <c r="D60" s="115"/>
      <c r="E60" s="115"/>
      <c r="F60" s="115"/>
      <c r="G60" s="115"/>
      <c r="H60" s="115"/>
    </row>
    <row r="61" spans="1:8" s="80" customFormat="1" x14ac:dyDescent="0.2">
      <c r="A61" s="87"/>
      <c r="B61" s="87"/>
      <c r="C61" s="87"/>
      <c r="D61" s="87"/>
      <c r="E61" s="87"/>
      <c r="F61" s="12" t="s">
        <v>232</v>
      </c>
      <c r="G61" s="87"/>
      <c r="H61" s="87"/>
    </row>
    <row r="62" spans="1:8" x14ac:dyDescent="0.2">
      <c r="F62" s="12" t="s">
        <v>233</v>
      </c>
      <c r="G62" s="116"/>
      <c r="H62" s="116"/>
    </row>
    <row r="63" spans="1:8" x14ac:dyDescent="0.2">
      <c r="G63" s="157" t="s">
        <v>51</v>
      </c>
      <c r="H63" s="157"/>
    </row>
    <row r="64" spans="1:8" x14ac:dyDescent="0.2">
      <c r="A64" s="124" t="s">
        <v>2</v>
      </c>
      <c r="B64" s="147" t="s">
        <v>0</v>
      </c>
      <c r="C64" s="151" t="s">
        <v>1</v>
      </c>
      <c r="D64" s="152"/>
      <c r="E64" s="151" t="s">
        <v>49</v>
      </c>
      <c r="F64" s="152"/>
      <c r="G64" s="151" t="s">
        <v>50</v>
      </c>
      <c r="H64" s="152"/>
    </row>
    <row r="65" spans="1:8" x14ac:dyDescent="0.2">
      <c r="A65" s="125" t="s">
        <v>3</v>
      </c>
      <c r="B65" s="149"/>
      <c r="C65" s="124">
        <v>2014</v>
      </c>
      <c r="D65" s="124">
        <v>2015</v>
      </c>
      <c r="E65" s="124">
        <v>2014</v>
      </c>
      <c r="F65" s="124">
        <v>2015</v>
      </c>
      <c r="G65" s="124">
        <v>2014</v>
      </c>
      <c r="H65" s="124">
        <v>2015</v>
      </c>
    </row>
    <row r="66" spans="1:8" x14ac:dyDescent="0.2">
      <c r="A66" s="43">
        <v>0</v>
      </c>
      <c r="B66" s="79" t="s">
        <v>4</v>
      </c>
      <c r="C66" s="105">
        <v>74.510610353107154</v>
      </c>
      <c r="D66" s="105">
        <v>71.456649783153736</v>
      </c>
      <c r="E66" s="106">
        <v>62.696604990392579</v>
      </c>
      <c r="F66" s="106">
        <v>60.280560526334028</v>
      </c>
      <c r="G66" s="106">
        <v>11.814005362714578</v>
      </c>
      <c r="H66" s="106">
        <v>11.176089256819699</v>
      </c>
    </row>
    <row r="67" spans="1:8" x14ac:dyDescent="0.2">
      <c r="A67" s="4">
        <v>1</v>
      </c>
      <c r="B67" s="10" t="s">
        <v>5</v>
      </c>
      <c r="C67" s="103">
        <v>44.24213811267196</v>
      </c>
      <c r="D67" s="103">
        <v>45.429846518381268</v>
      </c>
      <c r="E67" s="104">
        <v>38.600523185552717</v>
      </c>
      <c r="F67" s="104">
        <v>38.006668982698059</v>
      </c>
      <c r="G67" s="104">
        <v>5.6416149271192433</v>
      </c>
      <c r="H67" s="104">
        <v>7.4231775356832141</v>
      </c>
    </row>
    <row r="68" spans="1:8" x14ac:dyDescent="0.2">
      <c r="A68" s="5">
        <v>2</v>
      </c>
      <c r="B68" s="17" t="s">
        <v>6</v>
      </c>
      <c r="C68" s="103">
        <v>96.679198288333424</v>
      </c>
      <c r="D68" s="103">
        <v>80.05880342520588</v>
      </c>
      <c r="E68" s="104">
        <v>77.01563253477407</v>
      </c>
      <c r="F68" s="104">
        <v>62.970228425088834</v>
      </c>
      <c r="G68" s="104">
        <v>19.66356575355934</v>
      </c>
      <c r="H68" s="104">
        <v>17.088575000117046</v>
      </c>
    </row>
    <row r="69" spans="1:8" x14ac:dyDescent="0.2">
      <c r="A69" s="5">
        <v>3</v>
      </c>
      <c r="B69" s="17" t="s">
        <v>7</v>
      </c>
      <c r="C69" s="103">
        <v>68.421489662044337</v>
      </c>
      <c r="D69" s="103">
        <v>65.100058125051902</v>
      </c>
      <c r="E69" s="104">
        <v>58.291123474217393</v>
      </c>
      <c r="F69" s="104">
        <v>51.980403553931751</v>
      </c>
      <c r="G69" s="104">
        <v>10.130366187826953</v>
      </c>
      <c r="H69" s="104">
        <v>13.119654571120153</v>
      </c>
    </row>
    <row r="70" spans="1:8" x14ac:dyDescent="0.2">
      <c r="A70" s="5">
        <v>4</v>
      </c>
      <c r="B70" s="17" t="s">
        <v>8</v>
      </c>
      <c r="C70" s="103">
        <v>101.79681290043247</v>
      </c>
      <c r="D70" s="103">
        <v>101.79681290043247</v>
      </c>
      <c r="E70" s="104">
        <v>83.288301463990194</v>
      </c>
      <c r="F70" s="104">
        <v>86.097629092735914</v>
      </c>
      <c r="G70" s="104">
        <v>18.508511436442266</v>
      </c>
      <c r="H70" s="104">
        <v>15.699183807696567</v>
      </c>
    </row>
    <row r="71" spans="1:8" x14ac:dyDescent="0.2">
      <c r="A71" s="5">
        <v>5</v>
      </c>
      <c r="B71" s="17" t="s">
        <v>9</v>
      </c>
      <c r="C71" s="103">
        <v>54.469844307028353</v>
      </c>
      <c r="D71" s="103">
        <v>57.088586821789335</v>
      </c>
      <c r="E71" s="104">
        <v>50.454439117728185</v>
      </c>
      <c r="F71" s="104">
        <v>49.930690614775997</v>
      </c>
      <c r="G71" s="104">
        <v>4.015405189300167</v>
      </c>
      <c r="H71" s="104">
        <v>7.1578962070133407</v>
      </c>
    </row>
    <row r="72" spans="1:8" x14ac:dyDescent="0.2">
      <c r="A72" s="5">
        <v>6</v>
      </c>
      <c r="B72" s="18" t="s">
        <v>10</v>
      </c>
      <c r="C72" s="103">
        <v>50.438070514538857</v>
      </c>
      <c r="D72" s="103">
        <v>46.910932716319358</v>
      </c>
      <c r="E72" s="104">
        <v>45.147363817209609</v>
      </c>
      <c r="F72" s="104">
        <v>40.914798459346208</v>
      </c>
      <c r="G72" s="104">
        <v>5.2907066973292514</v>
      </c>
      <c r="H72" s="104">
        <v>5.9961342569731517</v>
      </c>
    </row>
    <row r="73" spans="1:8" x14ac:dyDescent="0.2">
      <c r="A73" s="5">
        <v>7</v>
      </c>
      <c r="B73" s="17" t="s">
        <v>11</v>
      </c>
      <c r="C73" s="103">
        <v>95.235720874573062</v>
      </c>
      <c r="D73" s="103">
        <v>84.016853232280425</v>
      </c>
      <c r="E73" s="104">
        <v>79.030689835705914</v>
      </c>
      <c r="F73" s="104">
        <v>67.811822193413278</v>
      </c>
      <c r="G73" s="104">
        <v>16.205031038867144</v>
      </c>
      <c r="H73" s="104">
        <v>16.205031038867144</v>
      </c>
    </row>
    <row r="74" spans="1:8" x14ac:dyDescent="0.2">
      <c r="A74" s="5">
        <v>8</v>
      </c>
      <c r="B74" s="17" t="s">
        <v>12</v>
      </c>
      <c r="C74" s="103">
        <v>34.676267090770125</v>
      </c>
      <c r="D74" s="103">
        <v>34.676267090770125</v>
      </c>
      <c r="E74" s="104">
        <v>30.319039812348748</v>
      </c>
      <c r="F74" s="104">
        <v>30.682142085550527</v>
      </c>
      <c r="G74" s="104">
        <v>4.3572272784213766</v>
      </c>
      <c r="H74" s="104">
        <v>3.9941250052195953</v>
      </c>
    </row>
    <row r="75" spans="1:8" x14ac:dyDescent="0.2">
      <c r="A75" s="5">
        <v>9</v>
      </c>
      <c r="B75" s="17" t="s">
        <v>13</v>
      </c>
      <c r="C75" s="103">
        <v>79.636573499398693</v>
      </c>
      <c r="D75" s="103">
        <v>89.953862373814729</v>
      </c>
      <c r="E75" s="104">
        <v>66.417547129053162</v>
      </c>
      <c r="F75" s="104">
        <v>78.669327667422195</v>
      </c>
      <c r="G75" s="104">
        <v>13.219026370345533</v>
      </c>
      <c r="H75" s="104">
        <v>11.284534706392527</v>
      </c>
    </row>
    <row r="76" spans="1:8" x14ac:dyDescent="0.2">
      <c r="A76" s="5">
        <v>10</v>
      </c>
      <c r="B76" s="17" t="s">
        <v>14</v>
      </c>
      <c r="C76" s="103">
        <v>61.776801101496325</v>
      </c>
      <c r="D76" s="103">
        <v>63.144553155403983</v>
      </c>
      <c r="E76" s="104">
        <v>53.342330102399032</v>
      </c>
      <c r="F76" s="104">
        <v>52.430495399793934</v>
      </c>
      <c r="G76" s="104">
        <v>8.4344709990972841</v>
      </c>
      <c r="H76" s="104">
        <v>10.714057755610064</v>
      </c>
    </row>
    <row r="77" spans="1:8" x14ac:dyDescent="0.2">
      <c r="A77" s="5">
        <v>11</v>
      </c>
      <c r="B77" s="18" t="s">
        <v>15</v>
      </c>
      <c r="C77" s="103">
        <v>101.20753457054617</v>
      </c>
      <c r="D77" s="103">
        <v>90.425975904955337</v>
      </c>
      <c r="E77" s="104">
        <v>81.035586099440749</v>
      </c>
      <c r="F77" s="104">
        <v>74.079741799059562</v>
      </c>
      <c r="G77" s="104">
        <v>20.171948471105424</v>
      </c>
      <c r="H77" s="104">
        <v>16.346234105895771</v>
      </c>
    </row>
    <row r="78" spans="1:8" x14ac:dyDescent="0.2">
      <c r="A78" s="5">
        <v>12</v>
      </c>
      <c r="B78" s="17" t="s">
        <v>16</v>
      </c>
      <c r="C78" s="103">
        <v>71.677657240776924</v>
      </c>
      <c r="D78" s="103">
        <v>63.343045933709831</v>
      </c>
      <c r="E78" s="104">
        <v>56.675356888056172</v>
      </c>
      <c r="F78" s="104">
        <v>54.008281269794701</v>
      </c>
      <c r="G78" s="104">
        <v>15.002300352720749</v>
      </c>
      <c r="H78" s="104">
        <v>9.3347646639151343</v>
      </c>
    </row>
    <row r="79" spans="1:8" x14ac:dyDescent="0.2">
      <c r="A79" s="5">
        <v>13</v>
      </c>
      <c r="B79" s="17" t="s">
        <v>17</v>
      </c>
      <c r="C79" s="103">
        <v>38.72645688645003</v>
      </c>
      <c r="D79" s="103">
        <v>40.727085655491727</v>
      </c>
      <c r="E79" s="104">
        <v>33.724884963845781</v>
      </c>
      <c r="F79" s="104">
        <v>36.440024007545226</v>
      </c>
      <c r="G79" s="104">
        <v>5.0015719226042474</v>
      </c>
      <c r="H79" s="104">
        <v>4.2870616479464978</v>
      </c>
    </row>
    <row r="80" spans="1:8" x14ac:dyDescent="0.2">
      <c r="A80" s="5">
        <v>14</v>
      </c>
      <c r="B80" s="17" t="s">
        <v>18</v>
      </c>
      <c r="C80" s="103">
        <v>91.843614309469103</v>
      </c>
      <c r="D80" s="103">
        <v>88.479915059281552</v>
      </c>
      <c r="E80" s="104">
        <v>77.511330547800355</v>
      </c>
      <c r="F80" s="104">
        <v>73.855135710639956</v>
      </c>
      <c r="G80" s="104">
        <v>14.332283761668748</v>
      </c>
      <c r="H80" s="104">
        <v>14.624779348641578</v>
      </c>
    </row>
    <row r="81" spans="1:8" x14ac:dyDescent="0.2">
      <c r="A81" s="5">
        <v>15</v>
      </c>
      <c r="B81" s="17" t="s">
        <v>19</v>
      </c>
      <c r="C81" s="103">
        <v>21.618090017726836</v>
      </c>
      <c r="D81" s="103">
        <v>37.951758031120441</v>
      </c>
      <c r="E81" s="104">
        <v>17.774874014575396</v>
      </c>
      <c r="F81" s="104">
        <v>30.745728025211498</v>
      </c>
      <c r="G81" s="104">
        <v>3.8432160031514373</v>
      </c>
      <c r="H81" s="104">
        <v>7.2060300059089446</v>
      </c>
    </row>
    <row r="82" spans="1:8" x14ac:dyDescent="0.2">
      <c r="A82" s="5">
        <v>16</v>
      </c>
      <c r="B82" s="17" t="s">
        <v>20</v>
      </c>
      <c r="C82" s="103">
        <v>62.810628888975849</v>
      </c>
      <c r="D82" s="103">
        <v>62.614957147888703</v>
      </c>
      <c r="E82" s="104">
        <v>52.244354870269639</v>
      </c>
      <c r="F82" s="104">
        <v>53.222713575705399</v>
      </c>
      <c r="G82" s="104">
        <v>10.566274018706219</v>
      </c>
      <c r="H82" s="104">
        <v>9.3922435721833057</v>
      </c>
    </row>
    <row r="83" spans="1:8" x14ac:dyDescent="0.2">
      <c r="A83" s="5">
        <v>17</v>
      </c>
      <c r="B83" s="17" t="s">
        <v>21</v>
      </c>
      <c r="C83" s="103">
        <v>119.52369422291864</v>
      </c>
      <c r="D83" s="103">
        <v>112.73783287348841</v>
      </c>
      <c r="E83" s="104">
        <v>95.002058892023058</v>
      </c>
      <c r="F83" s="104">
        <v>92.2260247036198</v>
      </c>
      <c r="G83" s="104">
        <v>24.521635330895563</v>
      </c>
      <c r="H83" s="104">
        <v>20.511808169868615</v>
      </c>
    </row>
    <row r="84" spans="1:8" x14ac:dyDescent="0.2">
      <c r="A84" s="5">
        <v>18</v>
      </c>
      <c r="B84" s="17" t="s">
        <v>22</v>
      </c>
      <c r="C84" s="103">
        <v>114.02530221456141</v>
      </c>
      <c r="D84" s="103">
        <v>98.251802074880402</v>
      </c>
      <c r="E84" s="104">
        <v>92.360494793794743</v>
      </c>
      <c r="F84" s="104">
        <v>81.718133253769011</v>
      </c>
      <c r="G84" s="104">
        <v>21.664807420766667</v>
      </c>
      <c r="H84" s="104">
        <v>16.533668821111405</v>
      </c>
    </row>
    <row r="85" spans="1:8" x14ac:dyDescent="0.2">
      <c r="A85" s="5">
        <v>19</v>
      </c>
      <c r="B85" s="17" t="s">
        <v>23</v>
      </c>
      <c r="C85" s="103">
        <v>112.40569810423467</v>
      </c>
      <c r="D85" s="103">
        <v>99.075535188027345</v>
      </c>
      <c r="E85" s="104">
        <v>96.193337800739286</v>
      </c>
      <c r="F85" s="104">
        <v>85.385097598409033</v>
      </c>
      <c r="G85" s="104">
        <v>16.212360303495387</v>
      </c>
      <c r="H85" s="104">
        <v>13.690437589618325</v>
      </c>
    </row>
    <row r="86" spans="1:8" x14ac:dyDescent="0.2">
      <c r="A86" s="5">
        <v>20</v>
      </c>
      <c r="B86" s="17" t="s">
        <v>24</v>
      </c>
      <c r="C86" s="103">
        <v>104.4543162444471</v>
      </c>
      <c r="D86" s="103">
        <v>89.146356105174689</v>
      </c>
      <c r="E86" s="104">
        <v>87.945731780525875</v>
      </c>
      <c r="F86" s="104">
        <v>74.738864209388879</v>
      </c>
      <c r="G86" s="104">
        <v>16.508584463921238</v>
      </c>
      <c r="H86" s="104">
        <v>14.407491895785808</v>
      </c>
    </row>
    <row r="87" spans="1:8" x14ac:dyDescent="0.2">
      <c r="A87" s="5">
        <v>21</v>
      </c>
      <c r="B87" s="17" t="s">
        <v>25</v>
      </c>
      <c r="C87" s="103">
        <v>22.917493794523686</v>
      </c>
      <c r="D87" s="103">
        <v>21.626367383564606</v>
      </c>
      <c r="E87" s="104">
        <v>21.626367383564606</v>
      </c>
      <c r="F87" s="104">
        <v>19.044114561646442</v>
      </c>
      <c r="G87" s="104">
        <v>1.291126410959081</v>
      </c>
      <c r="H87" s="104">
        <v>2.582252821918162</v>
      </c>
    </row>
    <row r="88" spans="1:8" x14ac:dyDescent="0.2">
      <c r="A88" s="5">
        <v>22</v>
      </c>
      <c r="B88" s="17" t="s">
        <v>26</v>
      </c>
      <c r="C88" s="103">
        <v>64.090555024206509</v>
      </c>
      <c r="D88" s="103">
        <v>61.132529407704666</v>
      </c>
      <c r="E88" s="104">
        <v>50.532937615239753</v>
      </c>
      <c r="F88" s="104">
        <v>51.765448288782181</v>
      </c>
      <c r="G88" s="104">
        <v>13.557617408966761</v>
      </c>
      <c r="H88" s="104">
        <v>9.3670811189224903</v>
      </c>
    </row>
    <row r="89" spans="1:8" x14ac:dyDescent="0.2">
      <c r="A89" s="5">
        <v>23</v>
      </c>
      <c r="B89" s="17" t="s">
        <v>27</v>
      </c>
      <c r="C89" s="103">
        <v>80.533309471612014</v>
      </c>
      <c r="D89" s="103">
        <v>72.330842766170036</v>
      </c>
      <c r="E89" s="104">
        <v>69.34812760055479</v>
      </c>
      <c r="F89" s="104">
        <v>61.891339686516638</v>
      </c>
      <c r="G89" s="104">
        <v>11.185181871057223</v>
      </c>
      <c r="H89" s="104">
        <v>10.439503079653408</v>
      </c>
    </row>
    <row r="90" spans="1:8" x14ac:dyDescent="0.2">
      <c r="A90" s="5">
        <v>24</v>
      </c>
      <c r="B90" s="17" t="s">
        <v>28</v>
      </c>
      <c r="C90" s="103">
        <v>86.14902377202543</v>
      </c>
      <c r="D90" s="103">
        <v>90.743638373200127</v>
      </c>
      <c r="E90" s="104">
        <v>74.790115452454671</v>
      </c>
      <c r="F90" s="104">
        <v>78.746589136799543</v>
      </c>
      <c r="G90" s="104">
        <v>11.358908319570761</v>
      </c>
      <c r="H90" s="104">
        <v>11.997049236400578</v>
      </c>
    </row>
    <row r="91" spans="1:8" x14ac:dyDescent="0.2">
      <c r="A91" s="5">
        <v>25</v>
      </c>
      <c r="B91" s="17" t="s">
        <v>29</v>
      </c>
      <c r="C91" s="103">
        <v>72.571163329885422</v>
      </c>
      <c r="D91" s="103">
        <v>63.381957583568763</v>
      </c>
      <c r="E91" s="104">
        <v>60.554509661625168</v>
      </c>
      <c r="F91" s="104">
        <v>54.663993157576023</v>
      </c>
      <c r="G91" s="104">
        <v>12.016653668260249</v>
      </c>
      <c r="H91" s="104">
        <v>8.7179644259927276</v>
      </c>
    </row>
    <row r="92" spans="1:8" x14ac:dyDescent="0.2">
      <c r="A92" s="5">
        <v>26</v>
      </c>
      <c r="B92" s="17" t="s">
        <v>30</v>
      </c>
      <c r="C92" s="103">
        <v>84.002774637101652</v>
      </c>
      <c r="D92" s="103">
        <v>65.971876040754069</v>
      </c>
      <c r="E92" s="104">
        <v>75.093389448318135</v>
      </c>
      <c r="F92" s="104">
        <v>58.759516602215044</v>
      </c>
      <c r="G92" s="104">
        <v>8.9093851887835083</v>
      </c>
      <c r="H92" s="104">
        <v>7.2123594385390302</v>
      </c>
    </row>
    <row r="93" spans="1:8" x14ac:dyDescent="0.2">
      <c r="A93" s="5">
        <v>27</v>
      </c>
      <c r="B93" s="17" t="s">
        <v>31</v>
      </c>
      <c r="C93" s="103">
        <v>116.44425813363142</v>
      </c>
      <c r="D93" s="103">
        <v>102.47094715759566</v>
      </c>
      <c r="E93" s="104">
        <v>91.990963925568835</v>
      </c>
      <c r="F93" s="104">
        <v>82.287275747766202</v>
      </c>
      <c r="G93" s="104">
        <v>24.453294208062601</v>
      </c>
      <c r="H93" s="104">
        <v>20.183671409829451</v>
      </c>
    </row>
    <row r="94" spans="1:8" x14ac:dyDescent="0.2">
      <c r="A94" s="5">
        <v>28</v>
      </c>
      <c r="B94" s="17" t="s">
        <v>32</v>
      </c>
      <c r="C94" s="103">
        <v>46.798250184176709</v>
      </c>
      <c r="D94" s="103">
        <v>53.37925411632655</v>
      </c>
      <c r="E94" s="104">
        <v>39.851634922462978</v>
      </c>
      <c r="F94" s="104">
        <v>46.067027525048942</v>
      </c>
      <c r="G94" s="104">
        <v>6.9466152617137302</v>
      </c>
      <c r="H94" s="104">
        <v>7.3122265912776099</v>
      </c>
    </row>
    <row r="95" spans="1:8" x14ac:dyDescent="0.2">
      <c r="A95" s="5">
        <v>29</v>
      </c>
      <c r="B95" s="17" t="s">
        <v>33</v>
      </c>
      <c r="C95" s="103">
        <v>93.163655316191793</v>
      </c>
      <c r="D95" s="103">
        <v>85.128561501042384</v>
      </c>
      <c r="E95" s="104">
        <v>75.138985406532314</v>
      </c>
      <c r="F95" s="104">
        <v>66.018068102849199</v>
      </c>
      <c r="G95" s="104">
        <v>18.024669909659487</v>
      </c>
      <c r="H95" s="104">
        <v>19.110493398193192</v>
      </c>
    </row>
    <row r="96" spans="1:8" x14ac:dyDescent="0.2">
      <c r="A96" s="5">
        <v>30</v>
      </c>
      <c r="B96" s="17" t="s">
        <v>34</v>
      </c>
      <c r="C96" s="103">
        <v>112.38331024683937</v>
      </c>
      <c r="D96" s="103">
        <v>113.80889134933628</v>
      </c>
      <c r="E96" s="104">
        <v>88.623625205224272</v>
      </c>
      <c r="F96" s="104">
        <v>88.861222055640425</v>
      </c>
      <c r="G96" s="104">
        <v>23.759685041615089</v>
      </c>
      <c r="H96" s="104">
        <v>24.947669293695842</v>
      </c>
    </row>
    <row r="97" spans="1:10" x14ac:dyDescent="0.2">
      <c r="A97" s="5">
        <v>31</v>
      </c>
      <c r="B97" s="17" t="s">
        <v>35</v>
      </c>
      <c r="C97" s="103">
        <v>53.87478380075931</v>
      </c>
      <c r="D97" s="103">
        <v>56.275145455248591</v>
      </c>
      <c r="E97" s="104">
        <v>45.740224860545659</v>
      </c>
      <c r="F97" s="104">
        <v>45.873578285795062</v>
      </c>
      <c r="G97" s="104">
        <v>8.1345589402136582</v>
      </c>
      <c r="H97" s="104">
        <v>10.40156716945353</v>
      </c>
      <c r="J97" s="107"/>
    </row>
    <row r="98" spans="1:10" x14ac:dyDescent="0.2">
      <c r="A98" s="5">
        <v>32</v>
      </c>
      <c r="B98" s="17" t="s">
        <v>36</v>
      </c>
      <c r="C98" s="103">
        <v>70.785335393255124</v>
      </c>
      <c r="D98" s="103">
        <v>79.009357762595968</v>
      </c>
      <c r="E98" s="104">
        <v>65.204748785488121</v>
      </c>
      <c r="F98" s="104">
        <v>69.023044885539235</v>
      </c>
      <c r="G98" s="104">
        <v>5.5805866077670014</v>
      </c>
      <c r="H98" s="104">
        <v>9.98631287705674</v>
      </c>
    </row>
    <row r="99" spans="1:10" x14ac:dyDescent="0.2">
      <c r="A99" s="5">
        <v>33</v>
      </c>
      <c r="B99" s="17" t="s">
        <v>37</v>
      </c>
      <c r="C99" s="103">
        <v>50.507578411877923</v>
      </c>
      <c r="D99" s="103">
        <v>47.777439038262905</v>
      </c>
      <c r="E99" s="104">
        <v>46.412369351455396</v>
      </c>
      <c r="F99" s="104">
        <v>42.772183519968699</v>
      </c>
      <c r="G99" s="104">
        <v>4.0952090604225342</v>
      </c>
      <c r="H99" s="104">
        <v>5.0052555182942084</v>
      </c>
      <c r="J99" s="107"/>
    </row>
    <row r="100" spans="1:10" x14ac:dyDescent="0.2">
      <c r="A100" s="5">
        <v>34</v>
      </c>
      <c r="B100" s="17" t="s">
        <v>38</v>
      </c>
      <c r="C100" s="103">
        <v>38.73547419717606</v>
      </c>
      <c r="D100" s="103">
        <v>43.983506185180559</v>
      </c>
      <c r="E100" s="104">
        <v>34.986879920029992</v>
      </c>
      <c r="F100" s="104">
        <v>35.48669249031613</v>
      </c>
      <c r="G100" s="104">
        <v>3.7485942771460703</v>
      </c>
      <c r="H100" s="104">
        <v>8.4968136948644251</v>
      </c>
    </row>
    <row r="101" spans="1:10" x14ac:dyDescent="0.2">
      <c r="A101" s="5">
        <v>35</v>
      </c>
      <c r="B101" s="17" t="s">
        <v>39</v>
      </c>
      <c r="C101" s="103">
        <v>70.207579882913407</v>
      </c>
      <c r="D101" s="103">
        <v>67.830348058435533</v>
      </c>
      <c r="E101" s="104">
        <v>61.808027436424901</v>
      </c>
      <c r="F101" s="104">
        <v>58.479902882155862</v>
      </c>
      <c r="G101" s="104">
        <v>8.3995524464885118</v>
      </c>
      <c r="H101" s="104">
        <v>9.3504451762796634</v>
      </c>
    </row>
    <row r="102" spans="1:10" x14ac:dyDescent="0.2">
      <c r="A102" s="5">
        <v>36</v>
      </c>
      <c r="B102" s="17" t="s">
        <v>40</v>
      </c>
      <c r="C102" s="103">
        <v>109.52932585935227</v>
      </c>
      <c r="D102" s="103">
        <v>104.03913408695365</v>
      </c>
      <c r="E102" s="104">
        <v>92.784240953536511</v>
      </c>
      <c r="F102" s="104">
        <v>87.294049181137893</v>
      </c>
      <c r="G102" s="104">
        <v>16.745084905815762</v>
      </c>
      <c r="H102" s="104">
        <v>16.745084905815762</v>
      </c>
    </row>
    <row r="103" spans="1:10" x14ac:dyDescent="0.2">
      <c r="A103" s="5">
        <v>37</v>
      </c>
      <c r="B103" s="17" t="s">
        <v>41</v>
      </c>
      <c r="C103" s="103">
        <v>83.541346484853804</v>
      </c>
      <c r="D103" s="103">
        <v>81.380794420590348</v>
      </c>
      <c r="E103" s="104">
        <v>70.14592368642036</v>
      </c>
      <c r="F103" s="104">
        <v>70.14592368642036</v>
      </c>
      <c r="G103" s="104">
        <v>13.395422798433454</v>
      </c>
      <c r="H103" s="104">
        <v>11.234870734169995</v>
      </c>
    </row>
    <row r="104" spans="1:10" x14ac:dyDescent="0.2">
      <c r="A104" s="5">
        <v>38</v>
      </c>
      <c r="B104" s="17" t="s">
        <v>42</v>
      </c>
      <c r="C104" s="103">
        <v>106.20272168611302</v>
      </c>
      <c r="D104" s="103">
        <v>91.720532365279439</v>
      </c>
      <c r="E104" s="104">
        <v>92.686011653335015</v>
      </c>
      <c r="F104" s="104">
        <v>80.134780908612555</v>
      </c>
      <c r="G104" s="104">
        <v>13.516710032778022</v>
      </c>
      <c r="H104" s="104">
        <v>11.585751456666877</v>
      </c>
    </row>
    <row r="105" spans="1:10" x14ac:dyDescent="0.2">
      <c r="A105" s="5">
        <v>39</v>
      </c>
      <c r="B105" s="17" t="s">
        <v>43</v>
      </c>
      <c r="C105" s="103">
        <v>89.945390298747199</v>
      </c>
      <c r="D105" s="103">
        <v>92.001284934147122</v>
      </c>
      <c r="E105" s="104">
        <v>75.811114680372626</v>
      </c>
      <c r="F105" s="104">
        <v>80.179890780597503</v>
      </c>
      <c r="G105" s="104">
        <v>14.134275618374559</v>
      </c>
      <c r="H105" s="104">
        <v>11.821394153549631</v>
      </c>
    </row>
    <row r="106" spans="1:10" x14ac:dyDescent="0.2">
      <c r="A106" s="5">
        <v>40</v>
      </c>
      <c r="B106" s="17" t="s">
        <v>44</v>
      </c>
      <c r="C106" s="103">
        <v>71.336069711802281</v>
      </c>
      <c r="D106" s="103">
        <v>51.032726793827791</v>
      </c>
      <c r="E106" s="104">
        <v>56.245747272767183</v>
      </c>
      <c r="F106" s="104">
        <v>40.881055334840532</v>
      </c>
      <c r="G106" s="104">
        <v>15.090322439035097</v>
      </c>
      <c r="H106" s="104">
        <v>10.151671458987247</v>
      </c>
    </row>
    <row r="107" spans="1:10" x14ac:dyDescent="0.2">
      <c r="A107" s="5">
        <v>41</v>
      </c>
      <c r="B107" s="17" t="s">
        <v>45</v>
      </c>
      <c r="C107" s="103">
        <v>76.791604914662713</v>
      </c>
      <c r="D107" s="103">
        <v>74.102404742553901</v>
      </c>
      <c r="E107" s="104">
        <v>63.345604054118667</v>
      </c>
      <c r="F107" s="104">
        <v>61.85160395850265</v>
      </c>
      <c r="G107" s="104">
        <v>13.446000860544057</v>
      </c>
      <c r="H107" s="104">
        <v>12.250800784051251</v>
      </c>
    </row>
    <row r="108" spans="1:10" x14ac:dyDescent="0.2">
      <c r="A108" s="5">
        <v>42</v>
      </c>
      <c r="B108" s="49" t="s">
        <v>46</v>
      </c>
      <c r="C108" s="103">
        <v>58.4826755824079</v>
      </c>
      <c r="D108" s="103">
        <v>57.353873939732736</v>
      </c>
      <c r="E108" s="104">
        <v>50.366054246981804</v>
      </c>
      <c r="F108" s="104">
        <v>50.634816542856839</v>
      </c>
      <c r="G108" s="104">
        <v>8.1166213354260961</v>
      </c>
      <c r="H108" s="104">
        <v>6.7190573968759075</v>
      </c>
    </row>
    <row r="109" spans="1:10" s="80" customFormat="1" ht="14.25" x14ac:dyDescent="0.2">
      <c r="A109" s="41" t="s">
        <v>132</v>
      </c>
      <c r="B109" s="20"/>
      <c r="C109" s="88"/>
      <c r="D109" s="89"/>
      <c r="E109" s="90"/>
      <c r="F109" s="91"/>
      <c r="G109" s="90"/>
      <c r="H109" s="91"/>
    </row>
    <row r="110" spans="1:10" s="80" customFormat="1" x14ac:dyDescent="0.2">
      <c r="A110" s="3" t="s">
        <v>234</v>
      </c>
      <c r="B110" s="20"/>
      <c r="C110" s="88"/>
      <c r="D110" s="89"/>
      <c r="E110" s="90"/>
      <c r="F110" s="91"/>
      <c r="G110" s="90"/>
      <c r="H110" s="91"/>
    </row>
    <row r="111" spans="1:10" x14ac:dyDescent="0.2">
      <c r="A111" s="3"/>
      <c r="B111" s="20"/>
      <c r="C111" s="21"/>
      <c r="D111" s="21"/>
      <c r="E111" s="21"/>
      <c r="F111" s="21"/>
      <c r="G111" s="21"/>
      <c r="H111" s="21"/>
    </row>
    <row r="112" spans="1:10" x14ac:dyDescent="0.2">
      <c r="A112" s="140" t="s">
        <v>53</v>
      </c>
      <c r="B112" s="140"/>
      <c r="C112" s="140"/>
      <c r="D112" s="140"/>
      <c r="E112" s="140"/>
      <c r="F112" s="140"/>
      <c r="G112" s="140"/>
      <c r="H112" s="140"/>
    </row>
    <row r="113" spans="1:8" x14ac:dyDescent="0.2">
      <c r="A113" s="140" t="s">
        <v>193</v>
      </c>
      <c r="B113" s="140"/>
      <c r="C113" s="140"/>
      <c r="D113" s="140"/>
      <c r="E113" s="140"/>
      <c r="F113" s="140"/>
      <c r="G113" s="140"/>
      <c r="H113" s="140"/>
    </row>
    <row r="114" spans="1:8" x14ac:dyDescent="0.2">
      <c r="A114" s="140" t="s">
        <v>194</v>
      </c>
      <c r="B114" s="140"/>
      <c r="C114" s="140"/>
      <c r="D114" s="140"/>
      <c r="E114" s="140"/>
      <c r="F114" s="140"/>
      <c r="G114" s="140"/>
      <c r="H114" s="140"/>
    </row>
    <row r="115" spans="1:8" x14ac:dyDescent="0.2">
      <c r="A115" s="140" t="s">
        <v>192</v>
      </c>
      <c r="B115" s="140"/>
      <c r="C115" s="140"/>
      <c r="D115" s="140"/>
      <c r="E115" s="140"/>
      <c r="F115" s="140"/>
      <c r="G115" s="140"/>
      <c r="H115" s="140"/>
    </row>
    <row r="116" spans="1:8" s="80" customFormat="1" x14ac:dyDescent="0.2">
      <c r="A116" s="115"/>
      <c r="B116" s="115"/>
      <c r="C116" s="115"/>
      <c r="D116" s="115"/>
      <c r="E116" s="115"/>
      <c r="F116" s="115"/>
      <c r="G116" s="115"/>
      <c r="H116" s="115"/>
    </row>
    <row r="117" spans="1:8" s="80" customFormat="1" x14ac:dyDescent="0.2">
      <c r="A117" s="115"/>
      <c r="B117" s="115"/>
      <c r="C117" s="115"/>
      <c r="D117" s="115"/>
      <c r="E117" s="115"/>
      <c r="F117" s="115"/>
      <c r="G117" s="115"/>
      <c r="H117" s="115"/>
    </row>
    <row r="118" spans="1:8" x14ac:dyDescent="0.2">
      <c r="A118" s="7"/>
      <c r="B118" s="19"/>
      <c r="C118" s="19"/>
      <c r="D118" s="19"/>
      <c r="E118" s="19"/>
      <c r="F118" s="12" t="s">
        <v>232</v>
      </c>
    </row>
    <row r="119" spans="1:8" x14ac:dyDescent="0.2">
      <c r="F119" s="12" t="s">
        <v>233</v>
      </c>
      <c r="G119" s="116"/>
      <c r="H119" s="116"/>
    </row>
    <row r="120" spans="1:8" x14ac:dyDescent="0.2">
      <c r="E120" s="8"/>
      <c r="G120" s="157" t="s">
        <v>48</v>
      </c>
      <c r="H120" s="157"/>
    </row>
    <row r="121" spans="1:8" x14ac:dyDescent="0.2">
      <c r="A121" s="124" t="s">
        <v>2</v>
      </c>
      <c r="B121" s="147" t="s">
        <v>0</v>
      </c>
      <c r="C121" s="158" t="s">
        <v>1</v>
      </c>
      <c r="D121" s="159"/>
      <c r="E121" s="158" t="s">
        <v>49</v>
      </c>
      <c r="F121" s="159"/>
      <c r="G121" s="158" t="s">
        <v>50</v>
      </c>
      <c r="H121" s="159"/>
    </row>
    <row r="122" spans="1:8" x14ac:dyDescent="0.2">
      <c r="A122" s="125" t="s">
        <v>3</v>
      </c>
      <c r="B122" s="149"/>
      <c r="C122" s="126">
        <v>2014</v>
      </c>
      <c r="D122" s="126">
        <v>2015</v>
      </c>
      <c r="E122" s="126">
        <v>2014</v>
      </c>
      <c r="F122" s="126">
        <v>2015</v>
      </c>
      <c r="G122" s="126">
        <v>2014</v>
      </c>
      <c r="H122" s="126">
        <v>2015</v>
      </c>
    </row>
    <row r="123" spans="1:8" x14ac:dyDescent="0.2">
      <c r="A123" s="43">
        <v>0</v>
      </c>
      <c r="B123" s="44" t="s">
        <v>4</v>
      </c>
      <c r="C123" s="118">
        <f t="shared" ref="C123:H123" si="2">SUM(C124:C165)</f>
        <v>637</v>
      </c>
      <c r="D123" s="118">
        <f t="shared" si="2"/>
        <v>655</v>
      </c>
      <c r="E123" s="118">
        <f t="shared" si="2"/>
        <v>629</v>
      </c>
      <c r="F123" s="118">
        <f t="shared" si="2"/>
        <v>649</v>
      </c>
      <c r="G123" s="118">
        <f t="shared" si="2"/>
        <v>8</v>
      </c>
      <c r="H123" s="118">
        <f t="shared" si="2"/>
        <v>6</v>
      </c>
    </row>
    <row r="124" spans="1:8" x14ac:dyDescent="0.2">
      <c r="A124" s="4">
        <v>1</v>
      </c>
      <c r="B124" s="4" t="s">
        <v>5</v>
      </c>
      <c r="C124" s="9">
        <v>2</v>
      </c>
      <c r="D124" s="9">
        <v>4</v>
      </c>
      <c r="E124" s="117">
        <v>2</v>
      </c>
      <c r="F124" s="9">
        <v>4</v>
      </c>
      <c r="G124" s="117">
        <v>0</v>
      </c>
      <c r="H124" s="9">
        <v>0</v>
      </c>
    </row>
    <row r="125" spans="1:8" x14ac:dyDescent="0.2">
      <c r="A125" s="5">
        <v>2</v>
      </c>
      <c r="B125" s="5" t="s">
        <v>6</v>
      </c>
      <c r="C125" s="9">
        <v>0</v>
      </c>
      <c r="D125" s="9">
        <v>5</v>
      </c>
      <c r="E125" s="117">
        <v>0</v>
      </c>
      <c r="F125" s="9">
        <v>5</v>
      </c>
      <c r="G125" s="117">
        <v>0</v>
      </c>
      <c r="H125" s="9">
        <v>0</v>
      </c>
    </row>
    <row r="126" spans="1:8" x14ac:dyDescent="0.2">
      <c r="A126" s="5">
        <v>3</v>
      </c>
      <c r="B126" s="5" t="s">
        <v>7</v>
      </c>
      <c r="C126" s="9">
        <v>14</v>
      </c>
      <c r="D126" s="9">
        <v>19</v>
      </c>
      <c r="E126" s="117">
        <v>14</v>
      </c>
      <c r="F126" s="9">
        <v>19</v>
      </c>
      <c r="G126" s="117">
        <v>0</v>
      </c>
      <c r="H126" s="9">
        <v>0</v>
      </c>
    </row>
    <row r="127" spans="1:8" x14ac:dyDescent="0.2">
      <c r="A127" s="5">
        <v>4</v>
      </c>
      <c r="B127" s="5" t="s">
        <v>8</v>
      </c>
      <c r="C127" s="9">
        <v>22</v>
      </c>
      <c r="D127" s="9">
        <v>23</v>
      </c>
      <c r="E127" s="117">
        <v>22</v>
      </c>
      <c r="F127" s="9">
        <v>22</v>
      </c>
      <c r="G127" s="117">
        <v>0</v>
      </c>
      <c r="H127" s="9">
        <v>1</v>
      </c>
    </row>
    <row r="128" spans="1:8" x14ac:dyDescent="0.2">
      <c r="A128" s="5">
        <v>5</v>
      </c>
      <c r="B128" s="5" t="s">
        <v>9</v>
      </c>
      <c r="C128" s="9">
        <v>34</v>
      </c>
      <c r="D128" s="9">
        <v>23</v>
      </c>
      <c r="E128" s="117">
        <v>33</v>
      </c>
      <c r="F128" s="9">
        <v>23</v>
      </c>
      <c r="G128" s="117">
        <v>1</v>
      </c>
      <c r="H128" s="9">
        <v>0</v>
      </c>
    </row>
    <row r="129" spans="1:8" x14ac:dyDescent="0.2">
      <c r="A129" s="5">
        <v>6</v>
      </c>
      <c r="B129" s="6" t="s">
        <v>10</v>
      </c>
      <c r="C129" s="9">
        <v>9</v>
      </c>
      <c r="D129" s="9">
        <v>7</v>
      </c>
      <c r="E129" s="117">
        <v>9</v>
      </c>
      <c r="F129" s="9">
        <v>7</v>
      </c>
      <c r="G129" s="117">
        <v>0</v>
      </c>
      <c r="H129" s="9">
        <v>0</v>
      </c>
    </row>
    <row r="130" spans="1:8" x14ac:dyDescent="0.2">
      <c r="A130" s="5">
        <v>7</v>
      </c>
      <c r="B130" s="5" t="s">
        <v>11</v>
      </c>
      <c r="C130" s="9">
        <v>8</v>
      </c>
      <c r="D130" s="9">
        <v>9</v>
      </c>
      <c r="E130" s="117">
        <v>7</v>
      </c>
      <c r="F130" s="9">
        <v>9</v>
      </c>
      <c r="G130" s="117">
        <v>1</v>
      </c>
      <c r="H130" s="9">
        <v>0</v>
      </c>
    </row>
    <row r="131" spans="1:8" x14ac:dyDescent="0.2">
      <c r="A131" s="5">
        <v>8</v>
      </c>
      <c r="B131" s="5" t="s">
        <v>12</v>
      </c>
      <c r="C131" s="9">
        <v>15</v>
      </c>
      <c r="D131" s="9">
        <v>15</v>
      </c>
      <c r="E131" s="117">
        <v>15</v>
      </c>
      <c r="F131" s="9">
        <v>15</v>
      </c>
      <c r="G131" s="117">
        <v>0</v>
      </c>
      <c r="H131" s="9">
        <v>0</v>
      </c>
    </row>
    <row r="132" spans="1:8" x14ac:dyDescent="0.2">
      <c r="A132" s="5">
        <v>9</v>
      </c>
      <c r="B132" s="5" t="s">
        <v>13</v>
      </c>
      <c r="C132" s="9">
        <v>4</v>
      </c>
      <c r="D132" s="9">
        <v>32</v>
      </c>
      <c r="E132" s="117">
        <v>4</v>
      </c>
      <c r="F132" s="9">
        <v>32</v>
      </c>
      <c r="G132" s="117">
        <v>0</v>
      </c>
      <c r="H132" s="9">
        <v>0</v>
      </c>
    </row>
    <row r="133" spans="1:8" x14ac:dyDescent="0.2">
      <c r="A133" s="5">
        <v>10</v>
      </c>
      <c r="B133" s="5" t="s">
        <v>14</v>
      </c>
      <c r="C133" s="9">
        <v>16</v>
      </c>
      <c r="D133" s="9">
        <v>8</v>
      </c>
      <c r="E133" s="117">
        <v>16</v>
      </c>
      <c r="F133" s="9">
        <v>8</v>
      </c>
      <c r="G133" s="117">
        <v>0</v>
      </c>
      <c r="H133" s="9">
        <v>0</v>
      </c>
    </row>
    <row r="134" spans="1:8" x14ac:dyDescent="0.2">
      <c r="A134" s="5">
        <v>11</v>
      </c>
      <c r="B134" s="6" t="s">
        <v>15</v>
      </c>
      <c r="C134" s="9">
        <v>10</v>
      </c>
      <c r="D134" s="9">
        <v>10</v>
      </c>
      <c r="E134" s="117">
        <v>10</v>
      </c>
      <c r="F134" s="9">
        <v>10</v>
      </c>
      <c r="G134" s="117">
        <v>0</v>
      </c>
      <c r="H134" s="9">
        <v>0</v>
      </c>
    </row>
    <row r="135" spans="1:8" x14ac:dyDescent="0.2">
      <c r="A135" s="5">
        <v>12</v>
      </c>
      <c r="B135" s="5" t="s">
        <v>16</v>
      </c>
      <c r="C135" s="9">
        <v>3</v>
      </c>
      <c r="D135" s="9">
        <v>8</v>
      </c>
      <c r="E135" s="117">
        <v>3</v>
      </c>
      <c r="F135" s="9">
        <v>8</v>
      </c>
      <c r="G135" s="117">
        <v>0</v>
      </c>
      <c r="H135" s="9">
        <v>0</v>
      </c>
    </row>
    <row r="136" spans="1:8" x14ac:dyDescent="0.2">
      <c r="A136" s="5">
        <v>13</v>
      </c>
      <c r="B136" s="5" t="s">
        <v>17</v>
      </c>
      <c r="C136" s="9">
        <v>13</v>
      </c>
      <c r="D136" s="9">
        <v>18</v>
      </c>
      <c r="E136" s="117">
        <v>12</v>
      </c>
      <c r="F136" s="9">
        <v>17</v>
      </c>
      <c r="G136" s="117">
        <v>1</v>
      </c>
      <c r="H136" s="9">
        <v>1</v>
      </c>
    </row>
    <row r="137" spans="1:8" x14ac:dyDescent="0.2">
      <c r="A137" s="5">
        <v>14</v>
      </c>
      <c r="B137" s="5" t="s">
        <v>18</v>
      </c>
      <c r="C137" s="9">
        <v>38</v>
      </c>
      <c r="D137" s="9">
        <v>37</v>
      </c>
      <c r="E137" s="117">
        <v>37</v>
      </c>
      <c r="F137" s="9">
        <v>37</v>
      </c>
      <c r="G137" s="117">
        <v>1</v>
      </c>
      <c r="H137" s="9">
        <v>0</v>
      </c>
    </row>
    <row r="138" spans="1:8" x14ac:dyDescent="0.2">
      <c r="A138" s="5">
        <v>15</v>
      </c>
      <c r="B138" s="5" t="s">
        <v>19</v>
      </c>
      <c r="C138" s="9">
        <v>0</v>
      </c>
      <c r="D138" s="9">
        <v>7</v>
      </c>
      <c r="E138" s="117">
        <v>0</v>
      </c>
      <c r="F138" s="9">
        <v>7</v>
      </c>
      <c r="G138" s="117">
        <v>0</v>
      </c>
      <c r="H138" s="9">
        <v>0</v>
      </c>
    </row>
    <row r="139" spans="1:8" x14ac:dyDescent="0.2">
      <c r="A139" s="5">
        <v>16</v>
      </c>
      <c r="B139" s="5" t="s">
        <v>20</v>
      </c>
      <c r="C139" s="9">
        <v>16</v>
      </c>
      <c r="D139" s="9">
        <v>26</v>
      </c>
      <c r="E139" s="117">
        <v>16</v>
      </c>
      <c r="F139" s="9">
        <v>25</v>
      </c>
      <c r="G139" s="117">
        <v>0</v>
      </c>
      <c r="H139" s="9">
        <v>1</v>
      </c>
    </row>
    <row r="140" spans="1:8" x14ac:dyDescent="0.2">
      <c r="A140" s="5">
        <v>17</v>
      </c>
      <c r="B140" s="5" t="s">
        <v>21</v>
      </c>
      <c r="C140" s="9">
        <v>23</v>
      </c>
      <c r="D140" s="9">
        <v>22</v>
      </c>
      <c r="E140" s="117">
        <v>23</v>
      </c>
      <c r="F140" s="9">
        <v>22</v>
      </c>
      <c r="G140" s="117">
        <v>0</v>
      </c>
      <c r="H140" s="9">
        <v>0</v>
      </c>
    </row>
    <row r="141" spans="1:8" x14ac:dyDescent="0.2">
      <c r="A141" s="5">
        <v>18</v>
      </c>
      <c r="B141" s="5" t="s">
        <v>22</v>
      </c>
      <c r="C141" s="9">
        <v>31</v>
      </c>
      <c r="D141" s="9">
        <v>32</v>
      </c>
      <c r="E141" s="117">
        <v>31</v>
      </c>
      <c r="F141" s="9">
        <v>32</v>
      </c>
      <c r="G141" s="117">
        <v>0</v>
      </c>
      <c r="H141" s="9">
        <v>0</v>
      </c>
    </row>
    <row r="142" spans="1:8" x14ac:dyDescent="0.2">
      <c r="A142" s="5">
        <v>19</v>
      </c>
      <c r="B142" s="5" t="s">
        <v>23</v>
      </c>
      <c r="C142" s="9">
        <v>13</v>
      </c>
      <c r="D142" s="9">
        <v>10</v>
      </c>
      <c r="E142" s="117">
        <v>12</v>
      </c>
      <c r="F142" s="9">
        <v>10</v>
      </c>
      <c r="G142" s="117">
        <v>1</v>
      </c>
      <c r="H142" s="9">
        <v>0</v>
      </c>
    </row>
    <row r="143" spans="1:8" x14ac:dyDescent="0.2">
      <c r="A143" s="5">
        <v>20</v>
      </c>
      <c r="B143" s="5" t="s">
        <v>24</v>
      </c>
      <c r="C143" s="9">
        <v>10</v>
      </c>
      <c r="D143" s="9">
        <v>5</v>
      </c>
      <c r="E143" s="117">
        <v>10</v>
      </c>
      <c r="F143" s="9">
        <v>5</v>
      </c>
      <c r="G143" s="117">
        <v>0</v>
      </c>
      <c r="H143" s="9">
        <v>0</v>
      </c>
    </row>
    <row r="144" spans="1:8" x14ac:dyDescent="0.2">
      <c r="A144" s="5">
        <v>21</v>
      </c>
      <c r="B144" s="5" t="s">
        <v>25</v>
      </c>
      <c r="C144" s="9">
        <v>6</v>
      </c>
      <c r="D144" s="9">
        <v>0</v>
      </c>
      <c r="E144" s="117">
        <v>6</v>
      </c>
      <c r="F144" s="9">
        <v>0</v>
      </c>
      <c r="G144" s="117">
        <v>0</v>
      </c>
      <c r="H144" s="9">
        <v>0</v>
      </c>
    </row>
    <row r="145" spans="1:8" x14ac:dyDescent="0.2">
      <c r="A145" s="5">
        <v>22</v>
      </c>
      <c r="B145" s="5" t="s">
        <v>26</v>
      </c>
      <c r="C145" s="9">
        <v>5</v>
      </c>
      <c r="D145" s="9">
        <v>7</v>
      </c>
      <c r="E145" s="117">
        <v>5</v>
      </c>
      <c r="F145" s="9">
        <v>7</v>
      </c>
      <c r="G145" s="117">
        <v>0</v>
      </c>
      <c r="H145" s="9">
        <v>0</v>
      </c>
    </row>
    <row r="146" spans="1:8" x14ac:dyDescent="0.2">
      <c r="A146" s="5">
        <v>23</v>
      </c>
      <c r="B146" s="5" t="s">
        <v>27</v>
      </c>
      <c r="C146" s="9">
        <v>7</v>
      </c>
      <c r="D146" s="9">
        <v>5</v>
      </c>
      <c r="E146" s="117">
        <v>7</v>
      </c>
      <c r="F146" s="9">
        <v>5</v>
      </c>
      <c r="G146" s="117">
        <v>0</v>
      </c>
      <c r="H146" s="9">
        <v>0</v>
      </c>
    </row>
    <row r="147" spans="1:8" x14ac:dyDescent="0.2">
      <c r="A147" s="5">
        <v>24</v>
      </c>
      <c r="B147" s="5" t="s">
        <v>28</v>
      </c>
      <c r="C147" s="9">
        <v>31</v>
      </c>
      <c r="D147" s="9">
        <v>30</v>
      </c>
      <c r="E147" s="117">
        <v>30</v>
      </c>
      <c r="F147" s="9">
        <v>30</v>
      </c>
      <c r="G147" s="117">
        <v>1</v>
      </c>
      <c r="H147" s="9">
        <v>0</v>
      </c>
    </row>
    <row r="148" spans="1:8" x14ac:dyDescent="0.2">
      <c r="A148" s="5">
        <v>25</v>
      </c>
      <c r="B148" s="5" t="s">
        <v>29</v>
      </c>
      <c r="C148" s="9">
        <v>23</v>
      </c>
      <c r="D148" s="9">
        <v>21</v>
      </c>
      <c r="E148" s="117">
        <v>23</v>
      </c>
      <c r="F148" s="9">
        <v>21</v>
      </c>
      <c r="G148" s="117">
        <v>0</v>
      </c>
      <c r="H148" s="9">
        <v>0</v>
      </c>
    </row>
    <row r="149" spans="1:8" x14ac:dyDescent="0.2">
      <c r="A149" s="4">
        <v>26</v>
      </c>
      <c r="B149" s="4" t="s">
        <v>30</v>
      </c>
      <c r="C149" s="9">
        <v>53</v>
      </c>
      <c r="D149" s="9">
        <v>36</v>
      </c>
      <c r="E149" s="117">
        <v>53</v>
      </c>
      <c r="F149" s="9">
        <v>36</v>
      </c>
      <c r="G149" s="117">
        <v>0</v>
      </c>
      <c r="H149" s="9">
        <v>0</v>
      </c>
    </row>
    <row r="150" spans="1:8" x14ac:dyDescent="0.2">
      <c r="A150" s="5">
        <v>27</v>
      </c>
      <c r="B150" s="5" t="s">
        <v>31</v>
      </c>
      <c r="C150" s="9">
        <v>9</v>
      </c>
      <c r="D150" s="9">
        <v>7</v>
      </c>
      <c r="E150" s="117">
        <v>8</v>
      </c>
      <c r="F150" s="9">
        <v>7</v>
      </c>
      <c r="G150" s="117">
        <v>1</v>
      </c>
      <c r="H150" s="9">
        <v>0</v>
      </c>
    </row>
    <row r="151" spans="1:8" x14ac:dyDescent="0.2">
      <c r="A151" s="5">
        <v>28</v>
      </c>
      <c r="B151" s="5" t="s">
        <v>32</v>
      </c>
      <c r="C151" s="9">
        <v>13</v>
      </c>
      <c r="D151" s="9">
        <v>7</v>
      </c>
      <c r="E151" s="117">
        <v>13</v>
      </c>
      <c r="F151" s="9">
        <v>7</v>
      </c>
      <c r="G151" s="117">
        <v>0</v>
      </c>
      <c r="H151" s="9">
        <v>0</v>
      </c>
    </row>
    <row r="152" spans="1:8" x14ac:dyDescent="0.2">
      <c r="A152" s="5">
        <v>29</v>
      </c>
      <c r="B152" s="5" t="s">
        <v>33</v>
      </c>
      <c r="C152" s="9">
        <v>6</v>
      </c>
      <c r="D152" s="9">
        <v>8</v>
      </c>
      <c r="E152" s="117">
        <v>6</v>
      </c>
      <c r="F152" s="9">
        <v>8</v>
      </c>
      <c r="G152" s="117">
        <v>0</v>
      </c>
      <c r="H152" s="9">
        <v>0</v>
      </c>
    </row>
    <row r="153" spans="1:8" x14ac:dyDescent="0.2">
      <c r="A153" s="5">
        <v>30</v>
      </c>
      <c r="B153" s="5" t="s">
        <v>34</v>
      </c>
      <c r="C153" s="9">
        <v>11</v>
      </c>
      <c r="D153" s="9">
        <v>12</v>
      </c>
      <c r="E153" s="117">
        <v>11</v>
      </c>
      <c r="F153" s="9">
        <v>12</v>
      </c>
      <c r="G153" s="117">
        <v>0</v>
      </c>
      <c r="H153" s="9">
        <v>0</v>
      </c>
    </row>
    <row r="154" spans="1:8" x14ac:dyDescent="0.2">
      <c r="A154" s="5">
        <v>31</v>
      </c>
      <c r="B154" s="5" t="s">
        <v>35</v>
      </c>
      <c r="C154" s="9">
        <v>16</v>
      </c>
      <c r="D154" s="9">
        <v>16</v>
      </c>
      <c r="E154" s="117">
        <v>16</v>
      </c>
      <c r="F154" s="9">
        <v>16</v>
      </c>
      <c r="G154" s="117">
        <v>0</v>
      </c>
      <c r="H154" s="9">
        <v>0</v>
      </c>
    </row>
    <row r="155" spans="1:8" x14ac:dyDescent="0.2">
      <c r="A155" s="5">
        <v>32</v>
      </c>
      <c r="B155" s="5" t="s">
        <v>36</v>
      </c>
      <c r="C155" s="9">
        <v>15</v>
      </c>
      <c r="D155" s="9">
        <v>10</v>
      </c>
      <c r="E155" s="117">
        <v>15</v>
      </c>
      <c r="F155" s="9">
        <v>10</v>
      </c>
      <c r="G155" s="117">
        <v>0</v>
      </c>
      <c r="H155" s="9">
        <v>0</v>
      </c>
    </row>
    <row r="156" spans="1:8" x14ac:dyDescent="0.2">
      <c r="A156" s="5">
        <v>33</v>
      </c>
      <c r="B156" s="5" t="s">
        <v>37</v>
      </c>
      <c r="C156" s="9">
        <v>5</v>
      </c>
      <c r="D156" s="9">
        <v>1</v>
      </c>
      <c r="E156" s="117">
        <v>5</v>
      </c>
      <c r="F156" s="9">
        <v>1</v>
      </c>
      <c r="G156" s="117">
        <v>0</v>
      </c>
      <c r="H156" s="9">
        <v>0</v>
      </c>
    </row>
    <row r="157" spans="1:8" x14ac:dyDescent="0.2">
      <c r="A157" s="5">
        <v>34</v>
      </c>
      <c r="B157" s="5" t="s">
        <v>38</v>
      </c>
      <c r="C157" s="9">
        <v>4</v>
      </c>
      <c r="D157" s="9">
        <v>10</v>
      </c>
      <c r="E157" s="117">
        <v>4</v>
      </c>
      <c r="F157" s="9">
        <v>10</v>
      </c>
      <c r="G157" s="117">
        <v>0</v>
      </c>
      <c r="H157" s="9">
        <v>0</v>
      </c>
    </row>
    <row r="158" spans="1:8" x14ac:dyDescent="0.2">
      <c r="A158" s="5">
        <v>35</v>
      </c>
      <c r="B158" s="5" t="s">
        <v>39</v>
      </c>
      <c r="C158" s="9">
        <v>23</v>
      </c>
      <c r="D158" s="9">
        <v>31</v>
      </c>
      <c r="E158" s="117">
        <v>23</v>
      </c>
      <c r="F158" s="9">
        <v>30</v>
      </c>
      <c r="G158" s="117">
        <v>0</v>
      </c>
      <c r="H158" s="9">
        <v>1</v>
      </c>
    </row>
    <row r="159" spans="1:8" x14ac:dyDescent="0.2">
      <c r="A159" s="5">
        <v>36</v>
      </c>
      <c r="B159" s="5" t="s">
        <v>40</v>
      </c>
      <c r="C159" s="9">
        <v>14</v>
      </c>
      <c r="D159" s="9">
        <v>28</v>
      </c>
      <c r="E159" s="117">
        <v>14</v>
      </c>
      <c r="F159" s="9">
        <v>27</v>
      </c>
      <c r="G159" s="117">
        <v>0</v>
      </c>
      <c r="H159" s="9">
        <v>1</v>
      </c>
    </row>
    <row r="160" spans="1:8" x14ac:dyDescent="0.2">
      <c r="A160" s="5">
        <v>37</v>
      </c>
      <c r="B160" s="5" t="s">
        <v>41</v>
      </c>
      <c r="C160" s="9">
        <v>27</v>
      </c>
      <c r="D160" s="9">
        <v>17</v>
      </c>
      <c r="E160" s="117">
        <v>27</v>
      </c>
      <c r="F160" s="9">
        <v>17</v>
      </c>
      <c r="G160" s="117">
        <v>0</v>
      </c>
      <c r="H160" s="9">
        <v>0</v>
      </c>
    </row>
    <row r="161" spans="1:8" x14ac:dyDescent="0.2">
      <c r="A161" s="5">
        <v>38</v>
      </c>
      <c r="B161" s="5" t="s">
        <v>42</v>
      </c>
      <c r="C161" s="9">
        <v>10</v>
      </c>
      <c r="D161" s="9">
        <v>11</v>
      </c>
      <c r="E161" s="117">
        <v>9</v>
      </c>
      <c r="F161" s="9">
        <v>10</v>
      </c>
      <c r="G161" s="117">
        <v>1</v>
      </c>
      <c r="H161" s="9">
        <v>1</v>
      </c>
    </row>
    <row r="162" spans="1:8" x14ac:dyDescent="0.2">
      <c r="A162" s="5">
        <v>39</v>
      </c>
      <c r="B162" s="5" t="s">
        <v>43</v>
      </c>
      <c r="C162" s="9">
        <v>11</v>
      </c>
      <c r="D162" s="9">
        <v>13</v>
      </c>
      <c r="E162" s="117">
        <v>11</v>
      </c>
      <c r="F162" s="9">
        <v>13</v>
      </c>
      <c r="G162" s="117">
        <v>0</v>
      </c>
      <c r="H162" s="9">
        <v>0</v>
      </c>
    </row>
    <row r="163" spans="1:8" x14ac:dyDescent="0.2">
      <c r="A163" s="5">
        <v>40</v>
      </c>
      <c r="B163" s="5" t="s">
        <v>44</v>
      </c>
      <c r="C163" s="9">
        <v>3</v>
      </c>
      <c r="D163" s="9">
        <v>2</v>
      </c>
      <c r="E163" s="117">
        <v>3</v>
      </c>
      <c r="F163" s="9">
        <v>2</v>
      </c>
      <c r="G163" s="117">
        <v>0</v>
      </c>
      <c r="H163" s="9">
        <v>0</v>
      </c>
    </row>
    <row r="164" spans="1:8" x14ac:dyDescent="0.2">
      <c r="A164" s="5">
        <v>41</v>
      </c>
      <c r="B164" s="5" t="s">
        <v>45</v>
      </c>
      <c r="C164" s="9">
        <v>5</v>
      </c>
      <c r="D164" s="9">
        <v>12</v>
      </c>
      <c r="E164" s="117">
        <v>5</v>
      </c>
      <c r="F164" s="9">
        <v>12</v>
      </c>
      <c r="G164" s="117">
        <v>0</v>
      </c>
      <c r="H164" s="9">
        <v>0</v>
      </c>
    </row>
    <row r="165" spans="1:8" x14ac:dyDescent="0.2">
      <c r="A165" s="5">
        <v>42</v>
      </c>
      <c r="B165" s="47" t="s">
        <v>46</v>
      </c>
      <c r="C165" s="9">
        <v>59</v>
      </c>
      <c r="D165" s="9">
        <v>51</v>
      </c>
      <c r="E165" s="117">
        <v>59</v>
      </c>
      <c r="F165" s="9">
        <v>51</v>
      </c>
      <c r="G165" s="117">
        <v>0</v>
      </c>
      <c r="H165" s="9">
        <v>0</v>
      </c>
    </row>
    <row r="166" spans="1:8" ht="14.25" x14ac:dyDescent="0.2">
      <c r="A166" s="41" t="s">
        <v>132</v>
      </c>
      <c r="B166" s="20"/>
      <c r="C166" s="3"/>
      <c r="D166" s="3"/>
      <c r="E166" s="15"/>
      <c r="F166" s="15"/>
      <c r="G166" s="15"/>
      <c r="H166" s="15"/>
    </row>
    <row r="167" spans="1:8" x14ac:dyDescent="0.2">
      <c r="B167" s="20"/>
      <c r="C167" s="15"/>
      <c r="D167" s="15"/>
      <c r="E167" s="21"/>
      <c r="F167" s="3"/>
    </row>
    <row r="168" spans="1:8" x14ac:dyDescent="0.2">
      <c r="A168" s="150" t="s">
        <v>133</v>
      </c>
      <c r="B168" s="150"/>
      <c r="C168" s="150"/>
      <c r="D168" s="150"/>
      <c r="E168" s="150"/>
      <c r="F168" s="150"/>
    </row>
    <row r="169" spans="1:8" x14ac:dyDescent="0.2">
      <c r="A169" s="150" t="s">
        <v>193</v>
      </c>
      <c r="B169" s="150"/>
      <c r="C169" s="150"/>
      <c r="D169" s="150"/>
      <c r="E169" s="150"/>
      <c r="F169" s="150"/>
      <c r="G169" s="150"/>
      <c r="H169" s="150"/>
    </row>
    <row r="170" spans="1:8" x14ac:dyDescent="0.2">
      <c r="A170" s="140" t="s">
        <v>194</v>
      </c>
      <c r="B170" s="140"/>
      <c r="C170" s="140"/>
      <c r="D170" s="140"/>
      <c r="E170" s="140"/>
      <c r="F170" s="140"/>
      <c r="G170" s="140"/>
      <c r="H170" s="140"/>
    </row>
    <row r="171" spans="1:8" x14ac:dyDescent="0.2">
      <c r="A171" s="140" t="s">
        <v>192</v>
      </c>
      <c r="B171" s="140"/>
      <c r="C171" s="140"/>
      <c r="D171" s="140"/>
      <c r="E171" s="140"/>
      <c r="F171" s="140"/>
      <c r="G171" s="140"/>
      <c r="H171" s="140"/>
    </row>
    <row r="172" spans="1:8" s="80" customFormat="1" x14ac:dyDescent="0.2">
      <c r="A172" s="115"/>
      <c r="B172" s="115"/>
      <c r="C172" s="115"/>
      <c r="D172" s="115"/>
      <c r="E172" s="115"/>
      <c r="F172" s="115"/>
      <c r="G172" s="115"/>
      <c r="H172" s="115"/>
    </row>
    <row r="173" spans="1:8" x14ac:dyDescent="0.2">
      <c r="A173" s="7"/>
      <c r="B173" s="19"/>
      <c r="C173" s="19"/>
      <c r="D173" s="19"/>
      <c r="E173" s="19"/>
      <c r="F173" s="12" t="s">
        <v>232</v>
      </c>
    </row>
    <row r="174" spans="1:8" x14ac:dyDescent="0.2">
      <c r="F174" s="12" t="s">
        <v>233</v>
      </c>
      <c r="G174" s="116"/>
      <c r="H174" s="116"/>
    </row>
    <row r="175" spans="1:8" x14ac:dyDescent="0.2">
      <c r="E175" s="8"/>
      <c r="G175" s="157" t="s">
        <v>90</v>
      </c>
      <c r="H175" s="157"/>
    </row>
    <row r="176" spans="1:8" x14ac:dyDescent="0.2">
      <c r="A176" s="124" t="s">
        <v>2</v>
      </c>
      <c r="B176" s="147" t="s">
        <v>0</v>
      </c>
      <c r="C176" s="158" t="s">
        <v>1</v>
      </c>
      <c r="D176" s="159"/>
      <c r="E176" s="158" t="s">
        <v>49</v>
      </c>
      <c r="F176" s="159"/>
      <c r="G176" s="158" t="s">
        <v>50</v>
      </c>
      <c r="H176" s="159"/>
    </row>
    <row r="177" spans="1:8" x14ac:dyDescent="0.2">
      <c r="A177" s="125" t="s">
        <v>3</v>
      </c>
      <c r="B177" s="149"/>
      <c r="C177" s="124">
        <v>2014</v>
      </c>
      <c r="D177" s="124">
        <v>2015</v>
      </c>
      <c r="E177" s="124">
        <v>2014</v>
      </c>
      <c r="F177" s="124">
        <v>2015</v>
      </c>
      <c r="G177" s="124">
        <v>2014</v>
      </c>
      <c r="H177" s="124">
        <v>2015</v>
      </c>
    </row>
    <row r="178" spans="1:8" x14ac:dyDescent="0.2">
      <c r="A178" s="43">
        <v>0</v>
      </c>
      <c r="B178" s="79" t="s">
        <v>4</v>
      </c>
      <c r="C178" s="105">
        <v>20.654464428440388</v>
      </c>
      <c r="D178" s="105">
        <v>21.238107065350789</v>
      </c>
      <c r="E178" s="106">
        <v>20.395067700924653</v>
      </c>
      <c r="F178" s="120">
        <v>21.043559519713988</v>
      </c>
      <c r="G178" s="106">
        <v>0.25939672751573484</v>
      </c>
      <c r="H178" s="106">
        <v>0.19454754563680116</v>
      </c>
    </row>
    <row r="179" spans="1:8" x14ac:dyDescent="0.2">
      <c r="A179" s="5">
        <v>1</v>
      </c>
      <c r="B179" s="17" t="s">
        <v>5</v>
      </c>
      <c r="C179" s="103">
        <v>3.990582225946766</v>
      </c>
      <c r="D179" s="103">
        <v>7.9811644518935321</v>
      </c>
      <c r="E179" s="104">
        <v>3.990582225946766</v>
      </c>
      <c r="F179" s="119">
        <v>7.9811644518935321</v>
      </c>
      <c r="G179" s="104">
        <v>0</v>
      </c>
      <c r="H179" s="104">
        <v>0</v>
      </c>
    </row>
    <row r="180" spans="1:8" x14ac:dyDescent="0.2">
      <c r="A180" s="5">
        <v>2</v>
      </c>
      <c r="B180" s="17" t="s">
        <v>6</v>
      </c>
      <c r="C180" s="103">
        <v>0</v>
      </c>
      <c r="D180" s="103">
        <v>7.7874341961810423</v>
      </c>
      <c r="E180" s="104">
        <v>0</v>
      </c>
      <c r="F180" s="119">
        <v>7.7874341961810423</v>
      </c>
      <c r="G180" s="104">
        <v>0</v>
      </c>
      <c r="H180" s="104">
        <v>0</v>
      </c>
    </row>
    <row r="181" spans="1:8" x14ac:dyDescent="0.2">
      <c r="A181" s="5">
        <v>3</v>
      </c>
      <c r="B181" s="17" t="s">
        <v>7</v>
      </c>
      <c r="C181" s="103">
        <v>16.305803701417442</v>
      </c>
      <c r="D181" s="103">
        <v>22.129305023352241</v>
      </c>
      <c r="E181" s="104">
        <v>16.305803701417442</v>
      </c>
      <c r="F181" s="119">
        <v>22.129305023352241</v>
      </c>
      <c r="G181" s="104">
        <v>0</v>
      </c>
      <c r="H181" s="104">
        <v>0</v>
      </c>
    </row>
    <row r="182" spans="1:8" x14ac:dyDescent="0.2">
      <c r="A182" s="5">
        <v>4</v>
      </c>
      <c r="B182" s="17" t="s">
        <v>8</v>
      </c>
      <c r="C182" s="103">
        <v>20.858418742237347</v>
      </c>
      <c r="D182" s="103">
        <v>21.806528685066322</v>
      </c>
      <c r="E182" s="104">
        <v>20.858418742237347</v>
      </c>
      <c r="F182" s="119">
        <v>20.858418742237347</v>
      </c>
      <c r="G182" s="104">
        <v>0</v>
      </c>
      <c r="H182" s="104">
        <v>0.94810994282897043</v>
      </c>
    </row>
    <row r="183" spans="1:8" x14ac:dyDescent="0.2">
      <c r="A183" s="5">
        <v>5</v>
      </c>
      <c r="B183" s="17" t="s">
        <v>9</v>
      </c>
      <c r="C183" s="103">
        <v>37.051163297553536</v>
      </c>
      <c r="D183" s="103">
        <v>25.064022230697979</v>
      </c>
      <c r="E183" s="104">
        <v>35.961423200566664</v>
      </c>
      <c r="F183" s="119">
        <v>25.064022230697979</v>
      </c>
      <c r="G183" s="104">
        <v>1.0897400969868687</v>
      </c>
      <c r="H183" s="104">
        <v>0</v>
      </c>
    </row>
    <row r="184" spans="1:8" x14ac:dyDescent="0.2">
      <c r="A184" s="5">
        <v>6</v>
      </c>
      <c r="B184" s="18" t="s">
        <v>10</v>
      </c>
      <c r="C184" s="103">
        <v>17.808029442608678</v>
      </c>
      <c r="D184" s="103">
        <v>13.850689566473415</v>
      </c>
      <c r="E184" s="104">
        <v>17.808029442608678</v>
      </c>
      <c r="F184" s="119">
        <v>13.850689566473415</v>
      </c>
      <c r="G184" s="104">
        <v>0</v>
      </c>
      <c r="H184" s="104">
        <v>0</v>
      </c>
    </row>
    <row r="185" spans="1:8" x14ac:dyDescent="0.2">
      <c r="A185" s="5">
        <v>7</v>
      </c>
      <c r="B185" s="17" t="s">
        <v>11</v>
      </c>
      <c r="C185" s="103">
        <v>10.996865893220432</v>
      </c>
      <c r="D185" s="103">
        <v>12.371474129872986</v>
      </c>
      <c r="E185" s="104">
        <v>9.6222576565678786</v>
      </c>
      <c r="F185" s="119">
        <v>12.371474129872986</v>
      </c>
      <c r="G185" s="104">
        <v>1.374608236652554</v>
      </c>
      <c r="H185" s="104">
        <v>0</v>
      </c>
    </row>
    <row r="186" spans="1:8" x14ac:dyDescent="0.2">
      <c r="A186" s="5">
        <v>8</v>
      </c>
      <c r="B186" s="17" t="s">
        <v>12</v>
      </c>
      <c r="C186" s="103">
        <v>17.361713948400986</v>
      </c>
      <c r="D186" s="103">
        <v>17.361713948400986</v>
      </c>
      <c r="E186" s="104">
        <v>17.361713948400986</v>
      </c>
      <c r="F186" s="119">
        <v>17.361713948400986</v>
      </c>
      <c r="G186" s="104">
        <v>0</v>
      </c>
      <c r="H186" s="104">
        <v>0</v>
      </c>
    </row>
    <row r="187" spans="1:8" x14ac:dyDescent="0.2">
      <c r="A187" s="5">
        <v>9</v>
      </c>
      <c r="B187" s="17" t="s">
        <v>13</v>
      </c>
      <c r="C187" s="103">
        <v>9.0594070618078035</v>
      </c>
      <c r="D187" s="103">
        <v>72.475256494462428</v>
      </c>
      <c r="E187" s="104">
        <v>9.0594070618078035</v>
      </c>
      <c r="F187" s="119">
        <v>72.475256494462428</v>
      </c>
      <c r="G187" s="104">
        <v>0</v>
      </c>
      <c r="H187" s="104">
        <v>0</v>
      </c>
    </row>
    <row r="188" spans="1:8" x14ac:dyDescent="0.2">
      <c r="A188" s="5">
        <v>10</v>
      </c>
      <c r="B188" s="17" t="s">
        <v>14</v>
      </c>
      <c r="C188" s="103">
        <v>24.077529645458377</v>
      </c>
      <c r="D188" s="103">
        <v>12.038764822729188</v>
      </c>
      <c r="E188" s="104">
        <v>24.077529645458377</v>
      </c>
      <c r="F188" s="119">
        <v>12.038764822729188</v>
      </c>
      <c r="G188" s="104">
        <v>0</v>
      </c>
      <c r="H188" s="104">
        <v>0</v>
      </c>
    </row>
    <row r="189" spans="1:8" x14ac:dyDescent="0.2">
      <c r="A189" s="5">
        <v>11</v>
      </c>
      <c r="B189" s="18" t="s">
        <v>15</v>
      </c>
      <c r="C189" s="103">
        <v>23.969893813370408</v>
      </c>
      <c r="D189" s="103">
        <v>23.969893813370408</v>
      </c>
      <c r="E189" s="104">
        <v>23.969893813370408</v>
      </c>
      <c r="F189" s="119">
        <v>23.969893813370408</v>
      </c>
      <c r="G189" s="104">
        <v>0</v>
      </c>
      <c r="H189" s="104">
        <v>0</v>
      </c>
    </row>
    <row r="190" spans="1:8" x14ac:dyDescent="0.2">
      <c r="A190" s="5">
        <v>12</v>
      </c>
      <c r="B190" s="17" t="s">
        <v>16</v>
      </c>
      <c r="C190" s="103">
        <v>5.9907742077201105</v>
      </c>
      <c r="D190" s="103">
        <v>15.97539788725363</v>
      </c>
      <c r="E190" s="104">
        <v>5.9907742077201105</v>
      </c>
      <c r="F190" s="119">
        <v>15.97539788725363</v>
      </c>
      <c r="G190" s="104">
        <v>0</v>
      </c>
      <c r="H190" s="104">
        <v>0</v>
      </c>
    </row>
    <row r="191" spans="1:8" x14ac:dyDescent="0.2">
      <c r="A191" s="5">
        <v>13</v>
      </c>
      <c r="B191" s="17" t="s">
        <v>17</v>
      </c>
      <c r="C191" s="103">
        <v>13.918629550321198</v>
      </c>
      <c r="D191" s="103">
        <v>19.271948608137045</v>
      </c>
      <c r="E191" s="104">
        <v>12.847965738758029</v>
      </c>
      <c r="F191" s="119">
        <v>18.201284796573876</v>
      </c>
      <c r="G191" s="104">
        <v>1.0706638115631693</v>
      </c>
      <c r="H191" s="104">
        <v>1.0706638115631693</v>
      </c>
    </row>
    <row r="192" spans="1:8" x14ac:dyDescent="0.2">
      <c r="A192" s="5">
        <v>14</v>
      </c>
      <c r="B192" s="17" t="s">
        <v>18</v>
      </c>
      <c r="C192" s="103">
        <v>34.82596183807761</v>
      </c>
      <c r="D192" s="103">
        <v>33.909489158128196</v>
      </c>
      <c r="E192" s="104">
        <v>33.909489158128196</v>
      </c>
      <c r="F192" s="119">
        <v>33.909489158128196</v>
      </c>
      <c r="G192" s="104">
        <v>0.91647267994941073</v>
      </c>
      <c r="H192" s="104">
        <v>0</v>
      </c>
    </row>
    <row r="193" spans="1:8" x14ac:dyDescent="0.2">
      <c r="A193" s="5">
        <v>15</v>
      </c>
      <c r="B193" s="17" t="s">
        <v>19</v>
      </c>
      <c r="C193" s="103">
        <v>0</v>
      </c>
      <c r="D193" s="103">
        <v>19.366440724858212</v>
      </c>
      <c r="E193" s="104">
        <v>0</v>
      </c>
      <c r="F193" s="119">
        <v>19.366440724858212</v>
      </c>
      <c r="G193" s="104">
        <v>0</v>
      </c>
      <c r="H193" s="104">
        <v>0</v>
      </c>
    </row>
    <row r="194" spans="1:8" x14ac:dyDescent="0.2">
      <c r="A194" s="5">
        <v>16</v>
      </c>
      <c r="B194" s="17" t="s">
        <v>20</v>
      </c>
      <c r="C194" s="103">
        <v>20.186727226848348</v>
      </c>
      <c r="D194" s="103">
        <v>32.803431743628565</v>
      </c>
      <c r="E194" s="104">
        <v>20.186727226848348</v>
      </c>
      <c r="F194" s="119">
        <v>31.541761291950543</v>
      </c>
      <c r="G194" s="104">
        <v>0</v>
      </c>
      <c r="H194" s="104">
        <v>1.2616704516780217</v>
      </c>
    </row>
    <row r="195" spans="1:8" x14ac:dyDescent="0.2">
      <c r="A195" s="5">
        <v>17</v>
      </c>
      <c r="B195" s="17" t="s">
        <v>21</v>
      </c>
      <c r="C195" s="103">
        <v>24.921713313612674</v>
      </c>
      <c r="D195" s="103">
        <v>23.838160560846905</v>
      </c>
      <c r="E195" s="104">
        <v>24.921713313612674</v>
      </c>
      <c r="F195" s="119">
        <v>23.838160560846905</v>
      </c>
      <c r="G195" s="104">
        <v>0</v>
      </c>
      <c r="H195" s="104">
        <v>0</v>
      </c>
    </row>
    <row r="196" spans="1:8" x14ac:dyDescent="0.2">
      <c r="A196" s="5">
        <v>18</v>
      </c>
      <c r="B196" s="17" t="s">
        <v>22</v>
      </c>
      <c r="C196" s="103">
        <v>37.982283102784962</v>
      </c>
      <c r="D196" s="103">
        <v>39.207518041584471</v>
      </c>
      <c r="E196" s="104">
        <v>37.982283102784962</v>
      </c>
      <c r="F196" s="119">
        <v>39.207518041584471</v>
      </c>
      <c r="G196" s="104">
        <v>0</v>
      </c>
      <c r="H196" s="104">
        <v>0</v>
      </c>
    </row>
    <row r="197" spans="1:8" x14ac:dyDescent="0.2">
      <c r="A197" s="5">
        <v>19</v>
      </c>
      <c r="B197" s="17" t="s">
        <v>23</v>
      </c>
      <c r="C197" s="103">
        <v>30.698025880797207</v>
      </c>
      <c r="D197" s="103">
        <v>23.613866062151697</v>
      </c>
      <c r="E197" s="104">
        <v>28.336639274582037</v>
      </c>
      <c r="F197" s="119">
        <v>23.613866062151697</v>
      </c>
      <c r="G197" s="104">
        <v>2.3613866062151696</v>
      </c>
      <c r="H197" s="104">
        <v>0</v>
      </c>
    </row>
    <row r="198" spans="1:8" x14ac:dyDescent="0.2">
      <c r="A198" s="5">
        <v>20</v>
      </c>
      <c r="B198" s="17" t="s">
        <v>24</v>
      </c>
      <c r="C198" s="103">
        <v>20.349606235119349</v>
      </c>
      <c r="D198" s="103">
        <v>10.174803117559675</v>
      </c>
      <c r="E198" s="104">
        <v>20.349606235119349</v>
      </c>
      <c r="F198" s="119">
        <v>10.174803117559675</v>
      </c>
      <c r="G198" s="104">
        <v>0</v>
      </c>
      <c r="H198" s="104">
        <v>0</v>
      </c>
    </row>
    <row r="199" spans="1:8" x14ac:dyDescent="0.2">
      <c r="A199" s="5">
        <v>21</v>
      </c>
      <c r="B199" s="17" t="s">
        <v>25</v>
      </c>
      <c r="C199" s="103">
        <v>11.591515011011939</v>
      </c>
      <c r="D199" s="103">
        <v>0</v>
      </c>
      <c r="E199" s="104">
        <v>11.591515011011939</v>
      </c>
      <c r="F199" s="119">
        <v>0</v>
      </c>
      <c r="G199" s="104">
        <v>0</v>
      </c>
      <c r="H199" s="104">
        <v>0</v>
      </c>
    </row>
    <row r="200" spans="1:8" x14ac:dyDescent="0.2">
      <c r="A200" s="5">
        <v>22</v>
      </c>
      <c r="B200" s="17" t="s">
        <v>26</v>
      </c>
      <c r="C200" s="103">
        <v>9.0104701663332794</v>
      </c>
      <c r="D200" s="103">
        <v>12.614658232866592</v>
      </c>
      <c r="E200" s="104">
        <v>9.0104701663332794</v>
      </c>
      <c r="F200" s="119">
        <v>12.614658232866592</v>
      </c>
      <c r="G200" s="104">
        <v>0</v>
      </c>
      <c r="H200" s="104">
        <v>0</v>
      </c>
    </row>
    <row r="201" spans="1:8" x14ac:dyDescent="0.2">
      <c r="A201" s="5">
        <v>23</v>
      </c>
      <c r="B201" s="17" t="s">
        <v>27</v>
      </c>
      <c r="C201" s="103">
        <v>15.225334957369061</v>
      </c>
      <c r="D201" s="103">
        <v>10.875239255263615</v>
      </c>
      <c r="E201" s="104">
        <v>15.225334957369061</v>
      </c>
      <c r="F201" s="119">
        <v>10.875239255263615</v>
      </c>
      <c r="G201" s="104">
        <v>0</v>
      </c>
      <c r="H201" s="104">
        <v>0</v>
      </c>
    </row>
    <row r="202" spans="1:8" x14ac:dyDescent="0.2">
      <c r="A202" s="5">
        <v>24</v>
      </c>
      <c r="B202" s="17" t="s">
        <v>28</v>
      </c>
      <c r="C202" s="103">
        <v>22.008135910888349</v>
      </c>
      <c r="D202" s="103">
        <v>21.298196042795173</v>
      </c>
      <c r="E202" s="104">
        <v>21.298196042795173</v>
      </c>
      <c r="F202" s="119">
        <v>21.298196042795173</v>
      </c>
      <c r="G202" s="104">
        <v>0.70993986809317244</v>
      </c>
      <c r="H202" s="104">
        <v>0</v>
      </c>
    </row>
    <row r="203" spans="1:8" x14ac:dyDescent="0.2">
      <c r="A203" s="5">
        <v>25</v>
      </c>
      <c r="B203" s="17" t="s">
        <v>29</v>
      </c>
      <c r="C203" s="103">
        <v>32.267115600448932</v>
      </c>
      <c r="D203" s="103">
        <v>29.46127946127946</v>
      </c>
      <c r="E203" s="104">
        <v>32.267115600448932</v>
      </c>
      <c r="F203" s="119">
        <v>29.46127946127946</v>
      </c>
      <c r="G203" s="104">
        <v>0</v>
      </c>
      <c r="H203" s="104">
        <v>0</v>
      </c>
    </row>
    <row r="204" spans="1:8" x14ac:dyDescent="0.2">
      <c r="A204" s="5">
        <v>26</v>
      </c>
      <c r="B204" s="17" t="s">
        <v>30</v>
      </c>
      <c r="C204" s="103">
        <v>69.738677333614035</v>
      </c>
      <c r="D204" s="103">
        <v>47.369667622832175</v>
      </c>
      <c r="E204" s="104">
        <v>69.738677333614035</v>
      </c>
      <c r="F204" s="119">
        <v>47.369667622832175</v>
      </c>
      <c r="G204" s="104">
        <v>0</v>
      </c>
      <c r="H204" s="104">
        <v>0</v>
      </c>
    </row>
    <row r="205" spans="1:8" x14ac:dyDescent="0.2">
      <c r="A205" s="5">
        <v>27</v>
      </c>
      <c r="B205" s="17" t="s">
        <v>31</v>
      </c>
      <c r="C205" s="103">
        <v>23.781841242997569</v>
      </c>
      <c r="D205" s="103">
        <v>18.496987633442554</v>
      </c>
      <c r="E205" s="104">
        <v>21.139414438220061</v>
      </c>
      <c r="F205" s="119">
        <v>18.496987633442554</v>
      </c>
      <c r="G205" s="104">
        <v>2.6424268047775077</v>
      </c>
      <c r="H205" s="104">
        <v>0</v>
      </c>
    </row>
    <row r="206" spans="1:8" x14ac:dyDescent="0.2">
      <c r="A206" s="5">
        <v>28</v>
      </c>
      <c r="B206" s="17" t="s">
        <v>32</v>
      </c>
      <c r="C206" s="103">
        <v>14.35972208414797</v>
      </c>
      <c r="D206" s="103">
        <v>7.7321580453104461</v>
      </c>
      <c r="E206" s="104">
        <v>14.35972208414797</v>
      </c>
      <c r="F206" s="119">
        <v>7.7321580453104461</v>
      </c>
      <c r="G206" s="104">
        <v>0</v>
      </c>
      <c r="H206" s="104">
        <v>0</v>
      </c>
    </row>
    <row r="207" spans="1:8" x14ac:dyDescent="0.2">
      <c r="A207" s="5">
        <v>29</v>
      </c>
      <c r="B207" s="17" t="s">
        <v>33</v>
      </c>
      <c r="C207" s="103">
        <v>7.8759795749596355</v>
      </c>
      <c r="D207" s="103">
        <v>10.501306099946181</v>
      </c>
      <c r="E207" s="104">
        <v>7.8759795749596355</v>
      </c>
      <c r="F207" s="119">
        <v>10.501306099946181</v>
      </c>
      <c r="G207" s="104">
        <v>0</v>
      </c>
      <c r="H207" s="104">
        <v>0</v>
      </c>
    </row>
    <row r="208" spans="1:8" x14ac:dyDescent="0.2">
      <c r="A208" s="5">
        <v>30</v>
      </c>
      <c r="B208" s="17" t="s">
        <v>34</v>
      </c>
      <c r="C208" s="103">
        <v>18.678258507097738</v>
      </c>
      <c r="D208" s="103">
        <v>20.376282007742986</v>
      </c>
      <c r="E208" s="104">
        <v>18.678258507097738</v>
      </c>
      <c r="F208" s="119">
        <v>20.376282007742986</v>
      </c>
      <c r="G208" s="104">
        <v>0</v>
      </c>
      <c r="H208" s="104">
        <v>0</v>
      </c>
    </row>
    <row r="209" spans="1:8" x14ac:dyDescent="0.2">
      <c r="A209" s="5">
        <v>31</v>
      </c>
      <c r="B209" s="17" t="s">
        <v>35</v>
      </c>
      <c r="C209" s="103">
        <v>14.744641244447722</v>
      </c>
      <c r="D209" s="103">
        <v>14.744641244447722</v>
      </c>
      <c r="E209" s="104">
        <v>14.744641244447722</v>
      </c>
      <c r="F209" s="119">
        <v>14.744641244447722</v>
      </c>
      <c r="G209" s="104">
        <v>0</v>
      </c>
      <c r="H209" s="104">
        <v>0</v>
      </c>
    </row>
    <row r="210" spans="1:8" x14ac:dyDescent="0.2">
      <c r="A210" s="5">
        <v>32</v>
      </c>
      <c r="B210" s="17" t="s">
        <v>36</v>
      </c>
      <c r="C210" s="103">
        <v>26.04528406723156</v>
      </c>
      <c r="D210" s="103">
        <v>17.363522711487708</v>
      </c>
      <c r="E210" s="104">
        <v>26.04528406723156</v>
      </c>
      <c r="F210" s="119">
        <v>17.363522711487708</v>
      </c>
      <c r="G210" s="104">
        <v>0</v>
      </c>
      <c r="H210" s="104">
        <v>0</v>
      </c>
    </row>
    <row r="211" spans="1:8" x14ac:dyDescent="0.2">
      <c r="A211" s="5">
        <v>33</v>
      </c>
      <c r="B211" s="17" t="s">
        <v>37</v>
      </c>
      <c r="C211" s="103">
        <v>13.60655291588429</v>
      </c>
      <c r="D211" s="103">
        <v>2.7213105831768578</v>
      </c>
      <c r="E211" s="104">
        <v>13.60655291588429</v>
      </c>
      <c r="F211" s="119">
        <v>2.7213105831768578</v>
      </c>
      <c r="G211" s="104">
        <v>0</v>
      </c>
      <c r="H211" s="104">
        <v>0</v>
      </c>
    </row>
    <row r="212" spans="1:8" x14ac:dyDescent="0.2">
      <c r="A212" s="5">
        <v>34</v>
      </c>
      <c r="B212" s="17" t="s">
        <v>38</v>
      </c>
      <c r="C212" s="103">
        <v>6.067777069870453</v>
      </c>
      <c r="D212" s="103">
        <v>15.169442674676132</v>
      </c>
      <c r="E212" s="104">
        <v>6.067777069870453</v>
      </c>
      <c r="F212" s="119">
        <v>15.169442674676132</v>
      </c>
      <c r="G212" s="104">
        <v>0</v>
      </c>
      <c r="H212" s="104">
        <v>0</v>
      </c>
    </row>
    <row r="213" spans="1:8" x14ac:dyDescent="0.2">
      <c r="A213" s="5">
        <v>35</v>
      </c>
      <c r="B213" s="17" t="s">
        <v>39</v>
      </c>
      <c r="C213" s="103">
        <v>19.684702418650829</v>
      </c>
      <c r="D213" s="103">
        <v>26.531555433833724</v>
      </c>
      <c r="E213" s="104">
        <v>19.684702418650829</v>
      </c>
      <c r="F213" s="119">
        <v>25.675698806935863</v>
      </c>
      <c r="G213" s="104">
        <v>0</v>
      </c>
      <c r="H213" s="104">
        <v>0.85585662689786213</v>
      </c>
    </row>
    <row r="214" spans="1:8" x14ac:dyDescent="0.2">
      <c r="A214" s="5">
        <v>36</v>
      </c>
      <c r="B214" s="17" t="s">
        <v>40</v>
      </c>
      <c r="C214" s="103">
        <v>28.516723021143115</v>
      </c>
      <c r="D214" s="103">
        <v>57.033446042286229</v>
      </c>
      <c r="E214" s="104">
        <v>28.516723021143115</v>
      </c>
      <c r="F214" s="119">
        <v>54.996537255061725</v>
      </c>
      <c r="G214" s="104">
        <v>0</v>
      </c>
      <c r="H214" s="104">
        <v>2.0369087872245082</v>
      </c>
    </row>
    <row r="215" spans="1:8" x14ac:dyDescent="0.2">
      <c r="A215" s="5">
        <v>37</v>
      </c>
      <c r="B215" s="17" t="s">
        <v>41</v>
      </c>
      <c r="C215" s="103">
        <v>28.409389829438442</v>
      </c>
      <c r="D215" s="103">
        <v>17.887393596313093</v>
      </c>
      <c r="E215" s="104">
        <v>28.409389829438442</v>
      </c>
      <c r="F215" s="119">
        <v>17.887393596313093</v>
      </c>
      <c r="G215" s="104">
        <v>0</v>
      </c>
      <c r="H215" s="104">
        <v>0</v>
      </c>
    </row>
    <row r="216" spans="1:8" x14ac:dyDescent="0.2">
      <c r="A216" s="5">
        <v>38</v>
      </c>
      <c r="B216" s="17" t="s">
        <v>42</v>
      </c>
      <c r="C216" s="103">
        <v>30.224264039170645</v>
      </c>
      <c r="D216" s="103">
        <v>33.246690443087708</v>
      </c>
      <c r="E216" s="104">
        <v>27.201837635253579</v>
      </c>
      <c r="F216" s="119">
        <v>30.224264039170645</v>
      </c>
      <c r="G216" s="104">
        <v>3.0224264039170645</v>
      </c>
      <c r="H216" s="104">
        <v>3.0224264039170645</v>
      </c>
    </row>
    <row r="217" spans="1:8" x14ac:dyDescent="0.2">
      <c r="A217" s="5">
        <v>39</v>
      </c>
      <c r="B217" s="17" t="s">
        <v>43</v>
      </c>
      <c r="C217" s="103">
        <v>14.936519790888724</v>
      </c>
      <c r="D217" s="103">
        <v>17.6522506619594</v>
      </c>
      <c r="E217" s="104">
        <v>14.936519790888724</v>
      </c>
      <c r="F217" s="119">
        <v>17.6522506619594</v>
      </c>
      <c r="G217" s="104">
        <v>0</v>
      </c>
      <c r="H217" s="104">
        <v>0</v>
      </c>
    </row>
    <row r="218" spans="1:8" x14ac:dyDescent="0.2">
      <c r="A218" s="5">
        <v>40</v>
      </c>
      <c r="B218" s="17" t="s">
        <v>44</v>
      </c>
      <c r="C218" s="103">
        <v>5.7694526712565866</v>
      </c>
      <c r="D218" s="103">
        <v>3.8463017808377242</v>
      </c>
      <c r="E218" s="104">
        <v>5.7694526712565866</v>
      </c>
      <c r="F218" s="119">
        <v>3.8463017808377242</v>
      </c>
      <c r="G218" s="104">
        <v>0</v>
      </c>
      <c r="H218" s="104">
        <v>0</v>
      </c>
    </row>
    <row r="219" spans="1:8" x14ac:dyDescent="0.2">
      <c r="A219" s="5">
        <v>41</v>
      </c>
      <c r="B219" s="17" t="s">
        <v>45</v>
      </c>
      <c r="C219" s="103">
        <v>8.898538859919201</v>
      </c>
      <c r="D219" s="103">
        <v>21.356493263806083</v>
      </c>
      <c r="E219" s="104">
        <v>8.898538859919201</v>
      </c>
      <c r="F219" s="119">
        <v>21.356493263806083</v>
      </c>
      <c r="G219" s="104">
        <v>0</v>
      </c>
      <c r="H219" s="104">
        <v>0</v>
      </c>
    </row>
    <row r="220" spans="1:8" x14ac:dyDescent="0.2">
      <c r="A220" s="5">
        <v>42</v>
      </c>
      <c r="B220" s="49" t="s">
        <v>46</v>
      </c>
      <c r="C220" s="103">
        <v>24.402450171437554</v>
      </c>
      <c r="D220" s="103">
        <v>21.093643368530767</v>
      </c>
      <c r="E220" s="104">
        <v>24.402450171437554</v>
      </c>
      <c r="F220" s="119">
        <v>21.093643368530767</v>
      </c>
      <c r="G220" s="104">
        <v>0</v>
      </c>
      <c r="H220" s="104">
        <v>0</v>
      </c>
    </row>
    <row r="221" spans="1:8" ht="14.25" x14ac:dyDescent="0.2">
      <c r="A221" s="41" t="s">
        <v>132</v>
      </c>
      <c r="B221" s="20"/>
      <c r="C221" s="21"/>
      <c r="D221" s="21"/>
      <c r="E221" s="21"/>
      <c r="F221" s="21"/>
      <c r="G221" s="21"/>
      <c r="H221" s="21"/>
    </row>
    <row r="222" spans="1:8" x14ac:dyDescent="0.2">
      <c r="A222" s="3" t="s">
        <v>234</v>
      </c>
    </row>
    <row r="223" spans="1:8" s="80" customFormat="1" x14ac:dyDescent="0.2">
      <c r="A223" s="3"/>
    </row>
    <row r="224" spans="1:8" x14ac:dyDescent="0.2">
      <c r="A224" s="140" t="s">
        <v>74</v>
      </c>
      <c r="B224" s="140"/>
      <c r="C224" s="140"/>
      <c r="D224" s="140"/>
      <c r="E224" s="140"/>
      <c r="F224" s="140"/>
      <c r="G224" s="140"/>
      <c r="H224" s="140"/>
    </row>
    <row r="225" spans="1:6" x14ac:dyDescent="0.2">
      <c r="A225" s="150"/>
      <c r="B225" s="150"/>
      <c r="C225" s="150"/>
      <c r="D225" s="150"/>
      <c r="E225" s="150"/>
      <c r="F225" s="150"/>
    </row>
  </sheetData>
  <mergeCells count="37">
    <mergeCell ref="B64:B65"/>
    <mergeCell ref="B121:B122"/>
    <mergeCell ref="B176:B177"/>
    <mergeCell ref="A112:H112"/>
    <mergeCell ref="A113:H113"/>
    <mergeCell ref="A114:H114"/>
    <mergeCell ref="G120:H120"/>
    <mergeCell ref="C121:D121"/>
    <mergeCell ref="E121:F121"/>
    <mergeCell ref="G121:H121"/>
    <mergeCell ref="A115:H115"/>
    <mergeCell ref="A225:F225"/>
    <mergeCell ref="A168:F168"/>
    <mergeCell ref="A169:H169"/>
    <mergeCell ref="A170:H170"/>
    <mergeCell ref="A171:H171"/>
    <mergeCell ref="G175:H175"/>
    <mergeCell ref="C176:D176"/>
    <mergeCell ref="E176:F176"/>
    <mergeCell ref="G176:H176"/>
    <mergeCell ref="A224:H224"/>
    <mergeCell ref="A1:H1"/>
    <mergeCell ref="G8:H8"/>
    <mergeCell ref="A59:H59"/>
    <mergeCell ref="G64:H64"/>
    <mergeCell ref="A2:H2"/>
    <mergeCell ref="A3:H3"/>
    <mergeCell ref="C9:D9"/>
    <mergeCell ref="E9:F9"/>
    <mergeCell ref="G9:H9"/>
    <mergeCell ref="A56:H56"/>
    <mergeCell ref="E64:F64"/>
    <mergeCell ref="A57:H57"/>
    <mergeCell ref="A58:H58"/>
    <mergeCell ref="G63:H63"/>
    <mergeCell ref="C64:D64"/>
    <mergeCell ref="B9:B10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>
      <selection activeCell="A7" sqref="A7:B9"/>
    </sheetView>
  </sheetViews>
  <sheetFormatPr defaultRowHeight="12.75" x14ac:dyDescent="0.2"/>
  <cols>
    <col min="1" max="1" width="4.85546875" style="2" customWidth="1"/>
    <col min="2" max="2" width="13.42578125" style="2" customWidth="1"/>
    <col min="3" max="3" width="7.85546875" style="2" customWidth="1"/>
    <col min="4" max="4" width="7.7109375" style="2" customWidth="1"/>
    <col min="5" max="6" width="8" style="2" customWidth="1"/>
    <col min="7" max="7" width="8.140625" style="2" customWidth="1"/>
    <col min="8" max="10" width="8" style="2" customWidth="1"/>
    <col min="11" max="16384" width="9.140625" style="2"/>
  </cols>
  <sheetData>
    <row r="1" spans="1:10" x14ac:dyDescent="0.2">
      <c r="A1" s="140" t="s">
        <v>195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2">
      <c r="A2" s="140" t="s">
        <v>196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2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2">
      <c r="A5" s="12"/>
    </row>
    <row r="6" spans="1:10" x14ac:dyDescent="0.2">
      <c r="A6" s="23" t="s">
        <v>136</v>
      </c>
    </row>
    <row r="7" spans="1:10" x14ac:dyDescent="0.2">
      <c r="A7" s="144" t="s">
        <v>235</v>
      </c>
      <c r="B7" s="147" t="s">
        <v>76</v>
      </c>
      <c r="C7" s="153" t="s">
        <v>49</v>
      </c>
      <c r="D7" s="154"/>
      <c r="E7" s="151" t="s">
        <v>69</v>
      </c>
      <c r="F7" s="152"/>
      <c r="G7" s="151" t="s">
        <v>70</v>
      </c>
      <c r="H7" s="152"/>
      <c r="I7" s="151" t="s">
        <v>71</v>
      </c>
      <c r="J7" s="152"/>
    </row>
    <row r="8" spans="1:10" x14ac:dyDescent="0.2">
      <c r="A8" s="145"/>
      <c r="B8" s="148"/>
      <c r="C8" s="155"/>
      <c r="D8" s="156"/>
      <c r="E8" s="142" t="s">
        <v>72</v>
      </c>
      <c r="F8" s="143"/>
      <c r="G8" s="142" t="s">
        <v>73</v>
      </c>
      <c r="H8" s="143"/>
      <c r="I8" s="142" t="s">
        <v>72</v>
      </c>
      <c r="J8" s="143"/>
    </row>
    <row r="9" spans="1:10" x14ac:dyDescent="0.2">
      <c r="A9" s="146"/>
      <c r="B9" s="149"/>
      <c r="C9" s="126">
        <v>2014</v>
      </c>
      <c r="D9" s="126">
        <v>2015</v>
      </c>
      <c r="E9" s="126">
        <v>2014</v>
      </c>
      <c r="F9" s="126">
        <v>2015</v>
      </c>
      <c r="G9" s="126">
        <v>2014</v>
      </c>
      <c r="H9" s="126">
        <v>2015</v>
      </c>
      <c r="I9" s="126">
        <v>2014</v>
      </c>
      <c r="J9" s="126">
        <v>2015</v>
      </c>
    </row>
    <row r="10" spans="1:10" x14ac:dyDescent="0.2">
      <c r="A10" s="43">
        <v>0</v>
      </c>
      <c r="B10" s="44" t="s">
        <v>4</v>
      </c>
      <c r="C10" s="43">
        <f t="shared" ref="C10:D10" si="0">SUM(C11:C52)</f>
        <v>68807</v>
      </c>
      <c r="D10" s="43">
        <f t="shared" si="0"/>
        <v>73740</v>
      </c>
      <c r="E10" s="48">
        <v>344.94373702801346</v>
      </c>
      <c r="F10" s="48">
        <v>371.1001458583608</v>
      </c>
      <c r="G10" s="43">
        <f t="shared" ref="G10:H10" si="1">SUM(G11:G52)</f>
        <v>918886</v>
      </c>
      <c r="H10" s="43">
        <f t="shared" si="1"/>
        <v>999192</v>
      </c>
      <c r="I10" s="48">
        <v>4.6065657671853613</v>
      </c>
      <c r="J10" s="48">
        <v>5.0308215812292865</v>
      </c>
    </row>
    <row r="11" spans="1:10" x14ac:dyDescent="0.2">
      <c r="A11" s="4">
        <v>1</v>
      </c>
      <c r="B11" s="4" t="s">
        <v>5</v>
      </c>
      <c r="C11" s="81">
        <v>135</v>
      </c>
      <c r="D11" s="81">
        <v>641</v>
      </c>
      <c r="E11" s="82">
        <v>39.981282836479515</v>
      </c>
      <c r="F11" s="82">
        <v>190.84480833643468</v>
      </c>
      <c r="G11" s="81">
        <v>16593</v>
      </c>
      <c r="H11" s="81">
        <v>17121</v>
      </c>
      <c r="I11" s="82">
        <v>4.9141438970792937</v>
      </c>
      <c r="J11" s="82">
        <v>5.1004236202551256</v>
      </c>
    </row>
    <row r="12" spans="1:10" x14ac:dyDescent="0.2">
      <c r="A12" s="5">
        <v>2</v>
      </c>
      <c r="B12" s="5" t="s">
        <v>6</v>
      </c>
      <c r="C12" s="81">
        <v>1808</v>
      </c>
      <c r="D12" s="81">
        <v>1648</v>
      </c>
      <c r="E12" s="82">
        <v>422.4555697308715</v>
      </c>
      <c r="F12" s="82">
        <v>386.43808666249276</v>
      </c>
      <c r="G12" s="81">
        <v>24874</v>
      </c>
      <c r="H12" s="81">
        <v>26335</v>
      </c>
      <c r="I12" s="82">
        <v>5.812035310556249</v>
      </c>
      <c r="J12" s="82">
        <v>6.179313904922803</v>
      </c>
    </row>
    <row r="13" spans="1:10" x14ac:dyDescent="0.2">
      <c r="A13" s="5">
        <v>3</v>
      </c>
      <c r="B13" s="5" t="s">
        <v>7</v>
      </c>
      <c r="C13" s="81">
        <v>2054</v>
      </c>
      <c r="D13" s="81">
        <v>2428</v>
      </c>
      <c r="E13" s="82">
        <v>340.03357293504928</v>
      </c>
      <c r="F13" s="82">
        <v>404.49408252478941</v>
      </c>
      <c r="G13" s="81">
        <v>29567</v>
      </c>
      <c r="H13" s="81">
        <v>31505</v>
      </c>
      <c r="I13" s="82">
        <v>4.8947286518844217</v>
      </c>
      <c r="J13" s="82">
        <v>5.2506058070816932</v>
      </c>
    </row>
    <row r="14" spans="1:10" x14ac:dyDescent="0.2">
      <c r="A14" s="5">
        <v>4</v>
      </c>
      <c r="B14" s="5" t="s">
        <v>8</v>
      </c>
      <c r="C14" s="81">
        <v>1268</v>
      </c>
      <c r="D14" s="81">
        <v>1459</v>
      </c>
      <c r="E14" s="82">
        <v>209.03775043728126</v>
      </c>
      <c r="F14" s="82">
        <v>241.49311934957413</v>
      </c>
      <c r="G14" s="81">
        <v>22635</v>
      </c>
      <c r="H14" s="81">
        <v>23688</v>
      </c>
      <c r="I14" s="82">
        <v>3.7315216728295435</v>
      </c>
      <c r="J14" s="82">
        <v>3.9253442216009931</v>
      </c>
    </row>
    <row r="15" spans="1:10" x14ac:dyDescent="0.2">
      <c r="A15" s="5">
        <v>5</v>
      </c>
      <c r="B15" s="5" t="s">
        <v>9</v>
      </c>
      <c r="C15" s="81">
        <v>2489</v>
      </c>
      <c r="D15" s="81">
        <v>2642</v>
      </c>
      <c r="E15" s="82">
        <v>433.85725068024425</v>
      </c>
      <c r="F15" s="82">
        <v>461.92445209850428</v>
      </c>
      <c r="G15" s="81">
        <v>29925</v>
      </c>
      <c r="H15" s="81">
        <v>31398</v>
      </c>
      <c r="I15" s="82">
        <v>5.2162226703922494</v>
      </c>
      <c r="J15" s="82">
        <v>5.4921373471636725</v>
      </c>
    </row>
    <row r="16" spans="1:10" x14ac:dyDescent="0.2">
      <c r="A16" s="5">
        <v>6</v>
      </c>
      <c r="B16" s="6" t="s">
        <v>10</v>
      </c>
      <c r="C16" s="81">
        <v>724</v>
      </c>
      <c r="D16" s="81">
        <v>1264</v>
      </c>
      <c r="E16" s="82">
        <v>255.08047013726429</v>
      </c>
      <c r="F16" s="82">
        <v>446.31192401398255</v>
      </c>
      <c r="G16" s="81">
        <v>8021</v>
      </c>
      <c r="H16" s="81">
        <v>8725</v>
      </c>
      <c r="I16" s="82">
        <v>2.8259674737168465</v>
      </c>
      <c r="J16" s="82">
        <v>3.0832785587572178</v>
      </c>
    </row>
    <row r="17" spans="1:10" x14ac:dyDescent="0.2">
      <c r="A17" s="5">
        <v>7</v>
      </c>
      <c r="B17" s="5" t="s">
        <v>11</v>
      </c>
      <c r="C17" s="81">
        <v>933</v>
      </c>
      <c r="D17" s="81">
        <v>854</v>
      </c>
      <c r="E17" s="82">
        <v>231.46310483070695</v>
      </c>
      <c r="F17" s="82">
        <v>213.89624278976805</v>
      </c>
      <c r="G17" s="81">
        <v>13746</v>
      </c>
      <c r="H17" s="81">
        <v>14318</v>
      </c>
      <c r="I17" s="82">
        <v>3.4101734608819911</v>
      </c>
      <c r="J17" s="82">
        <v>3.5891008447597321</v>
      </c>
    </row>
    <row r="18" spans="1:10" x14ac:dyDescent="0.2">
      <c r="A18" s="5">
        <v>8</v>
      </c>
      <c r="B18" s="5" t="s">
        <v>12</v>
      </c>
      <c r="C18" s="81">
        <v>1521</v>
      </c>
      <c r="D18" s="81">
        <v>2107</v>
      </c>
      <c r="E18" s="82">
        <v>276.16133922816448</v>
      </c>
      <c r="F18" s="82">
        <v>382.40605461128706</v>
      </c>
      <c r="G18" s="81">
        <v>28706</v>
      </c>
      <c r="H18" s="81">
        <v>27634</v>
      </c>
      <c r="I18" s="82">
        <v>5.2120232767151142</v>
      </c>
      <c r="J18" s="82">
        <v>5.0184601023886444</v>
      </c>
    </row>
    <row r="19" spans="1:10" x14ac:dyDescent="0.2">
      <c r="A19" s="5">
        <v>9</v>
      </c>
      <c r="B19" s="5" t="s">
        <v>13</v>
      </c>
      <c r="C19" s="81">
        <v>1000</v>
      </c>
      <c r="D19" s="81">
        <v>1245</v>
      </c>
      <c r="E19" s="82">
        <v>320.42141824928143</v>
      </c>
      <c r="F19" s="82">
        <v>403.98992783344585</v>
      </c>
      <c r="G19" s="81">
        <v>10830</v>
      </c>
      <c r="H19" s="81">
        <v>11807</v>
      </c>
      <c r="I19" s="82">
        <v>3.4701639596397182</v>
      </c>
      <c r="J19" s="82">
        <v>3.833155316323781</v>
      </c>
    </row>
    <row r="20" spans="1:10" x14ac:dyDescent="0.2">
      <c r="A20" s="5">
        <v>10</v>
      </c>
      <c r="B20" s="5" t="s">
        <v>14</v>
      </c>
      <c r="C20" s="81">
        <v>1326</v>
      </c>
      <c r="D20" s="81">
        <v>1638</v>
      </c>
      <c r="E20" s="82">
        <v>300.7273246834539</v>
      </c>
      <c r="F20" s="82">
        <v>375.30932086884798</v>
      </c>
      <c r="G20" s="81">
        <v>22601</v>
      </c>
      <c r="H20" s="81">
        <v>24986</v>
      </c>
      <c r="I20" s="82">
        <v>5.1257452980171498</v>
      </c>
      <c r="J20" s="82">
        <v>5.727817487426127</v>
      </c>
    </row>
    <row r="21" spans="1:10" x14ac:dyDescent="0.2">
      <c r="A21" s="5">
        <v>11</v>
      </c>
      <c r="B21" s="6" t="s">
        <v>15</v>
      </c>
      <c r="C21" s="81">
        <v>1433</v>
      </c>
      <c r="D21" s="81">
        <v>1474</v>
      </c>
      <c r="E21" s="82">
        <v>495.97646448040149</v>
      </c>
      <c r="F21" s="82">
        <v>515.12705185868606</v>
      </c>
      <c r="G21" s="81">
        <v>14430</v>
      </c>
      <c r="H21" s="81">
        <v>15112</v>
      </c>
      <c r="I21" s="82">
        <v>4.9943757030371208</v>
      </c>
      <c r="J21" s="82">
        <v>5.2851726984038159</v>
      </c>
    </row>
    <row r="22" spans="1:10" x14ac:dyDescent="0.2">
      <c r="A22" s="5">
        <v>12</v>
      </c>
      <c r="B22" s="5" t="s">
        <v>16</v>
      </c>
      <c r="C22" s="81">
        <v>730</v>
      </c>
      <c r="D22" s="81">
        <v>746</v>
      </c>
      <c r="E22" s="82">
        <v>242.32284706108859</v>
      </c>
      <c r="F22" s="82">
        <v>249.76229058135019</v>
      </c>
      <c r="G22" s="81">
        <v>7640</v>
      </c>
      <c r="H22" s="81">
        <v>8169</v>
      </c>
      <c r="I22" s="82">
        <v>2.5360911665023518</v>
      </c>
      <c r="J22" s="82">
        <v>2.7369859984520901</v>
      </c>
    </row>
    <row r="23" spans="1:10" x14ac:dyDescent="0.2">
      <c r="A23" s="5">
        <v>13</v>
      </c>
      <c r="B23" s="5" t="s">
        <v>17</v>
      </c>
      <c r="C23" s="81">
        <v>2281</v>
      </c>
      <c r="D23" s="81">
        <v>1595</v>
      </c>
      <c r="E23" s="82">
        <v>326.35646825357082</v>
      </c>
      <c r="F23" s="82">
        <v>227.64088401732639</v>
      </c>
      <c r="G23" s="81">
        <v>33131</v>
      </c>
      <c r="H23" s="81">
        <v>36755</v>
      </c>
      <c r="I23" s="82">
        <v>4.74025258645728</v>
      </c>
      <c r="J23" s="82">
        <v>5.2473934352973757</v>
      </c>
    </row>
    <row r="24" spans="1:10" x14ac:dyDescent="0.2">
      <c r="A24" s="5">
        <v>14</v>
      </c>
      <c r="B24" s="5" t="s">
        <v>18</v>
      </c>
      <c r="C24" s="81">
        <v>2379</v>
      </c>
      <c r="D24" s="81">
        <v>1732</v>
      </c>
      <c r="E24" s="82">
        <v>347.67638475017429</v>
      </c>
      <c r="F24" s="82">
        <v>253.46131275984541</v>
      </c>
      <c r="G24" s="81">
        <v>29075</v>
      </c>
      <c r="H24" s="81">
        <v>32744</v>
      </c>
      <c r="I24" s="82">
        <v>4.2491344626361149</v>
      </c>
      <c r="J24" s="82">
        <v>4.793603063783439</v>
      </c>
    </row>
    <row r="25" spans="1:10" x14ac:dyDescent="0.2">
      <c r="A25" s="5">
        <v>15</v>
      </c>
      <c r="B25" s="5" t="s">
        <v>19</v>
      </c>
      <c r="C25" s="81">
        <v>496</v>
      </c>
      <c r="D25" s="81">
        <v>906</v>
      </c>
      <c r="E25" s="82">
        <v>237.7722276285576</v>
      </c>
      <c r="F25" s="82">
        <v>436.4245939228116</v>
      </c>
      <c r="G25" s="81">
        <v>6143</v>
      </c>
      <c r="H25" s="81">
        <v>6390</v>
      </c>
      <c r="I25" s="82">
        <v>2.9448282143593332</v>
      </c>
      <c r="J25" s="82">
        <v>3.0795477546771535</v>
      </c>
    </row>
    <row r="26" spans="1:10" x14ac:dyDescent="0.2">
      <c r="A26" s="5">
        <v>16</v>
      </c>
      <c r="B26" s="5" t="s">
        <v>20</v>
      </c>
      <c r="C26" s="81">
        <v>1835</v>
      </c>
      <c r="D26" s="81">
        <v>1786</v>
      </c>
      <c r="E26" s="82">
        <v>357.93144881287697</v>
      </c>
      <c r="F26" s="82">
        <v>350.51841791765366</v>
      </c>
      <c r="G26" s="81">
        <v>20064</v>
      </c>
      <c r="H26" s="81">
        <v>21574</v>
      </c>
      <c r="I26" s="82">
        <v>3.9136439177011244</v>
      </c>
      <c r="J26" s="82">
        <v>4.2363678849775264</v>
      </c>
    </row>
    <row r="27" spans="1:10" x14ac:dyDescent="0.2">
      <c r="A27" s="5">
        <v>17</v>
      </c>
      <c r="B27" s="5" t="s">
        <v>21</v>
      </c>
      <c r="C27" s="81">
        <v>3086</v>
      </c>
      <c r="D27" s="81">
        <v>3030</v>
      </c>
      <c r="E27" s="82">
        <v>474.36930095857645</v>
      </c>
      <c r="F27" s="82">
        <v>468.71011903380747</v>
      </c>
      <c r="G27" s="81">
        <v>37556</v>
      </c>
      <c r="H27" s="81">
        <v>39911</v>
      </c>
      <c r="I27" s="82">
        <v>5.7729790883993184</v>
      </c>
      <c r="J27" s="82">
        <v>6.1776282897639065</v>
      </c>
    </row>
    <row r="28" spans="1:10" x14ac:dyDescent="0.2">
      <c r="A28" s="5">
        <v>18</v>
      </c>
      <c r="B28" s="5" t="s">
        <v>22</v>
      </c>
      <c r="C28" s="81">
        <v>2471</v>
      </c>
      <c r="D28" s="81">
        <v>1729</v>
      </c>
      <c r="E28" s="82">
        <v>468.01103831781188</v>
      </c>
      <c r="F28" s="82">
        <v>329.60078082405914</v>
      </c>
      <c r="G28" s="81">
        <v>23719</v>
      </c>
      <c r="H28" s="81">
        <v>24411</v>
      </c>
      <c r="I28" s="82">
        <v>4.4924135240227354</v>
      </c>
      <c r="J28" s="82">
        <v>4.6566504774731126</v>
      </c>
    </row>
    <row r="29" spans="1:10" x14ac:dyDescent="0.2">
      <c r="A29" s="5">
        <v>19</v>
      </c>
      <c r="B29" s="5" t="s">
        <v>23</v>
      </c>
      <c r="C29" s="81">
        <v>340</v>
      </c>
      <c r="D29" s="81">
        <v>368</v>
      </c>
      <c r="E29" s="82">
        <v>122.11547095268025</v>
      </c>
      <c r="F29" s="82">
        <v>133.02871685126811</v>
      </c>
      <c r="G29" s="81">
        <v>4563</v>
      </c>
      <c r="H29" s="81">
        <v>4998</v>
      </c>
      <c r="I29" s="82">
        <v>1.6388614528149412</v>
      </c>
      <c r="J29" s="82">
        <v>1.8075426389109899</v>
      </c>
    </row>
    <row r="30" spans="1:10" x14ac:dyDescent="0.2">
      <c r="A30" s="5">
        <v>20</v>
      </c>
      <c r="B30" s="5" t="s">
        <v>24</v>
      </c>
      <c r="C30" s="81">
        <v>1201</v>
      </c>
      <c r="D30" s="81">
        <v>1169</v>
      </c>
      <c r="E30" s="82">
        <v>358.70126844653379</v>
      </c>
      <c r="F30" s="82">
        <v>352.72889661331982</v>
      </c>
      <c r="G30" s="81">
        <v>11878</v>
      </c>
      <c r="H30" s="81">
        <v>12835</v>
      </c>
      <c r="I30" s="82">
        <v>3.5475883985078505</v>
      </c>
      <c r="J30" s="82">
        <v>3.87400357971815</v>
      </c>
    </row>
    <row r="31" spans="1:10" x14ac:dyDescent="0.2">
      <c r="A31" s="5">
        <v>21</v>
      </c>
      <c r="B31" s="5" t="s">
        <v>25</v>
      </c>
      <c r="C31" s="81">
        <v>752</v>
      </c>
      <c r="D31" s="81">
        <v>1085</v>
      </c>
      <c r="E31" s="82">
        <v>242.31800371210559</v>
      </c>
      <c r="F31" s="82">
        <v>350.97593954803358</v>
      </c>
      <c r="G31" s="81">
        <v>10414</v>
      </c>
      <c r="H31" s="81">
        <v>11073</v>
      </c>
      <c r="I31" s="82">
        <v>3.3557176737471646</v>
      </c>
      <c r="J31" s="82">
        <v>3.5827994564162298</v>
      </c>
    </row>
    <row r="32" spans="1:10" x14ac:dyDescent="0.2">
      <c r="A32" s="5">
        <v>22</v>
      </c>
      <c r="B32" s="5" t="s">
        <v>26</v>
      </c>
      <c r="C32" s="81">
        <v>1818</v>
      </c>
      <c r="D32" s="81">
        <v>2594</v>
      </c>
      <c r="E32" s="82">
        <v>445.70621635138713</v>
      </c>
      <c r="F32" s="82">
        <v>642.7888213225491</v>
      </c>
      <c r="G32" s="81">
        <v>26345</v>
      </c>
      <c r="H32" s="81">
        <v>28883</v>
      </c>
      <c r="I32" s="82">
        <v>6.4588175301305251</v>
      </c>
      <c r="J32" s="82">
        <v>7.1624299144218204</v>
      </c>
    </row>
    <row r="33" spans="1:10" x14ac:dyDescent="0.2">
      <c r="A33" s="5">
        <v>23</v>
      </c>
      <c r="B33" s="5" t="s">
        <v>27</v>
      </c>
      <c r="C33" s="81">
        <v>766</v>
      </c>
      <c r="D33" s="81">
        <v>957</v>
      </c>
      <c r="E33" s="82">
        <v>284.49290810433388</v>
      </c>
      <c r="F33" s="82">
        <v>358.24046657358156</v>
      </c>
      <c r="G33" s="81">
        <v>10235</v>
      </c>
      <c r="H33" s="81">
        <v>7452</v>
      </c>
      <c r="I33" s="82">
        <v>3.8012857890964193</v>
      </c>
      <c r="J33" s="82">
        <v>2.7915130810033264</v>
      </c>
    </row>
    <row r="34" spans="1:10" x14ac:dyDescent="0.2">
      <c r="A34" s="5">
        <v>24</v>
      </c>
      <c r="B34" s="5" t="s">
        <v>28</v>
      </c>
      <c r="C34" s="81">
        <v>2272</v>
      </c>
      <c r="D34" s="81">
        <v>2631</v>
      </c>
      <c r="E34" s="82">
        <v>290.92846130600248</v>
      </c>
      <c r="F34" s="82">
        <v>334.4791989788913</v>
      </c>
      <c r="G34" s="81">
        <v>31648</v>
      </c>
      <c r="H34" s="81">
        <v>33185</v>
      </c>
      <c r="I34" s="82">
        <v>4.0525105384737525</v>
      </c>
      <c r="J34" s="82">
        <v>4.2224936697586237</v>
      </c>
    </row>
    <row r="35" spans="1:10" x14ac:dyDescent="0.2">
      <c r="A35" s="5">
        <v>25</v>
      </c>
      <c r="B35" s="5" t="s">
        <v>29</v>
      </c>
      <c r="C35" s="81">
        <v>1129</v>
      </c>
      <c r="D35" s="81">
        <v>1076</v>
      </c>
      <c r="E35" s="82">
        <v>270.20881948184046</v>
      </c>
      <c r="F35" s="82">
        <v>249.76903328242005</v>
      </c>
      <c r="G35" s="81">
        <v>12554</v>
      </c>
      <c r="H35" s="81">
        <v>13316</v>
      </c>
      <c r="I35" s="82">
        <v>3.0046071920062225</v>
      </c>
      <c r="J35" s="82">
        <v>3.0910078505471241</v>
      </c>
    </row>
    <row r="36" spans="1:10" x14ac:dyDescent="0.2">
      <c r="A36" s="5">
        <v>26</v>
      </c>
      <c r="B36" s="5" t="s">
        <v>30</v>
      </c>
      <c r="C36" s="81">
        <v>1871</v>
      </c>
      <c r="D36" s="81">
        <v>1577</v>
      </c>
      <c r="E36" s="82">
        <v>396.11716260704799</v>
      </c>
      <c r="F36" s="82">
        <v>335.03933578504797</v>
      </c>
      <c r="G36" s="81">
        <v>20795</v>
      </c>
      <c r="H36" s="81">
        <v>21678</v>
      </c>
      <c r="I36" s="82">
        <v>4.4025956154000871</v>
      </c>
      <c r="J36" s="82">
        <v>4.6095256726211868</v>
      </c>
    </row>
    <row r="37" spans="1:10" x14ac:dyDescent="0.2">
      <c r="A37" s="5">
        <v>27</v>
      </c>
      <c r="B37" s="5" t="s">
        <v>31</v>
      </c>
      <c r="C37" s="81">
        <v>1042</v>
      </c>
      <c r="D37" s="81">
        <v>798</v>
      </c>
      <c r="E37" s="82">
        <v>402.29951623676214</v>
      </c>
      <c r="F37" s="82">
        <v>311.5483719840712</v>
      </c>
      <c r="G37" s="81">
        <v>7606</v>
      </c>
      <c r="H37" s="81">
        <v>8226</v>
      </c>
      <c r="I37" s="82">
        <v>2.9365548181351371</v>
      </c>
      <c r="J37" s="82">
        <v>3.2124906761226728</v>
      </c>
    </row>
    <row r="38" spans="1:10" x14ac:dyDescent="0.2">
      <c r="A38" s="5">
        <v>28</v>
      </c>
      <c r="B38" s="5" t="s">
        <v>32</v>
      </c>
      <c r="C38" s="81">
        <v>2915</v>
      </c>
      <c r="D38" s="81">
        <v>1853</v>
      </c>
      <c r="E38" s="82">
        <v>532.17028718939241</v>
      </c>
      <c r="F38" s="82">
        <v>339.11953368776477</v>
      </c>
      <c r="G38" s="81">
        <v>23985</v>
      </c>
      <c r="H38" s="81">
        <v>24635</v>
      </c>
      <c r="I38" s="82">
        <v>4.3787664968224957</v>
      </c>
      <c r="J38" s="82">
        <v>4.5110372547403887</v>
      </c>
    </row>
    <row r="39" spans="1:10" x14ac:dyDescent="0.2">
      <c r="A39" s="5">
        <v>29</v>
      </c>
      <c r="B39" s="5" t="s">
        <v>33</v>
      </c>
      <c r="C39" s="81">
        <v>1478</v>
      </c>
      <c r="D39" s="81">
        <v>3052</v>
      </c>
      <c r="E39" s="82">
        <v>320.00415702287876</v>
      </c>
      <c r="F39" s="82">
        <v>664.38529122367061</v>
      </c>
      <c r="G39" s="81">
        <v>23683</v>
      </c>
      <c r="H39" s="81">
        <v>27402</v>
      </c>
      <c r="I39" s="82">
        <v>5.1276444186555059</v>
      </c>
      <c r="J39" s="82">
        <v>5.9714567765639606</v>
      </c>
    </row>
    <row r="40" spans="1:10" x14ac:dyDescent="0.2">
      <c r="A40" s="5">
        <v>30</v>
      </c>
      <c r="B40" s="5" t="s">
        <v>34</v>
      </c>
      <c r="C40" s="81">
        <v>937</v>
      </c>
      <c r="D40" s="81">
        <v>968</v>
      </c>
      <c r="E40" s="82">
        <v>221.32882329598064</v>
      </c>
      <c r="F40" s="82">
        <v>231.32216869312535</v>
      </c>
      <c r="G40" s="81">
        <v>11453</v>
      </c>
      <c r="H40" s="81">
        <v>12367</v>
      </c>
      <c r="I40" s="82">
        <v>2.7053137814395587</v>
      </c>
      <c r="J40" s="82">
        <v>2.9571409442191445</v>
      </c>
    </row>
    <row r="41" spans="1:10" x14ac:dyDescent="0.2">
      <c r="A41" s="5">
        <v>31</v>
      </c>
      <c r="B41" s="5" t="s">
        <v>35</v>
      </c>
      <c r="C41" s="81">
        <v>2826</v>
      </c>
      <c r="D41" s="81">
        <v>3154</v>
      </c>
      <c r="E41" s="82">
        <v>375.63702776204872</v>
      </c>
      <c r="F41" s="82">
        <v>421.90311210396419</v>
      </c>
      <c r="G41" s="81">
        <v>38161</v>
      </c>
      <c r="H41" s="81">
        <v>39146</v>
      </c>
      <c r="I41" s="82">
        <v>5.0724290928618334</v>
      </c>
      <c r="J41" s="82">
        <v>5.2386260684075223</v>
      </c>
    </row>
    <row r="42" spans="1:10" x14ac:dyDescent="0.2">
      <c r="A42" s="5">
        <v>32</v>
      </c>
      <c r="B42" s="5" t="s">
        <v>36</v>
      </c>
      <c r="C42" s="81">
        <v>1173</v>
      </c>
      <c r="D42" s="81">
        <v>1415</v>
      </c>
      <c r="E42" s="82">
        <v>344.00239306012566</v>
      </c>
      <c r="F42" s="82">
        <v>416.17891869952177</v>
      </c>
      <c r="G42" s="81">
        <v>18803</v>
      </c>
      <c r="H42" s="81">
        <v>19839</v>
      </c>
      <c r="I42" s="82">
        <v>5.5143026399910848</v>
      </c>
      <c r="J42" s="82">
        <v>5.839276411254124</v>
      </c>
    </row>
    <row r="43" spans="1:10" x14ac:dyDescent="0.2">
      <c r="A43" s="5">
        <v>33</v>
      </c>
      <c r="B43" s="5" t="s">
        <v>37</v>
      </c>
      <c r="C43" s="81">
        <v>1177</v>
      </c>
      <c r="D43" s="81">
        <v>949</v>
      </c>
      <c r="E43" s="82">
        <v>533.91518142682821</v>
      </c>
      <c r="F43" s="82">
        <v>433.28584995251663</v>
      </c>
      <c r="G43" s="81">
        <v>12698</v>
      </c>
      <c r="H43" s="81">
        <v>13469</v>
      </c>
      <c r="I43" s="82">
        <v>5.7601146760899447</v>
      </c>
      <c r="J43" s="82">
        <v>6.1534033542421431</v>
      </c>
    </row>
    <row r="44" spans="1:10" x14ac:dyDescent="0.2">
      <c r="A44" s="5">
        <v>34</v>
      </c>
      <c r="B44" s="5" t="s">
        <v>38</v>
      </c>
      <c r="C44" s="81">
        <v>1774</v>
      </c>
      <c r="D44" s="81">
        <v>1743</v>
      </c>
      <c r="E44" s="82">
        <v>443.28611444977798</v>
      </c>
      <c r="F44" s="82">
        <v>435.59971809725647</v>
      </c>
      <c r="G44" s="81">
        <v>22469</v>
      </c>
      <c r="H44" s="81">
        <v>23660</v>
      </c>
      <c r="I44" s="82">
        <v>5.6145409839752318</v>
      </c>
      <c r="J44" s="82">
        <v>5.9163607629754846</v>
      </c>
    </row>
    <row r="45" spans="1:10" x14ac:dyDescent="0.2">
      <c r="A45" s="5">
        <v>35</v>
      </c>
      <c r="B45" s="5" t="s">
        <v>39</v>
      </c>
      <c r="C45" s="81">
        <v>1722</v>
      </c>
      <c r="D45" s="81">
        <v>2014</v>
      </c>
      <c r="E45" s="82">
        <v>272.72295339003182</v>
      </c>
      <c r="F45" s="82">
        <v>319.16073720742281</v>
      </c>
      <c r="G45" s="81">
        <v>24971</v>
      </c>
      <c r="H45" s="81">
        <v>26473</v>
      </c>
      <c r="I45" s="82">
        <v>3.9547995755531273</v>
      </c>
      <c r="J45" s="82">
        <v>4.1995570897369188</v>
      </c>
    </row>
    <row r="46" spans="1:10" x14ac:dyDescent="0.2">
      <c r="A46" s="5">
        <v>36</v>
      </c>
      <c r="B46" s="5" t="s">
        <v>40</v>
      </c>
      <c r="C46" s="81">
        <v>1472</v>
      </c>
      <c r="D46" s="81">
        <v>1703</v>
      </c>
      <c r="E46" s="82">
        <v>400.95881455654825</v>
      </c>
      <c r="F46" s="82">
        <v>471.12003740189613</v>
      </c>
      <c r="G46" s="81">
        <v>14612</v>
      </c>
      <c r="H46" s="81">
        <v>15476</v>
      </c>
      <c r="I46" s="82">
        <v>3.9801699716713883</v>
      </c>
      <c r="J46" s="82">
        <v>4.2839664059083082</v>
      </c>
    </row>
    <row r="47" spans="1:10" x14ac:dyDescent="0.2">
      <c r="A47" s="5">
        <v>37</v>
      </c>
      <c r="B47" s="5" t="s">
        <v>41</v>
      </c>
      <c r="C47" s="81">
        <v>2354</v>
      </c>
      <c r="D47" s="81">
        <v>2309</v>
      </c>
      <c r="E47" s="82">
        <v>339.63157044253097</v>
      </c>
      <c r="F47" s="82">
        <v>331.94412297890023</v>
      </c>
      <c r="G47" s="81">
        <v>45358</v>
      </c>
      <c r="H47" s="81">
        <v>48117</v>
      </c>
      <c r="I47" s="82">
        <v>6.5441838454257946</v>
      </c>
      <c r="J47" s="82">
        <v>6.9209691686983534</v>
      </c>
    </row>
    <row r="48" spans="1:10" x14ac:dyDescent="0.2">
      <c r="A48" s="5">
        <v>38</v>
      </c>
      <c r="B48" s="5" t="s">
        <v>42</v>
      </c>
      <c r="C48" s="81">
        <v>576</v>
      </c>
      <c r="D48" s="81">
        <v>713</v>
      </c>
      <c r="E48" s="82">
        <v>276.60126199325782</v>
      </c>
      <c r="F48" s="82">
        <v>346.17532104969291</v>
      </c>
      <c r="G48" s="81">
        <v>7379</v>
      </c>
      <c r="H48" s="81">
        <v>8354</v>
      </c>
      <c r="I48" s="82">
        <v>3.5434734587643222</v>
      </c>
      <c r="J48" s="82">
        <v>4.0581568758895736</v>
      </c>
    </row>
    <row r="49" spans="1:10" x14ac:dyDescent="0.2">
      <c r="A49" s="5">
        <v>39</v>
      </c>
      <c r="B49" s="5" t="s">
        <v>43</v>
      </c>
      <c r="C49" s="81">
        <v>1123</v>
      </c>
      <c r="D49" s="81">
        <v>1202</v>
      </c>
      <c r="E49" s="82">
        <v>288.34574786308326</v>
      </c>
      <c r="F49" s="82">
        <v>308.85213382907267</v>
      </c>
      <c r="G49" s="81">
        <v>18473</v>
      </c>
      <c r="H49" s="81">
        <v>19400</v>
      </c>
      <c r="I49" s="82">
        <v>4.7431976850175754</v>
      </c>
      <c r="J49" s="82">
        <v>4.9926268680531072</v>
      </c>
    </row>
    <row r="50" spans="1:10" x14ac:dyDescent="0.2">
      <c r="A50" s="5">
        <v>40</v>
      </c>
      <c r="B50" s="5" t="s">
        <v>44</v>
      </c>
      <c r="C50" s="81">
        <v>1059</v>
      </c>
      <c r="D50" s="81">
        <v>1215</v>
      </c>
      <c r="E50" s="82">
        <v>289.63706479227636</v>
      </c>
      <c r="F50" s="82">
        <v>334.44263689439043</v>
      </c>
      <c r="G50" s="81">
        <v>16717</v>
      </c>
      <c r="H50" s="81">
        <v>17638</v>
      </c>
      <c r="I50" s="82">
        <v>4.5721084156114102</v>
      </c>
      <c r="J50" s="82">
        <v>4.857307303585837</v>
      </c>
    </row>
    <row r="51" spans="1:10" x14ac:dyDescent="0.2">
      <c r="A51" s="5">
        <v>41</v>
      </c>
      <c r="B51" s="5" t="s">
        <v>45</v>
      </c>
      <c r="C51" s="81">
        <v>985</v>
      </c>
      <c r="D51" s="81">
        <v>901</v>
      </c>
      <c r="E51" s="82">
        <v>293.50766993647125</v>
      </c>
      <c r="F51" s="82">
        <v>269.87521640937166</v>
      </c>
      <c r="G51" s="81">
        <v>11298</v>
      </c>
      <c r="H51" s="81">
        <v>11906</v>
      </c>
      <c r="I51" s="82">
        <v>3.3665478730378191</v>
      </c>
      <c r="J51" s="82">
        <v>3.5696617725982138</v>
      </c>
    </row>
    <row r="52" spans="1:10" x14ac:dyDescent="0.2">
      <c r="A52" s="5">
        <v>42</v>
      </c>
      <c r="B52" s="6" t="s">
        <v>46</v>
      </c>
      <c r="C52" s="81">
        <v>8076</v>
      </c>
      <c r="D52" s="81">
        <v>9370</v>
      </c>
      <c r="E52" s="82">
        <v>432.99629036486749</v>
      </c>
      <c r="F52" s="82">
        <v>505.55680850673519</v>
      </c>
      <c r="G52" s="81">
        <v>113532</v>
      </c>
      <c r="H52" s="81">
        <v>147081</v>
      </c>
      <c r="I52" s="82">
        <v>6.087039974950982</v>
      </c>
      <c r="J52" s="82">
        <v>7.9266472148598295</v>
      </c>
    </row>
    <row r="53" spans="1:10" ht="14.25" x14ac:dyDescent="0.2">
      <c r="A53" s="41" t="s">
        <v>131</v>
      </c>
    </row>
    <row r="54" spans="1:10" s="80" customFormat="1" x14ac:dyDescent="0.2">
      <c r="A54" s="3" t="s">
        <v>231</v>
      </c>
    </row>
    <row r="55" spans="1:10" s="80" customFormat="1" x14ac:dyDescent="0.2">
      <c r="A55" s="3" t="s">
        <v>228</v>
      </c>
    </row>
    <row r="57" spans="1:10" x14ac:dyDescent="0.2">
      <c r="A57" s="140" t="s">
        <v>75</v>
      </c>
      <c r="B57" s="140"/>
      <c r="C57" s="140"/>
      <c r="D57" s="140"/>
      <c r="E57" s="140"/>
      <c r="F57" s="140"/>
      <c r="G57" s="140"/>
      <c r="H57" s="140"/>
      <c r="I57" s="140"/>
      <c r="J57" s="140"/>
    </row>
  </sheetData>
  <mergeCells count="12">
    <mergeCell ref="E8:F8"/>
    <mergeCell ref="G8:H8"/>
    <mergeCell ref="I8:J8"/>
    <mergeCell ref="A57:J57"/>
    <mergeCell ref="A1:J1"/>
    <mergeCell ref="A2:J2"/>
    <mergeCell ref="E7:F7"/>
    <mergeCell ref="G7:H7"/>
    <mergeCell ref="I7:J7"/>
    <mergeCell ref="A7:A9"/>
    <mergeCell ref="B7:B9"/>
    <mergeCell ref="C7:D8"/>
  </mergeCells>
  <pageMargins left="0.75" right="0.75" top="1" bottom="0" header="0.5" footer="0.5"/>
  <pageSetup paperSize="9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activeCell="A7" sqref="A7:B9"/>
    </sheetView>
  </sheetViews>
  <sheetFormatPr defaultRowHeight="12.75" x14ac:dyDescent="0.2"/>
  <cols>
    <col min="1" max="1" width="4.85546875" style="2" customWidth="1"/>
    <col min="2" max="2" width="13.42578125" style="2" customWidth="1"/>
    <col min="3" max="3" width="7.7109375" style="2" customWidth="1"/>
    <col min="4" max="4" width="8" style="2" customWidth="1"/>
    <col min="5" max="8" width="7.85546875" style="2" customWidth="1"/>
    <col min="9" max="9" width="8" style="2" customWidth="1"/>
    <col min="10" max="10" width="7.85546875" style="2" customWidth="1"/>
    <col min="11" max="16384" width="9.140625" style="2"/>
  </cols>
  <sheetData>
    <row r="1" spans="1:12" x14ac:dyDescent="0.2">
      <c r="A1" s="140" t="s">
        <v>197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2" x14ac:dyDescent="0.2">
      <c r="A2" s="140" t="s">
        <v>198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2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2" x14ac:dyDescent="0.2">
      <c r="A5" s="12"/>
      <c r="B5" s="51"/>
      <c r="C5" s="51"/>
      <c r="D5" s="51"/>
      <c r="E5" s="51"/>
      <c r="F5" s="51"/>
      <c r="G5" s="51"/>
      <c r="H5" s="51"/>
      <c r="I5" s="51"/>
      <c r="J5" s="51"/>
    </row>
    <row r="6" spans="1:12" x14ac:dyDescent="0.2">
      <c r="A6" s="12" t="s">
        <v>134</v>
      </c>
      <c r="L6" s="80"/>
    </row>
    <row r="7" spans="1:12" ht="12.75" customHeight="1" x14ac:dyDescent="0.2">
      <c r="A7" s="144" t="s">
        <v>235</v>
      </c>
      <c r="B7" s="147" t="s">
        <v>76</v>
      </c>
      <c r="C7" s="153" t="s">
        <v>49</v>
      </c>
      <c r="D7" s="154"/>
      <c r="E7" s="151" t="s">
        <v>69</v>
      </c>
      <c r="F7" s="152"/>
      <c r="G7" s="151" t="s">
        <v>70</v>
      </c>
      <c r="H7" s="152"/>
      <c r="I7" s="151" t="s">
        <v>71</v>
      </c>
      <c r="J7" s="152"/>
      <c r="L7" s="80"/>
    </row>
    <row r="8" spans="1:12" x14ac:dyDescent="0.2">
      <c r="A8" s="145"/>
      <c r="B8" s="148"/>
      <c r="C8" s="155"/>
      <c r="D8" s="156"/>
      <c r="E8" s="142" t="s">
        <v>72</v>
      </c>
      <c r="F8" s="143"/>
      <c r="G8" s="142" t="s">
        <v>73</v>
      </c>
      <c r="H8" s="143"/>
      <c r="I8" s="142" t="s">
        <v>72</v>
      </c>
      <c r="J8" s="143"/>
      <c r="L8" s="80"/>
    </row>
    <row r="9" spans="1:12" x14ac:dyDescent="0.2">
      <c r="A9" s="146"/>
      <c r="B9" s="149"/>
      <c r="C9" s="126">
        <v>2014</v>
      </c>
      <c r="D9" s="126">
        <v>2015</v>
      </c>
      <c r="E9" s="126">
        <v>2014</v>
      </c>
      <c r="F9" s="126">
        <v>2015</v>
      </c>
      <c r="G9" s="126">
        <v>2014</v>
      </c>
      <c r="H9" s="126">
        <v>2015</v>
      </c>
      <c r="I9" s="126">
        <v>2014</v>
      </c>
      <c r="J9" s="126">
        <v>2015</v>
      </c>
      <c r="L9" s="80"/>
    </row>
    <row r="10" spans="1:12" x14ac:dyDescent="0.2">
      <c r="A10" s="43">
        <v>0</v>
      </c>
      <c r="B10" s="44" t="s">
        <v>4</v>
      </c>
      <c r="C10" s="43">
        <v>65793</v>
      </c>
      <c r="D10" s="43">
        <v>61703</v>
      </c>
      <c r="E10" s="48">
        <v>329.83393099952167</v>
      </c>
      <c r="F10" s="48">
        <v>310.52335638592945</v>
      </c>
      <c r="G10" s="43">
        <v>445646</v>
      </c>
      <c r="H10" s="43">
        <v>461016</v>
      </c>
      <c r="I10" s="48">
        <v>2.2341156660163368</v>
      </c>
      <c r="J10" s="48">
        <v>2.3211647432045099</v>
      </c>
      <c r="L10" s="80"/>
    </row>
    <row r="11" spans="1:12" x14ac:dyDescent="0.2">
      <c r="A11" s="5">
        <v>1</v>
      </c>
      <c r="B11" s="5" t="s">
        <v>5</v>
      </c>
      <c r="C11" s="81">
        <v>1252</v>
      </c>
      <c r="D11" s="81">
        <v>1198</v>
      </c>
      <c r="E11" s="82">
        <v>370.78937860201745</v>
      </c>
      <c r="F11" s="82">
        <v>356.68031261630068</v>
      </c>
      <c r="G11" s="81">
        <v>6773</v>
      </c>
      <c r="H11" s="81">
        <v>6900</v>
      </c>
      <c r="I11" s="82">
        <v>2.0058757677887091</v>
      </c>
      <c r="J11" s="82">
        <v>2.0555413223386698</v>
      </c>
      <c r="L11" s="80"/>
    </row>
    <row r="12" spans="1:12" x14ac:dyDescent="0.2">
      <c r="A12" s="5">
        <v>2</v>
      </c>
      <c r="B12" s="5" t="s">
        <v>6</v>
      </c>
      <c r="C12" s="81">
        <v>1654</v>
      </c>
      <c r="D12" s="81">
        <v>1635</v>
      </c>
      <c r="E12" s="82">
        <v>386.4720754064499</v>
      </c>
      <c r="F12" s="82">
        <v>383.38972796915999</v>
      </c>
      <c r="G12" s="81">
        <v>13372</v>
      </c>
      <c r="H12" s="81">
        <v>13613</v>
      </c>
      <c r="I12" s="82">
        <v>3.1244888708192553</v>
      </c>
      <c r="J12" s="82">
        <v>3.1941902482519122</v>
      </c>
      <c r="L12" s="80"/>
    </row>
    <row r="13" spans="1:12" x14ac:dyDescent="0.2">
      <c r="A13" s="5">
        <v>3</v>
      </c>
      <c r="B13" s="5" t="s">
        <v>7</v>
      </c>
      <c r="C13" s="81">
        <v>2008</v>
      </c>
      <c r="D13" s="81">
        <v>2131</v>
      </c>
      <c r="E13" s="82">
        <v>332.41841015266743</v>
      </c>
      <c r="F13" s="82">
        <v>355.01519351743258</v>
      </c>
      <c r="G13" s="81">
        <v>15835</v>
      </c>
      <c r="H13" s="81">
        <v>16646</v>
      </c>
      <c r="I13" s="82">
        <v>2.6214370143264389</v>
      </c>
      <c r="J13" s="82">
        <v>2.7742131174315778</v>
      </c>
      <c r="L13" s="80"/>
    </row>
    <row r="14" spans="1:12" x14ac:dyDescent="0.2">
      <c r="A14" s="5">
        <v>4</v>
      </c>
      <c r="B14" s="5" t="s">
        <v>8</v>
      </c>
      <c r="C14" s="81">
        <v>1433</v>
      </c>
      <c r="D14" s="81">
        <v>1527</v>
      </c>
      <c r="E14" s="82">
        <v>236.23903499733757</v>
      </c>
      <c r="F14" s="82">
        <v>252.74845321919102</v>
      </c>
      <c r="G14" s="81">
        <v>7984</v>
      </c>
      <c r="H14" s="81">
        <v>7986</v>
      </c>
      <c r="I14" s="82">
        <v>1.3162124601666036</v>
      </c>
      <c r="J14" s="82">
        <v>1.3233619956815912</v>
      </c>
      <c r="L14" s="80"/>
    </row>
    <row r="15" spans="1:12" x14ac:dyDescent="0.2">
      <c r="A15" s="5">
        <v>5</v>
      </c>
      <c r="B15" s="5" t="s">
        <v>9</v>
      </c>
      <c r="C15" s="81">
        <v>2365</v>
      </c>
      <c r="D15" s="81">
        <v>2509</v>
      </c>
      <c r="E15" s="82">
        <v>412.24282758488454</v>
      </c>
      <c r="F15" s="82">
        <v>438.67087445690657</v>
      </c>
      <c r="G15" s="81">
        <v>12530</v>
      </c>
      <c r="H15" s="81">
        <v>13574</v>
      </c>
      <c r="I15" s="82">
        <v>2.184102591813363</v>
      </c>
      <c r="J15" s="82">
        <v>2.3743637285941683</v>
      </c>
      <c r="L15" s="80"/>
    </row>
    <row r="16" spans="1:12" x14ac:dyDescent="0.2">
      <c r="A16" s="5">
        <v>6</v>
      </c>
      <c r="B16" s="6" t="s">
        <v>10</v>
      </c>
      <c r="C16" s="81">
        <v>818</v>
      </c>
      <c r="D16" s="81">
        <v>857</v>
      </c>
      <c r="E16" s="82">
        <v>288.19865272414665</v>
      </c>
      <c r="F16" s="82">
        <v>302.6023092404929</v>
      </c>
      <c r="G16" s="81">
        <v>4949</v>
      </c>
      <c r="H16" s="81">
        <v>5164</v>
      </c>
      <c r="I16" s="82">
        <v>1.7436370810902224</v>
      </c>
      <c r="J16" s="82">
        <v>1.8248768455498308</v>
      </c>
      <c r="L16" s="80"/>
    </row>
    <row r="17" spans="1:12" x14ac:dyDescent="0.2">
      <c r="A17" s="5">
        <v>7</v>
      </c>
      <c r="B17" s="5" t="s">
        <v>11</v>
      </c>
      <c r="C17" s="81">
        <v>1521</v>
      </c>
      <c r="D17" s="81">
        <v>1627</v>
      </c>
      <c r="E17" s="82">
        <v>377.33695867899814</v>
      </c>
      <c r="F17" s="82">
        <v>407.50490283249718</v>
      </c>
      <c r="G17" s="81">
        <v>7627</v>
      </c>
      <c r="H17" s="81">
        <v>7981</v>
      </c>
      <c r="I17" s="82">
        <v>1.8921426586750287</v>
      </c>
      <c r="J17" s="82">
        <v>2.0006016093048906</v>
      </c>
      <c r="L17" s="80"/>
    </row>
    <row r="18" spans="1:12" x14ac:dyDescent="0.2">
      <c r="A18" s="5">
        <v>8</v>
      </c>
      <c r="B18" s="5" t="s">
        <v>12</v>
      </c>
      <c r="C18" s="81">
        <v>1139</v>
      </c>
      <c r="D18" s="81">
        <v>2331</v>
      </c>
      <c r="E18" s="82">
        <v>206.80326455021651</v>
      </c>
      <c r="F18" s="82">
        <v>423.06051888889897</v>
      </c>
      <c r="G18" s="81">
        <v>11677</v>
      </c>
      <c r="H18" s="81">
        <v>12839</v>
      </c>
      <c r="I18" s="82">
        <v>2.1201419843308851</v>
      </c>
      <c r="J18" s="82">
        <v>2.3316208024378593</v>
      </c>
      <c r="L18" s="80"/>
    </row>
    <row r="19" spans="1:12" x14ac:dyDescent="0.2">
      <c r="A19" s="5">
        <v>9</v>
      </c>
      <c r="B19" s="5" t="s">
        <v>13</v>
      </c>
      <c r="C19" s="81">
        <v>1366</v>
      </c>
      <c r="D19" s="81">
        <v>1221</v>
      </c>
      <c r="E19" s="82">
        <v>437.69565732851845</v>
      </c>
      <c r="F19" s="82">
        <v>396.20217018846375</v>
      </c>
      <c r="G19" s="81">
        <v>6548</v>
      </c>
      <c r="H19" s="81">
        <v>6500</v>
      </c>
      <c r="I19" s="82">
        <v>2.0981194466962951</v>
      </c>
      <c r="J19" s="82">
        <v>2.1102320281277698</v>
      </c>
      <c r="L19" s="80"/>
    </row>
    <row r="20" spans="1:12" x14ac:dyDescent="0.2">
      <c r="A20" s="5">
        <v>10</v>
      </c>
      <c r="B20" s="5" t="s">
        <v>14</v>
      </c>
      <c r="C20" s="81">
        <v>1396</v>
      </c>
      <c r="D20" s="81">
        <v>1497</v>
      </c>
      <c r="E20" s="82">
        <v>316.60282447820634</v>
      </c>
      <c r="F20" s="82">
        <v>343.00247456695081</v>
      </c>
      <c r="G20" s="81">
        <v>8401</v>
      </c>
      <c r="H20" s="81">
        <v>8668</v>
      </c>
      <c r="I20" s="82">
        <v>1.9052867682245067</v>
      </c>
      <c r="J20" s="82">
        <v>1.9870616337552898</v>
      </c>
      <c r="L20" s="80"/>
    </row>
    <row r="21" spans="1:12" x14ac:dyDescent="0.2">
      <c r="A21" s="5">
        <v>11</v>
      </c>
      <c r="B21" s="6" t="s">
        <v>15</v>
      </c>
      <c r="C21" s="81">
        <v>915</v>
      </c>
      <c r="D21" s="81">
        <v>955</v>
      </c>
      <c r="E21" s="82">
        <v>316.6911828329151</v>
      </c>
      <c r="F21" s="82">
        <v>333.74920931142822</v>
      </c>
      <c r="G21" s="81">
        <v>7933</v>
      </c>
      <c r="H21" s="81">
        <v>8178</v>
      </c>
      <c r="I21" s="82">
        <v>2.7456952496322575</v>
      </c>
      <c r="J21" s="82">
        <v>2.860120588111859</v>
      </c>
      <c r="L21" s="80"/>
    </row>
    <row r="22" spans="1:12" x14ac:dyDescent="0.2">
      <c r="A22" s="5">
        <v>12</v>
      </c>
      <c r="B22" s="5" t="s">
        <v>16</v>
      </c>
      <c r="C22" s="81">
        <v>834</v>
      </c>
      <c r="D22" s="81">
        <v>733</v>
      </c>
      <c r="E22" s="82">
        <v>276.84555403965464</v>
      </c>
      <c r="F22" s="82">
        <v>245.40986460607198</v>
      </c>
      <c r="G22" s="81">
        <v>5989</v>
      </c>
      <c r="H22" s="81">
        <v>6038</v>
      </c>
      <c r="I22" s="82">
        <v>1.9880431932176159</v>
      </c>
      <c r="J22" s="82">
        <v>2.02300421822178</v>
      </c>
      <c r="L22" s="80"/>
    </row>
    <row r="23" spans="1:12" x14ac:dyDescent="0.2">
      <c r="A23" s="5">
        <v>13</v>
      </c>
      <c r="B23" s="5" t="s">
        <v>17</v>
      </c>
      <c r="C23" s="81">
        <v>2202</v>
      </c>
      <c r="D23" s="81">
        <v>2372</v>
      </c>
      <c r="E23" s="82">
        <v>315.05346036578823</v>
      </c>
      <c r="F23" s="82">
        <v>338.53553409974808</v>
      </c>
      <c r="G23" s="81">
        <v>17732</v>
      </c>
      <c r="H23" s="81">
        <v>18127</v>
      </c>
      <c r="I23" s="82">
        <v>2.5370245046349487</v>
      </c>
      <c r="J23" s="82">
        <v>2.5879336362844656</v>
      </c>
      <c r="L23" s="80"/>
    </row>
    <row r="24" spans="1:12" x14ac:dyDescent="0.2">
      <c r="A24" s="5">
        <v>14</v>
      </c>
      <c r="B24" s="5" t="s">
        <v>18</v>
      </c>
      <c r="C24" s="81">
        <v>2366</v>
      </c>
      <c r="D24" s="81">
        <v>2471</v>
      </c>
      <c r="E24" s="82">
        <v>345.77651379525531</v>
      </c>
      <c r="F24" s="82">
        <v>361.60675740737759</v>
      </c>
      <c r="G24" s="81">
        <v>20605</v>
      </c>
      <c r="H24" s="81">
        <v>21709</v>
      </c>
      <c r="I24" s="82">
        <v>3.0112954635465914</v>
      </c>
      <c r="J24" s="82">
        <v>3.1781190114730844</v>
      </c>
      <c r="L24" s="80"/>
    </row>
    <row r="25" spans="1:12" x14ac:dyDescent="0.2">
      <c r="A25" s="5">
        <v>15</v>
      </c>
      <c r="B25" s="5" t="s">
        <v>19</v>
      </c>
      <c r="C25" s="81">
        <v>709</v>
      </c>
      <c r="D25" s="81">
        <v>546</v>
      </c>
      <c r="E25" s="82">
        <v>339.88005925130511</v>
      </c>
      <c r="F25" s="82">
        <v>263.01084799321762</v>
      </c>
      <c r="G25" s="81">
        <v>5165</v>
      </c>
      <c r="H25" s="81">
        <v>5304</v>
      </c>
      <c r="I25" s="82">
        <v>2.4759950719788306</v>
      </c>
      <c r="J25" s="82">
        <v>2.5561692160888296</v>
      </c>
      <c r="L25" s="80"/>
    </row>
    <row r="26" spans="1:12" x14ac:dyDescent="0.2">
      <c r="A26" s="5">
        <v>16</v>
      </c>
      <c r="B26" s="5" t="s">
        <v>20</v>
      </c>
      <c r="C26" s="81">
        <v>1855</v>
      </c>
      <c r="D26" s="81">
        <v>1675</v>
      </c>
      <c r="E26" s="82">
        <v>361.83260901792192</v>
      </c>
      <c r="F26" s="82">
        <v>328.73367861818025</v>
      </c>
      <c r="G26" s="81">
        <v>10816</v>
      </c>
      <c r="H26" s="81">
        <v>11341</v>
      </c>
      <c r="I26" s="82">
        <v>2.1097474388883253</v>
      </c>
      <c r="J26" s="82">
        <v>2.2269698796481934</v>
      </c>
      <c r="L26" s="80"/>
    </row>
    <row r="27" spans="1:12" x14ac:dyDescent="0.2">
      <c r="A27" s="5">
        <v>17</v>
      </c>
      <c r="B27" s="5" t="s">
        <v>21</v>
      </c>
      <c r="C27" s="81">
        <v>2529</v>
      </c>
      <c r="D27" s="81">
        <v>2535</v>
      </c>
      <c r="E27" s="82">
        <v>388.74917761640955</v>
      </c>
      <c r="F27" s="82">
        <v>392.13866394412605</v>
      </c>
      <c r="G27" s="81">
        <v>22302</v>
      </c>
      <c r="H27" s="81">
        <v>23054</v>
      </c>
      <c r="I27" s="82">
        <v>3.4281866979838536</v>
      </c>
      <c r="J27" s="82">
        <v>3.5684157899380393</v>
      </c>
      <c r="L27" s="80"/>
    </row>
    <row r="28" spans="1:12" x14ac:dyDescent="0.2">
      <c r="A28" s="5">
        <v>18</v>
      </c>
      <c r="B28" s="5" t="s">
        <v>22</v>
      </c>
      <c r="C28" s="81">
        <v>1331</v>
      </c>
      <c r="D28" s="81">
        <v>1314</v>
      </c>
      <c r="E28" s="82">
        <v>252.09335977377887</v>
      </c>
      <c r="F28" s="82">
        <v>250.48896819133239</v>
      </c>
      <c r="G28" s="81">
        <v>15560</v>
      </c>
      <c r="H28" s="81">
        <v>16253</v>
      </c>
      <c r="I28" s="82">
        <v>2.9470869106536433</v>
      </c>
      <c r="J28" s="82">
        <v>3.1004276846655401</v>
      </c>
      <c r="L28" s="80"/>
    </row>
    <row r="29" spans="1:12" x14ac:dyDescent="0.2">
      <c r="A29" s="5">
        <v>19</v>
      </c>
      <c r="B29" s="5" t="s">
        <v>23</v>
      </c>
      <c r="C29" s="81">
        <v>631</v>
      </c>
      <c r="D29" s="81">
        <v>646</v>
      </c>
      <c r="E29" s="82">
        <v>226.63194756218013</v>
      </c>
      <c r="F29" s="82">
        <v>233.52323664651956</v>
      </c>
      <c r="G29" s="81">
        <v>6801</v>
      </c>
      <c r="H29" s="81">
        <v>7085</v>
      </c>
      <c r="I29" s="82">
        <v>2.4426685822034657</v>
      </c>
      <c r="J29" s="82">
        <v>2.5623128444746626</v>
      </c>
      <c r="L29" s="80"/>
    </row>
    <row r="30" spans="1:12" x14ac:dyDescent="0.2">
      <c r="A30" s="5">
        <v>20</v>
      </c>
      <c r="B30" s="5" t="s">
        <v>24</v>
      </c>
      <c r="C30" s="81">
        <v>854</v>
      </c>
      <c r="D30" s="81">
        <v>827</v>
      </c>
      <c r="E30" s="82">
        <v>255.06318339162354</v>
      </c>
      <c r="F30" s="82">
        <v>249.5353272020663</v>
      </c>
      <c r="G30" s="81">
        <v>6843</v>
      </c>
      <c r="H30" s="81">
        <v>7235</v>
      </c>
      <c r="I30" s="82">
        <v>2.0437908242961123</v>
      </c>
      <c r="J30" s="82">
        <v>2.1837488039938306</v>
      </c>
      <c r="L30" s="80"/>
    </row>
    <row r="31" spans="1:12" x14ac:dyDescent="0.2">
      <c r="A31" s="5">
        <v>21</v>
      </c>
      <c r="B31" s="5" t="s">
        <v>25</v>
      </c>
      <c r="C31" s="81">
        <v>777</v>
      </c>
      <c r="D31" s="81">
        <v>761</v>
      </c>
      <c r="E31" s="82">
        <v>250.37378840998144</v>
      </c>
      <c r="F31" s="82">
        <v>246.16837787654705</v>
      </c>
      <c r="G31" s="81">
        <v>5174</v>
      </c>
      <c r="H31" s="81">
        <v>5305</v>
      </c>
      <c r="I31" s="82">
        <v>1.667225201072386</v>
      </c>
      <c r="J31" s="82">
        <v>1.7164951789296576</v>
      </c>
      <c r="L31" s="80"/>
    </row>
    <row r="32" spans="1:12" x14ac:dyDescent="0.2">
      <c r="A32" s="5">
        <v>22</v>
      </c>
      <c r="B32" s="5" t="s">
        <v>26</v>
      </c>
      <c r="C32" s="81">
        <v>1738</v>
      </c>
      <c r="D32" s="81">
        <v>1539</v>
      </c>
      <c r="E32" s="82">
        <v>426.09318152844378</v>
      </c>
      <c r="F32" s="82">
        <v>381.36160216476605</v>
      </c>
      <c r="G32" s="81">
        <v>8655</v>
      </c>
      <c r="H32" s="81">
        <v>9041</v>
      </c>
      <c r="I32" s="82">
        <v>2.1218852049071812</v>
      </c>
      <c r="J32" s="82">
        <v>2.2419945593008923</v>
      </c>
      <c r="L32" s="80"/>
    </row>
    <row r="33" spans="1:12" x14ac:dyDescent="0.2">
      <c r="A33" s="5">
        <v>23</v>
      </c>
      <c r="B33" s="5" t="s">
        <v>27</v>
      </c>
      <c r="C33" s="81">
        <v>945</v>
      </c>
      <c r="D33" s="81">
        <v>959</v>
      </c>
      <c r="E33" s="82">
        <v>350.97362683889753</v>
      </c>
      <c r="F33" s="82">
        <v>358.98914048491611</v>
      </c>
      <c r="G33" s="81">
        <v>5804</v>
      </c>
      <c r="H33" s="81">
        <v>5921</v>
      </c>
      <c r="I33" s="82">
        <v>2.1556094499184777</v>
      </c>
      <c r="J33" s="82">
        <v>2.21800173814019</v>
      </c>
      <c r="L33" s="80"/>
    </row>
    <row r="34" spans="1:12" x14ac:dyDescent="0.2">
      <c r="A34" s="5">
        <v>24</v>
      </c>
      <c r="B34" s="5" t="s">
        <v>28</v>
      </c>
      <c r="C34" s="81">
        <v>3038</v>
      </c>
      <c r="D34" s="81">
        <v>2595</v>
      </c>
      <c r="E34" s="82">
        <v>389.01437739772689</v>
      </c>
      <c r="F34" s="82">
        <v>329.90251666675141</v>
      </c>
      <c r="G34" s="81">
        <v>11039</v>
      </c>
      <c r="H34" s="81">
        <v>11347</v>
      </c>
      <c r="I34" s="82">
        <v>1.4135384174106342</v>
      </c>
      <c r="J34" s="82">
        <v>1.4438039979132471</v>
      </c>
      <c r="L34" s="80"/>
    </row>
    <row r="35" spans="1:12" x14ac:dyDescent="0.2">
      <c r="A35" s="5">
        <v>25</v>
      </c>
      <c r="B35" s="5" t="s">
        <v>29</v>
      </c>
      <c r="C35" s="81">
        <v>418</v>
      </c>
      <c r="D35" s="81">
        <v>327</v>
      </c>
      <c r="E35" s="82">
        <v>100.04188356369293</v>
      </c>
      <c r="F35" s="82">
        <v>75.905644873003126</v>
      </c>
      <c r="G35" s="81">
        <v>2218</v>
      </c>
      <c r="H35" s="81">
        <v>2256</v>
      </c>
      <c r="I35" s="82">
        <v>0.53084425297672466</v>
      </c>
      <c r="J35" s="82">
        <v>0.52367931141741608</v>
      </c>
      <c r="L35" s="80"/>
    </row>
    <row r="36" spans="1:12" x14ac:dyDescent="0.2">
      <c r="A36" s="5">
        <v>26</v>
      </c>
      <c r="B36" s="5" t="s">
        <v>30</v>
      </c>
      <c r="C36" s="81">
        <v>1489</v>
      </c>
      <c r="D36" s="81">
        <v>1498</v>
      </c>
      <c r="E36" s="82">
        <v>315.24235976584418</v>
      </c>
      <c r="F36" s="82">
        <v>318.25550095497897</v>
      </c>
      <c r="G36" s="81">
        <v>11315</v>
      </c>
      <c r="H36" s="81">
        <v>11690</v>
      </c>
      <c r="I36" s="82">
        <v>2.3955455344194267</v>
      </c>
      <c r="J36" s="82">
        <v>2.4857161690627212</v>
      </c>
      <c r="L36" s="80"/>
    </row>
    <row r="37" spans="1:12" x14ac:dyDescent="0.2">
      <c r="A37" s="5">
        <v>27</v>
      </c>
      <c r="B37" s="5" t="s">
        <v>31</v>
      </c>
      <c r="C37" s="81">
        <v>907</v>
      </c>
      <c r="D37" s="81">
        <v>847</v>
      </c>
      <c r="E37" s="82">
        <v>350.17817776079011</v>
      </c>
      <c r="F37" s="82">
        <v>330.67853517607557</v>
      </c>
      <c r="G37" s="81">
        <v>6407</v>
      </c>
      <c r="H37" s="81">
        <v>6654</v>
      </c>
      <c r="I37" s="82">
        <v>2.4736401156707628</v>
      </c>
      <c r="J37" s="82">
        <v>2.5985792558862468</v>
      </c>
      <c r="L37" s="80"/>
    </row>
    <row r="38" spans="1:12" x14ac:dyDescent="0.2">
      <c r="A38" s="5">
        <v>28</v>
      </c>
      <c r="B38" s="5" t="s">
        <v>32</v>
      </c>
      <c r="C38" s="81">
        <v>2389</v>
      </c>
      <c r="D38" s="81">
        <v>2054</v>
      </c>
      <c r="E38" s="82">
        <v>436.14230397785877</v>
      </c>
      <c r="F38" s="82">
        <v>375.90476103328058</v>
      </c>
      <c r="G38" s="81">
        <v>15965</v>
      </c>
      <c r="H38" s="81">
        <v>16496</v>
      </c>
      <c r="I38" s="82">
        <v>2.9146135969051969</v>
      </c>
      <c r="J38" s="82">
        <v>3.0206645242215324</v>
      </c>
      <c r="L38" s="80"/>
    </row>
    <row r="39" spans="1:12" x14ac:dyDescent="0.2">
      <c r="A39" s="5">
        <v>29</v>
      </c>
      <c r="B39" s="5" t="s">
        <v>33</v>
      </c>
      <c r="C39" s="81">
        <v>1760</v>
      </c>
      <c r="D39" s="81">
        <v>1713</v>
      </c>
      <c r="E39" s="82">
        <v>381.06043055498418</v>
      </c>
      <c r="F39" s="82">
        <v>372.9003944515556</v>
      </c>
      <c r="G39" s="81">
        <v>13403</v>
      </c>
      <c r="H39" s="81">
        <v>13830</v>
      </c>
      <c r="I39" s="82">
        <v>2.9019050856411668</v>
      </c>
      <c r="J39" s="82">
        <v>3.0138401291832557</v>
      </c>
      <c r="L39" s="80"/>
    </row>
    <row r="40" spans="1:12" x14ac:dyDescent="0.2">
      <c r="A40" s="5">
        <v>30</v>
      </c>
      <c r="B40" s="5" t="s">
        <v>34</v>
      </c>
      <c r="C40" s="81">
        <v>1286</v>
      </c>
      <c r="D40" s="81">
        <v>1267</v>
      </c>
      <c r="E40" s="82">
        <v>303.76613314688484</v>
      </c>
      <c r="F40" s="82">
        <v>302.77395427085725</v>
      </c>
      <c r="G40" s="81">
        <v>11785</v>
      </c>
      <c r="H40" s="81">
        <v>12158</v>
      </c>
      <c r="I40" s="82">
        <v>2.7837355203235132</v>
      </c>
      <c r="J40" s="82">
        <v>2.9071658122274084</v>
      </c>
      <c r="L40" s="80"/>
    </row>
    <row r="41" spans="1:12" x14ac:dyDescent="0.2">
      <c r="A41" s="5">
        <v>31</v>
      </c>
      <c r="B41" s="5" t="s">
        <v>35</v>
      </c>
      <c r="C41" s="81">
        <v>1651</v>
      </c>
      <c r="D41" s="81">
        <v>1685</v>
      </c>
      <c r="E41" s="82">
        <v>219.45390404640565</v>
      </c>
      <c r="F41" s="82">
        <v>225.39846033455285</v>
      </c>
      <c r="G41" s="81">
        <v>8490</v>
      </c>
      <c r="H41" s="81">
        <v>8343</v>
      </c>
      <c r="I41" s="82">
        <v>1.128506144975157</v>
      </c>
      <c r="J41" s="82">
        <v>1.1164833517785715</v>
      </c>
      <c r="L41" s="80"/>
    </row>
    <row r="42" spans="1:12" x14ac:dyDescent="0.2">
      <c r="A42" s="5">
        <v>32</v>
      </c>
      <c r="B42" s="5" t="s">
        <v>36</v>
      </c>
      <c r="C42" s="81">
        <v>1152</v>
      </c>
      <c r="D42" s="81">
        <v>1093</v>
      </c>
      <c r="E42" s="82">
        <v>337.84378244268095</v>
      </c>
      <c r="F42" s="82">
        <v>321.47247924987795</v>
      </c>
      <c r="G42" s="81">
        <v>8709</v>
      </c>
      <c r="H42" s="81">
        <v>9257</v>
      </c>
      <c r="I42" s="82">
        <v>2.5540638032059966</v>
      </c>
      <c r="J42" s="82">
        <v>2.7246424587418434</v>
      </c>
      <c r="L42" s="80"/>
    </row>
    <row r="43" spans="1:12" x14ac:dyDescent="0.2">
      <c r="A43" s="5">
        <v>33</v>
      </c>
      <c r="B43" s="5" t="s">
        <v>37</v>
      </c>
      <c r="C43" s="81">
        <v>642</v>
      </c>
      <c r="D43" s="81">
        <v>655</v>
      </c>
      <c r="E43" s="82">
        <v>291.22646259645177</v>
      </c>
      <c r="F43" s="82">
        <v>299.05398495142083</v>
      </c>
      <c r="G43" s="81">
        <v>4740</v>
      </c>
      <c r="H43" s="81">
        <v>4906</v>
      </c>
      <c r="I43" s="82">
        <v>2.1501766864597838</v>
      </c>
      <c r="J43" s="82">
        <v>2.2413391384595704</v>
      </c>
      <c r="L43" s="80"/>
    </row>
    <row r="44" spans="1:12" x14ac:dyDescent="0.2">
      <c r="A44" s="5">
        <v>34</v>
      </c>
      <c r="B44" s="5" t="s">
        <v>38</v>
      </c>
      <c r="C44" s="81">
        <v>1172</v>
      </c>
      <c r="D44" s="81">
        <v>1150</v>
      </c>
      <c r="E44" s="82">
        <v>292.85869567933474</v>
      </c>
      <c r="F44" s="82">
        <v>287.40084670788576</v>
      </c>
      <c r="G44" s="81">
        <v>12550</v>
      </c>
      <c r="H44" s="81">
        <v>12805</v>
      </c>
      <c r="I44" s="82">
        <v>3.135986886327347</v>
      </c>
      <c r="J44" s="82">
        <v>3.2019864568850838</v>
      </c>
      <c r="L44" s="80"/>
    </row>
    <row r="45" spans="1:12" x14ac:dyDescent="0.2">
      <c r="A45" s="5">
        <v>35</v>
      </c>
      <c r="B45" s="5" t="s">
        <v>39</v>
      </c>
      <c r="C45" s="81">
        <v>1809</v>
      </c>
      <c r="D45" s="81">
        <v>1706</v>
      </c>
      <c r="E45" s="82">
        <v>286.5016391884829</v>
      </c>
      <c r="F45" s="82">
        <v>270.35164730678417</v>
      </c>
      <c r="G45" s="81">
        <v>9416</v>
      </c>
      <c r="H45" s="81">
        <v>9959</v>
      </c>
      <c r="I45" s="82">
        <v>1.4912655802093726</v>
      </c>
      <c r="J45" s="82">
        <v>1.5798507557394317</v>
      </c>
      <c r="L45" s="80"/>
    </row>
    <row r="46" spans="1:12" x14ac:dyDescent="0.2">
      <c r="A46" s="5">
        <v>36</v>
      </c>
      <c r="B46" s="5" t="s">
        <v>40</v>
      </c>
      <c r="C46" s="81">
        <v>1086</v>
      </c>
      <c r="D46" s="81">
        <v>1080</v>
      </c>
      <c r="E46" s="82">
        <v>295.81608193506213</v>
      </c>
      <c r="F46" s="82">
        <v>298.77254280331636</v>
      </c>
      <c r="G46" s="81">
        <v>12778</v>
      </c>
      <c r="H46" s="81">
        <v>13030</v>
      </c>
      <c r="I46" s="82">
        <v>3.4806057964698192</v>
      </c>
      <c r="J46" s="82">
        <v>3.6068804774480006</v>
      </c>
      <c r="L46" s="80"/>
    </row>
    <row r="47" spans="1:12" x14ac:dyDescent="0.2">
      <c r="A47" s="5">
        <v>37</v>
      </c>
      <c r="B47" s="5" t="s">
        <v>41</v>
      </c>
      <c r="C47" s="81">
        <v>2310</v>
      </c>
      <c r="D47" s="81">
        <v>2306</v>
      </c>
      <c r="E47" s="82">
        <v>333.28331678939958</v>
      </c>
      <c r="F47" s="82">
        <v>331.51284001270847</v>
      </c>
      <c r="G47" s="81">
        <v>17582</v>
      </c>
      <c r="H47" s="81">
        <v>18144</v>
      </c>
      <c r="I47" s="82">
        <v>2.536704448394469</v>
      </c>
      <c r="J47" s="82">
        <v>2.6097650434745088</v>
      </c>
      <c r="L47" s="80"/>
    </row>
    <row r="48" spans="1:12" x14ac:dyDescent="0.2">
      <c r="A48" s="5">
        <v>38</v>
      </c>
      <c r="B48" s="5" t="s">
        <v>42</v>
      </c>
      <c r="C48" s="81">
        <v>776</v>
      </c>
      <c r="D48" s="81">
        <v>800</v>
      </c>
      <c r="E48" s="82">
        <v>372.64336685202795</v>
      </c>
      <c r="F48" s="82">
        <v>388.41550748913653</v>
      </c>
      <c r="G48" s="81">
        <v>4160</v>
      </c>
      <c r="H48" s="81">
        <v>4278</v>
      </c>
      <c r="I48" s="82">
        <v>1.9976757810624177</v>
      </c>
      <c r="J48" s="82">
        <v>2.0781416225826668</v>
      </c>
      <c r="L48" s="80"/>
    </row>
    <row r="49" spans="1:12" x14ac:dyDescent="0.2">
      <c r="A49" s="5">
        <v>39</v>
      </c>
      <c r="B49" s="5" t="s">
        <v>43</v>
      </c>
      <c r="C49" s="81">
        <v>1144</v>
      </c>
      <c r="D49" s="81">
        <v>1114</v>
      </c>
      <c r="E49" s="82">
        <v>293.73778767174286</v>
      </c>
      <c r="F49" s="82">
        <v>286.24066313276785</v>
      </c>
      <c r="G49" s="81">
        <v>7281</v>
      </c>
      <c r="H49" s="81">
        <v>7518</v>
      </c>
      <c r="I49" s="82">
        <v>1.8694972308024125</v>
      </c>
      <c r="J49" s="82">
        <v>1.9347715873207865</v>
      </c>
      <c r="L49" s="80"/>
    </row>
    <row r="50" spans="1:12" x14ac:dyDescent="0.2">
      <c r="A50" s="5">
        <v>40</v>
      </c>
      <c r="B50" s="5" t="s">
        <v>44</v>
      </c>
      <c r="C50" s="81">
        <v>1192</v>
      </c>
      <c r="D50" s="81">
        <v>1147</v>
      </c>
      <c r="E50" s="82">
        <v>326.01263572463967</v>
      </c>
      <c r="F50" s="82">
        <v>315.72485968548631</v>
      </c>
      <c r="G50" s="81">
        <v>4425</v>
      </c>
      <c r="H50" s="81">
        <v>4840</v>
      </c>
      <c r="I50" s="82">
        <v>1.2102398599677269</v>
      </c>
      <c r="J50" s="82">
        <v>1.3328816957339524</v>
      </c>
      <c r="L50" s="80"/>
    </row>
    <row r="51" spans="1:12" x14ac:dyDescent="0.2">
      <c r="A51" s="5">
        <v>41</v>
      </c>
      <c r="B51" s="5" t="s">
        <v>45</v>
      </c>
      <c r="C51" s="81">
        <v>989</v>
      </c>
      <c r="D51" s="81">
        <v>1088</v>
      </c>
      <c r="E51" s="82">
        <v>294.69957925601022</v>
      </c>
      <c r="F51" s="82">
        <v>325.88705377735442</v>
      </c>
      <c r="G51" s="81">
        <v>7604</v>
      </c>
      <c r="H51" s="81">
        <v>7977</v>
      </c>
      <c r="I51" s="82">
        <v>2.2658196164435811</v>
      </c>
      <c r="J51" s="82">
        <v>2.3916673912326516</v>
      </c>
      <c r="L51" s="80"/>
    </row>
    <row r="52" spans="1:12" x14ac:dyDescent="0.2">
      <c r="A52" s="5">
        <v>42</v>
      </c>
      <c r="B52" s="6" t="s">
        <v>46</v>
      </c>
      <c r="C52" s="81">
        <v>7945</v>
      </c>
      <c r="D52" s="81">
        <v>3712</v>
      </c>
      <c r="E52" s="82">
        <v>425.97270021655174</v>
      </c>
      <c r="F52" s="82">
        <v>200.28034932518688</v>
      </c>
      <c r="G52" s="81">
        <v>40704</v>
      </c>
      <c r="H52" s="81">
        <v>41066</v>
      </c>
      <c r="I52" s="82">
        <v>2.1823527740232249</v>
      </c>
      <c r="J52" s="82">
        <v>2.2131729762881251</v>
      </c>
      <c r="L52" s="80"/>
    </row>
    <row r="53" spans="1:12" ht="14.25" x14ac:dyDescent="0.2">
      <c r="A53" s="41" t="s">
        <v>131</v>
      </c>
    </row>
    <row r="54" spans="1:12" s="80" customFormat="1" x14ac:dyDescent="0.2">
      <c r="A54" s="3" t="s">
        <v>231</v>
      </c>
    </row>
    <row r="55" spans="1:12" s="80" customFormat="1" x14ac:dyDescent="0.2">
      <c r="A55" s="3" t="s">
        <v>228</v>
      </c>
    </row>
    <row r="57" spans="1:12" x14ac:dyDescent="0.2">
      <c r="A57" s="140" t="s">
        <v>78</v>
      </c>
      <c r="B57" s="140"/>
      <c r="C57" s="140"/>
      <c r="D57" s="140"/>
      <c r="E57" s="140"/>
      <c r="F57" s="140"/>
      <c r="G57" s="140"/>
      <c r="H57" s="140"/>
      <c r="I57" s="140"/>
      <c r="J57" s="140"/>
    </row>
  </sheetData>
  <mergeCells count="12">
    <mergeCell ref="E8:F8"/>
    <mergeCell ref="G8:H8"/>
    <mergeCell ref="I8:J8"/>
    <mergeCell ref="A57:J57"/>
    <mergeCell ref="A1:J1"/>
    <mergeCell ref="A2:J2"/>
    <mergeCell ref="E7:F7"/>
    <mergeCell ref="G7:H7"/>
    <mergeCell ref="I7:J7"/>
    <mergeCell ref="A7:A9"/>
    <mergeCell ref="B7:B9"/>
    <mergeCell ref="C7:D8"/>
  </mergeCells>
  <pageMargins left="0.75" right="0.75" top="0.75" bottom="0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A7" sqref="A7:D9"/>
    </sheetView>
  </sheetViews>
  <sheetFormatPr defaultRowHeight="12.75" x14ac:dyDescent="0.2"/>
  <cols>
    <col min="1" max="1" width="4.5703125" style="2" customWidth="1"/>
    <col min="2" max="2" width="13" style="2" customWidth="1"/>
    <col min="3" max="4" width="8" style="2" customWidth="1"/>
    <col min="5" max="8" width="7.85546875" style="2" customWidth="1"/>
    <col min="9" max="9" width="8" style="2" customWidth="1"/>
    <col min="10" max="10" width="7.85546875" style="2" customWidth="1"/>
    <col min="11" max="16384" width="9.140625" style="2"/>
  </cols>
  <sheetData>
    <row r="1" spans="1:10" x14ac:dyDescent="0.2">
      <c r="A1" s="140" t="s">
        <v>199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x14ac:dyDescent="0.2">
      <c r="A2" s="140" t="s">
        <v>200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51"/>
      <c r="B4" s="51"/>
      <c r="C4" s="51"/>
      <c r="D4" s="51"/>
      <c r="E4" s="51"/>
      <c r="F4" s="51"/>
      <c r="G4" s="51"/>
      <c r="H4" s="51"/>
      <c r="I4" s="51"/>
      <c r="J4" s="51"/>
    </row>
    <row r="5" spans="1:10" x14ac:dyDescent="0.2">
      <c r="A5" s="12"/>
    </row>
    <row r="6" spans="1:10" x14ac:dyDescent="0.2">
      <c r="A6" s="12" t="s">
        <v>137</v>
      </c>
    </row>
    <row r="7" spans="1:10" ht="12.75" customHeight="1" x14ac:dyDescent="0.2">
      <c r="A7" s="144" t="s">
        <v>235</v>
      </c>
      <c r="B7" s="147" t="s">
        <v>76</v>
      </c>
      <c r="C7" s="153" t="s">
        <v>49</v>
      </c>
      <c r="D7" s="154"/>
      <c r="E7" s="151" t="s">
        <v>69</v>
      </c>
      <c r="F7" s="152"/>
      <c r="G7" s="151" t="s">
        <v>70</v>
      </c>
      <c r="H7" s="152"/>
      <c r="I7" s="151" t="s">
        <v>71</v>
      </c>
      <c r="J7" s="152"/>
    </row>
    <row r="8" spans="1:10" x14ac:dyDescent="0.2">
      <c r="A8" s="145"/>
      <c r="B8" s="148"/>
      <c r="C8" s="155"/>
      <c r="D8" s="156"/>
      <c r="E8" s="142" t="s">
        <v>72</v>
      </c>
      <c r="F8" s="143"/>
      <c r="G8" s="142" t="s">
        <v>73</v>
      </c>
      <c r="H8" s="143"/>
      <c r="I8" s="142" t="s">
        <v>72</v>
      </c>
      <c r="J8" s="143"/>
    </row>
    <row r="9" spans="1:10" x14ac:dyDescent="0.2">
      <c r="A9" s="146"/>
      <c r="B9" s="149"/>
      <c r="C9" s="126">
        <v>2014</v>
      </c>
      <c r="D9" s="126">
        <v>2015</v>
      </c>
      <c r="E9" s="126">
        <v>2014</v>
      </c>
      <c r="F9" s="126">
        <v>2015</v>
      </c>
      <c r="G9" s="126">
        <v>2014</v>
      </c>
      <c r="H9" s="126">
        <v>2015</v>
      </c>
      <c r="I9" s="126">
        <v>2014</v>
      </c>
      <c r="J9" s="126">
        <v>2015</v>
      </c>
    </row>
    <row r="10" spans="1:10" s="12" customFormat="1" x14ac:dyDescent="0.2">
      <c r="A10" s="43">
        <v>0</v>
      </c>
      <c r="B10" s="44" t="s">
        <v>4</v>
      </c>
      <c r="C10" s="43">
        <f>SUM(C11:C52)</f>
        <v>42237</v>
      </c>
      <c r="D10" s="43">
        <f>SUM(D11:D52)</f>
        <v>40885</v>
      </c>
      <c r="E10" s="48">
        <v>211.74282588765973</v>
      </c>
      <c r="F10" s="48">
        <v>205.75575621669492</v>
      </c>
      <c r="G10" s="43">
        <f t="shared" ref="G10:H10" si="0">SUM(G11:G52)</f>
        <v>513652</v>
      </c>
      <c r="H10" s="43">
        <f t="shared" si="0"/>
        <v>519818</v>
      </c>
      <c r="I10" s="48">
        <v>2.5750438242026705</v>
      </c>
      <c r="J10" s="48">
        <v>2.6016886617504662</v>
      </c>
    </row>
    <row r="11" spans="1:10" x14ac:dyDescent="0.2">
      <c r="A11" s="4">
        <v>1</v>
      </c>
      <c r="B11" s="4" t="s">
        <v>5</v>
      </c>
      <c r="C11" s="81">
        <v>123</v>
      </c>
      <c r="D11" s="81">
        <v>220</v>
      </c>
      <c r="E11" s="82">
        <v>36.427391028792449</v>
      </c>
      <c r="F11" s="82">
        <v>65.500558243394124</v>
      </c>
      <c r="G11" s="81">
        <v>5732</v>
      </c>
      <c r="H11" s="81">
        <v>5949</v>
      </c>
      <c r="I11" s="82">
        <v>1.6975756534718562</v>
      </c>
      <c r="J11" s="82">
        <v>1.7722341053032966</v>
      </c>
    </row>
    <row r="12" spans="1:10" x14ac:dyDescent="0.2">
      <c r="A12" s="5">
        <v>2</v>
      </c>
      <c r="B12" s="5" t="s">
        <v>6</v>
      </c>
      <c r="C12" s="81">
        <v>219</v>
      </c>
      <c r="D12" s="81">
        <v>135</v>
      </c>
      <c r="E12" s="82">
        <v>51.171332837976138</v>
      </c>
      <c r="F12" s="82">
        <v>31.656032584609541</v>
      </c>
      <c r="G12" s="81">
        <v>10031</v>
      </c>
      <c r="H12" s="81">
        <v>5931</v>
      </c>
      <c r="I12" s="82">
        <v>2.3438339712225509</v>
      </c>
      <c r="J12" s="82">
        <v>1.3916654934534705</v>
      </c>
    </row>
    <row r="13" spans="1:10" x14ac:dyDescent="0.2">
      <c r="A13" s="5">
        <v>3</v>
      </c>
      <c r="B13" s="5" t="s">
        <v>7</v>
      </c>
      <c r="C13" s="81">
        <v>1613</v>
      </c>
      <c r="D13" s="81">
        <v>1632</v>
      </c>
      <c r="E13" s="82">
        <v>267.02733843438875</v>
      </c>
      <c r="F13" s="82">
        <v>271.8839961616377</v>
      </c>
      <c r="G13" s="81">
        <v>30517</v>
      </c>
      <c r="H13" s="81">
        <v>32881</v>
      </c>
      <c r="I13" s="82">
        <v>5.0519983180423074</v>
      </c>
      <c r="J13" s="82">
        <v>5.4799292030678668</v>
      </c>
    </row>
    <row r="14" spans="1:10" x14ac:dyDescent="0.2">
      <c r="A14" s="5">
        <v>4</v>
      </c>
      <c r="B14" s="5" t="s">
        <v>8</v>
      </c>
      <c r="C14" s="81">
        <v>108</v>
      </c>
      <c r="D14" s="81">
        <v>105</v>
      </c>
      <c r="E14" s="82">
        <v>17.804477166582316</v>
      </c>
      <c r="F14" s="82">
        <v>17.379559651614311</v>
      </c>
      <c r="G14" s="81">
        <v>4419</v>
      </c>
      <c r="H14" s="81">
        <v>4521</v>
      </c>
      <c r="I14" s="82">
        <v>0.72849985739932643</v>
      </c>
      <c r="J14" s="82">
        <v>0.74917600581974375</v>
      </c>
    </row>
    <row r="15" spans="1:10" x14ac:dyDescent="0.2">
      <c r="A15" s="5">
        <v>5</v>
      </c>
      <c r="B15" s="5" t="s">
        <v>9</v>
      </c>
      <c r="C15" s="81">
        <v>1217</v>
      </c>
      <c r="D15" s="81">
        <v>2323</v>
      </c>
      <c r="E15" s="82">
        <v>212.1351040891351</v>
      </c>
      <c r="F15" s="82">
        <v>406.15083354459705</v>
      </c>
      <c r="G15" s="81">
        <v>13364</v>
      </c>
      <c r="H15" s="81">
        <v>13351</v>
      </c>
      <c r="I15" s="82">
        <v>2.329477018116024</v>
      </c>
      <c r="J15" s="82">
        <v>2.3353565743672271</v>
      </c>
    </row>
    <row r="16" spans="1:10" x14ac:dyDescent="0.2">
      <c r="A16" s="5">
        <v>6</v>
      </c>
      <c r="B16" s="6" t="s">
        <v>10</v>
      </c>
      <c r="C16" s="81">
        <v>465</v>
      </c>
      <c r="D16" s="81">
        <v>282</v>
      </c>
      <c r="E16" s="82">
        <v>163.82930747766284</v>
      </c>
      <c r="F16" s="82">
        <v>99.57275519932206</v>
      </c>
      <c r="G16" s="81">
        <v>3818</v>
      </c>
      <c r="H16" s="81">
        <v>3312</v>
      </c>
      <c r="I16" s="82">
        <v>1.3451619267735844</v>
      </c>
      <c r="J16" s="82">
        <v>1.1704090070606195</v>
      </c>
    </row>
    <row r="17" spans="1:10" x14ac:dyDescent="0.2">
      <c r="A17" s="5">
        <v>7</v>
      </c>
      <c r="B17" s="5" t="s">
        <v>11</v>
      </c>
      <c r="C17" s="81">
        <v>419</v>
      </c>
      <c r="D17" s="81">
        <v>883</v>
      </c>
      <c r="E17" s="82">
        <v>103.94752510618029</v>
      </c>
      <c r="F17" s="82">
        <v>221.15969834117703</v>
      </c>
      <c r="G17" s="81">
        <v>6567</v>
      </c>
      <c r="H17" s="81">
        <v>8147</v>
      </c>
      <c r="I17" s="82">
        <v>1.6291727860913745</v>
      </c>
      <c r="J17" s="82">
        <v>2.0422129195598226</v>
      </c>
    </row>
    <row r="18" spans="1:10" x14ac:dyDescent="0.2">
      <c r="A18" s="5">
        <v>8</v>
      </c>
      <c r="B18" s="5" t="s">
        <v>12</v>
      </c>
      <c r="C18" s="81">
        <v>685</v>
      </c>
      <c r="D18" s="81">
        <v>566</v>
      </c>
      <c r="E18" s="82">
        <v>124.37246375495901</v>
      </c>
      <c r="F18" s="82">
        <v>102.72511955860867</v>
      </c>
      <c r="G18" s="81">
        <v>13977</v>
      </c>
      <c r="H18" s="81">
        <v>14238</v>
      </c>
      <c r="I18" s="82">
        <v>2.5377429575227186</v>
      </c>
      <c r="J18" s="82">
        <v>2.5856855662520637</v>
      </c>
    </row>
    <row r="19" spans="1:10" x14ac:dyDescent="0.2">
      <c r="A19" s="5">
        <v>9</v>
      </c>
      <c r="B19" s="5" t="s">
        <v>13</v>
      </c>
      <c r="C19" s="81">
        <v>230</v>
      </c>
      <c r="D19" s="81">
        <v>153</v>
      </c>
      <c r="E19" s="82">
        <v>73.696926197334733</v>
      </c>
      <c r="F19" s="82">
        <v>49.646954986760811</v>
      </c>
      <c r="G19" s="81">
        <v>5561</v>
      </c>
      <c r="H19" s="81">
        <v>5630</v>
      </c>
      <c r="I19" s="82">
        <v>1.7818635068842541</v>
      </c>
      <c r="J19" s="82">
        <v>1.8277855874398989</v>
      </c>
    </row>
    <row r="20" spans="1:10" x14ac:dyDescent="0.2">
      <c r="A20" s="5">
        <v>10</v>
      </c>
      <c r="B20" s="5" t="s">
        <v>14</v>
      </c>
      <c r="C20" s="81">
        <v>195</v>
      </c>
      <c r="D20" s="81">
        <v>174</v>
      </c>
      <c r="E20" s="82">
        <v>44.22460657109616</v>
      </c>
      <c r="F20" s="82">
        <v>39.868023095958208</v>
      </c>
      <c r="G20" s="81">
        <v>9842</v>
      </c>
      <c r="H20" s="81">
        <v>10016</v>
      </c>
      <c r="I20" s="82">
        <v>2.2320952711421969</v>
      </c>
      <c r="J20" s="82">
        <v>2.296078602179624</v>
      </c>
    </row>
    <row r="21" spans="1:10" x14ac:dyDescent="0.2">
      <c r="A21" s="5">
        <v>11</v>
      </c>
      <c r="B21" s="6" t="s">
        <v>15</v>
      </c>
      <c r="C21" s="81">
        <v>232</v>
      </c>
      <c r="D21" s="81">
        <v>237</v>
      </c>
      <c r="E21" s="82">
        <v>80.297655100804704</v>
      </c>
      <c r="F21" s="82">
        <v>82.825720007129306</v>
      </c>
      <c r="G21" s="81">
        <v>5645</v>
      </c>
      <c r="H21" s="81">
        <v>5603</v>
      </c>
      <c r="I21" s="82">
        <v>1.9537942372588042</v>
      </c>
      <c r="J21" s="82">
        <v>1.9595568177049087</v>
      </c>
    </row>
    <row r="22" spans="1:10" x14ac:dyDescent="0.2">
      <c r="A22" s="5">
        <v>12</v>
      </c>
      <c r="B22" s="5" t="s">
        <v>16</v>
      </c>
      <c r="C22" s="81">
        <v>575</v>
      </c>
      <c r="D22" s="81">
        <v>609</v>
      </c>
      <c r="E22" s="82">
        <v>190.87073569880266</v>
      </c>
      <c r="F22" s="82">
        <v>203.89441684187972</v>
      </c>
      <c r="G22" s="81">
        <v>3589</v>
      </c>
      <c r="H22" s="81">
        <v>3856</v>
      </c>
      <c r="I22" s="82">
        <v>1.1913653398660917</v>
      </c>
      <c r="J22" s="82">
        <v>1.2919351218057609</v>
      </c>
    </row>
    <row r="23" spans="1:10" x14ac:dyDescent="0.2">
      <c r="A23" s="5">
        <v>13</v>
      </c>
      <c r="B23" s="5" t="s">
        <v>17</v>
      </c>
      <c r="C23" s="81">
        <v>1645</v>
      </c>
      <c r="D23" s="81">
        <v>1741</v>
      </c>
      <c r="E23" s="82">
        <v>235.36010095446034</v>
      </c>
      <c r="F23" s="82">
        <v>248.47823139446098</v>
      </c>
      <c r="G23" s="81">
        <v>16471</v>
      </c>
      <c r="H23" s="81">
        <v>17350</v>
      </c>
      <c r="I23" s="82">
        <v>2.3566056065780643</v>
      </c>
      <c r="J23" s="82">
        <v>2.4770038389990336</v>
      </c>
    </row>
    <row r="24" spans="1:10" x14ac:dyDescent="0.2">
      <c r="A24" s="5">
        <v>14</v>
      </c>
      <c r="B24" s="5" t="s">
        <v>18</v>
      </c>
      <c r="C24" s="81">
        <v>1266</v>
      </c>
      <c r="D24" s="81">
        <v>1210</v>
      </c>
      <c r="E24" s="82">
        <v>185.01820222518731</v>
      </c>
      <c r="F24" s="82">
        <v>177.07170233222456</v>
      </c>
      <c r="G24" s="81">
        <v>17339</v>
      </c>
      <c r="H24" s="81">
        <v>17671</v>
      </c>
      <c r="I24" s="82">
        <v>2.5339894221030987</v>
      </c>
      <c r="J24" s="82">
        <v>2.586970429395222</v>
      </c>
    </row>
    <row r="25" spans="1:10" x14ac:dyDescent="0.2">
      <c r="A25" s="5">
        <v>15</v>
      </c>
      <c r="B25" s="5" t="s">
        <v>19</v>
      </c>
      <c r="C25" s="81">
        <v>206</v>
      </c>
      <c r="D25" s="81">
        <v>149</v>
      </c>
      <c r="E25" s="82">
        <v>98.752175184441256</v>
      </c>
      <c r="F25" s="82">
        <v>71.774022620859753</v>
      </c>
      <c r="G25" s="81">
        <v>1381</v>
      </c>
      <c r="H25" s="81">
        <v>1255</v>
      </c>
      <c r="I25" s="82">
        <v>0.66202307732870569</v>
      </c>
      <c r="J25" s="82">
        <v>0.60482510674801682</v>
      </c>
    </row>
    <row r="26" spans="1:10" x14ac:dyDescent="0.2">
      <c r="A26" s="5">
        <v>16</v>
      </c>
      <c r="B26" s="5" t="s">
        <v>20</v>
      </c>
      <c r="C26" s="81">
        <v>126</v>
      </c>
      <c r="D26" s="81">
        <v>41</v>
      </c>
      <c r="E26" s="82">
        <v>24.577309291783376</v>
      </c>
      <c r="F26" s="82">
        <v>8.0466154169226218</v>
      </c>
      <c r="G26" s="81">
        <v>1806</v>
      </c>
      <c r="H26" s="81">
        <v>1836</v>
      </c>
      <c r="I26" s="82">
        <v>0.35227476651556172</v>
      </c>
      <c r="J26" s="82">
        <v>0.3</v>
      </c>
    </row>
    <row r="27" spans="1:10" x14ac:dyDescent="0.2">
      <c r="A27" s="5">
        <v>17</v>
      </c>
      <c r="B27" s="5" t="s">
        <v>21</v>
      </c>
      <c r="C27" s="81">
        <v>401</v>
      </c>
      <c r="D27" s="81">
        <v>272</v>
      </c>
      <c r="E27" s="82">
        <v>61.640340144001669</v>
      </c>
      <c r="F27" s="82">
        <v>42.075627847259284</v>
      </c>
      <c r="G27" s="81">
        <v>8447</v>
      </c>
      <c r="H27" s="81">
        <v>7790</v>
      </c>
      <c r="I27" s="82">
        <v>1.2984437735570626</v>
      </c>
      <c r="J27" s="82">
        <v>1.2057759609446226</v>
      </c>
    </row>
    <row r="28" spans="1:10" x14ac:dyDescent="0.2">
      <c r="A28" s="5">
        <v>18</v>
      </c>
      <c r="B28" s="5" t="s">
        <v>22</v>
      </c>
      <c r="C28" s="81">
        <v>2186</v>
      </c>
      <c r="D28" s="81">
        <v>996</v>
      </c>
      <c r="E28" s="82">
        <v>414.03161868180365</v>
      </c>
      <c r="F28" s="82">
        <v>189.8683503185442</v>
      </c>
      <c r="G28" s="81">
        <v>14406</v>
      </c>
      <c r="H28" s="81">
        <v>14642</v>
      </c>
      <c r="I28" s="82">
        <v>2.7285176114959118</v>
      </c>
      <c r="J28" s="82">
        <v>2.7931127889542138</v>
      </c>
    </row>
    <row r="29" spans="1:10" x14ac:dyDescent="0.2">
      <c r="A29" s="5">
        <v>19</v>
      </c>
      <c r="B29" s="5" t="s">
        <v>23</v>
      </c>
      <c r="C29" s="81">
        <v>589</v>
      </c>
      <c r="D29" s="81">
        <v>2490</v>
      </c>
      <c r="E29" s="82">
        <v>211.54709526802549</v>
      </c>
      <c r="F29" s="82">
        <v>900.11278521646091</v>
      </c>
      <c r="G29" s="81">
        <v>6190</v>
      </c>
      <c r="H29" s="81">
        <v>8161</v>
      </c>
      <c r="I29" s="82">
        <v>2.2232198976385025</v>
      </c>
      <c r="J29" s="82">
        <v>2.951451675900878</v>
      </c>
    </row>
    <row r="30" spans="1:10" x14ac:dyDescent="0.2">
      <c r="A30" s="5">
        <v>20</v>
      </c>
      <c r="B30" s="5" t="s">
        <v>24</v>
      </c>
      <c r="C30" s="81">
        <v>374</v>
      </c>
      <c r="D30" s="81">
        <v>193</v>
      </c>
      <c r="E30" s="82">
        <v>111.70214354621451</v>
      </c>
      <c r="F30" s="82">
        <v>58.234967533251265</v>
      </c>
      <c r="G30" s="81">
        <v>8308</v>
      </c>
      <c r="H30" s="81">
        <v>8310</v>
      </c>
      <c r="I30" s="82">
        <v>2.4813406646576208</v>
      </c>
      <c r="J30" s="82">
        <v>2.5082173546909097</v>
      </c>
    </row>
    <row r="31" spans="1:10" x14ac:dyDescent="0.2">
      <c r="A31" s="5">
        <v>21</v>
      </c>
      <c r="B31" s="5" t="s">
        <v>25</v>
      </c>
      <c r="C31" s="81">
        <v>3</v>
      </c>
      <c r="D31" s="81">
        <v>1</v>
      </c>
      <c r="E31" s="82">
        <v>0.96669416374510209</v>
      </c>
      <c r="F31" s="82">
        <v>0.32348012861569914</v>
      </c>
      <c r="G31" s="81">
        <v>397</v>
      </c>
      <c r="H31" s="81">
        <v>397</v>
      </c>
      <c r="I31" s="82">
        <v>0.12792586100226852</v>
      </c>
      <c r="J31" s="82">
        <v>0.12845402187277552</v>
      </c>
    </row>
    <row r="32" spans="1:10" x14ac:dyDescent="0.2">
      <c r="A32" s="5">
        <v>22</v>
      </c>
      <c r="B32" s="5" t="s">
        <v>26</v>
      </c>
      <c r="C32" s="81">
        <v>526</v>
      </c>
      <c r="D32" s="81">
        <v>670</v>
      </c>
      <c r="E32" s="82">
        <v>128.95570396085239</v>
      </c>
      <c r="F32" s="82">
        <v>166.0248690385921</v>
      </c>
      <c r="G32" s="81">
        <v>5552</v>
      </c>
      <c r="H32" s="81">
        <v>5726</v>
      </c>
      <c r="I32" s="82">
        <v>1.3611446167122669</v>
      </c>
      <c r="J32" s="82">
        <v>1.4199381535844386</v>
      </c>
    </row>
    <row r="33" spans="1:10" x14ac:dyDescent="0.2">
      <c r="A33" s="5">
        <v>23</v>
      </c>
      <c r="B33" s="5" t="s">
        <v>27</v>
      </c>
      <c r="C33" s="81">
        <v>1752</v>
      </c>
      <c r="D33" s="81">
        <v>1150</v>
      </c>
      <c r="E33" s="82">
        <v>650.69396213941639</v>
      </c>
      <c r="F33" s="82">
        <v>430.48749901736551</v>
      </c>
      <c r="G33" s="81">
        <v>8296</v>
      </c>
      <c r="H33" s="81">
        <v>9228</v>
      </c>
      <c r="I33" s="82">
        <v>3.0811399029158668</v>
      </c>
      <c r="J33" s="82">
        <v>3.4568012226917197</v>
      </c>
    </row>
    <row r="34" spans="1:10" x14ac:dyDescent="0.2">
      <c r="A34" s="5">
        <v>24</v>
      </c>
      <c r="B34" s="5" t="s">
        <v>28</v>
      </c>
      <c r="C34" s="81">
        <v>499</v>
      </c>
      <c r="D34" s="81">
        <v>574</v>
      </c>
      <c r="E34" s="82">
        <v>63.896699908316556</v>
      </c>
      <c r="F34" s="82">
        <v>72.972656865786249</v>
      </c>
      <c r="G34" s="81">
        <v>15967</v>
      </c>
      <c r="H34" s="81">
        <v>16541</v>
      </c>
      <c r="I34" s="82">
        <v>2.0445663475673155</v>
      </c>
      <c r="J34" s="82">
        <v>2.1046939216958687</v>
      </c>
    </row>
    <row r="35" spans="1:10" x14ac:dyDescent="0.2">
      <c r="A35" s="5">
        <v>25</v>
      </c>
      <c r="B35" s="5" t="s">
        <v>29</v>
      </c>
      <c r="C35" s="81">
        <v>153</v>
      </c>
      <c r="D35" s="81">
        <v>84</v>
      </c>
      <c r="E35" s="82">
        <v>36.618201400107701</v>
      </c>
      <c r="F35" s="82">
        <v>19.498697765542087</v>
      </c>
      <c r="G35" s="81">
        <v>18822</v>
      </c>
      <c r="H35" s="81">
        <v>18886</v>
      </c>
      <c r="I35" s="82">
        <v>4.5047567761622691</v>
      </c>
      <c r="J35" s="82">
        <v>4.3839572142860455</v>
      </c>
    </row>
    <row r="36" spans="1:10" x14ac:dyDescent="0.2">
      <c r="A36" s="5">
        <v>26</v>
      </c>
      <c r="B36" s="5" t="s">
        <v>30</v>
      </c>
      <c r="C36" s="81">
        <v>225</v>
      </c>
      <c r="D36" s="81">
        <v>214</v>
      </c>
      <c r="E36" s="82">
        <v>47.635682301756169</v>
      </c>
      <c r="F36" s="82">
        <v>45.465071564996997</v>
      </c>
      <c r="G36" s="81">
        <v>2984</v>
      </c>
      <c r="H36" s="81">
        <v>3024</v>
      </c>
      <c r="I36" s="82">
        <v>0.63175500439306853</v>
      </c>
      <c r="J36" s="82">
        <v>0.64301160780544642</v>
      </c>
    </row>
    <row r="37" spans="1:10" x14ac:dyDescent="0.2">
      <c r="A37" s="5">
        <v>27</v>
      </c>
      <c r="B37" s="5" t="s">
        <v>31</v>
      </c>
      <c r="C37" s="81">
        <v>96</v>
      </c>
      <c r="D37" s="81">
        <v>44</v>
      </c>
      <c r="E37" s="82">
        <v>37.064062916246797</v>
      </c>
      <c r="F37" s="82">
        <v>17.178105723432498</v>
      </c>
      <c r="G37" s="81">
        <v>2469</v>
      </c>
      <c r="H37" s="81">
        <v>2501</v>
      </c>
      <c r="I37" s="82">
        <v>0.95324136812722238</v>
      </c>
      <c r="J37" s="82">
        <v>0.9767127620937035</v>
      </c>
    </row>
    <row r="38" spans="1:10" x14ac:dyDescent="0.2">
      <c r="A38" s="5">
        <v>28</v>
      </c>
      <c r="B38" s="5" t="s">
        <v>32</v>
      </c>
      <c r="C38" s="81">
        <v>1328</v>
      </c>
      <c r="D38" s="81">
        <v>1874</v>
      </c>
      <c r="E38" s="82">
        <v>242.44327320326349</v>
      </c>
      <c r="F38" s="82">
        <v>342.96276639550524</v>
      </c>
      <c r="G38" s="81">
        <v>9517</v>
      </c>
      <c r="H38" s="81">
        <v>9784</v>
      </c>
      <c r="I38" s="82">
        <v>1.7374492703881466</v>
      </c>
      <c r="J38" s="82">
        <v>1.7915968540848373</v>
      </c>
    </row>
    <row r="39" spans="1:10" x14ac:dyDescent="0.2">
      <c r="A39" s="5">
        <v>29</v>
      </c>
      <c r="B39" s="5" t="s">
        <v>33</v>
      </c>
      <c r="C39" s="81">
        <v>225</v>
      </c>
      <c r="D39" s="81">
        <v>147</v>
      </c>
      <c r="E39" s="82">
        <v>48.715111860722409</v>
      </c>
      <c r="F39" s="82">
        <v>32.000208980956607</v>
      </c>
      <c r="G39" s="81">
        <v>7987</v>
      </c>
      <c r="H39" s="81">
        <v>7428</v>
      </c>
      <c r="I39" s="82">
        <v>1.7292782152515107</v>
      </c>
      <c r="J39" s="82">
        <v>1.6187132667804212</v>
      </c>
    </row>
    <row r="40" spans="1:10" x14ac:dyDescent="0.2">
      <c r="A40" s="5">
        <v>30</v>
      </c>
      <c r="B40" s="5" t="s">
        <v>34</v>
      </c>
      <c r="C40" s="81">
        <v>175</v>
      </c>
      <c r="D40" s="81">
        <v>141</v>
      </c>
      <c r="E40" s="82">
        <v>41.3367599538918</v>
      </c>
      <c r="F40" s="82">
        <v>33.694654737325074</v>
      </c>
      <c r="G40" s="81">
        <v>4127</v>
      </c>
      <c r="H40" s="81">
        <v>4220</v>
      </c>
      <c r="I40" s="82">
        <v>0.97483890474120827</v>
      </c>
      <c r="J40" s="82">
        <v>1.0090672583977351</v>
      </c>
    </row>
    <row r="41" spans="1:10" x14ac:dyDescent="0.2">
      <c r="A41" s="5">
        <v>31</v>
      </c>
      <c r="B41" s="5" t="s">
        <v>35</v>
      </c>
      <c r="C41" s="81">
        <v>2032</v>
      </c>
      <c r="D41" s="81">
        <v>3318</v>
      </c>
      <c r="E41" s="82">
        <v>270.09711267249929</v>
      </c>
      <c r="F41" s="82">
        <v>443.84100379231239</v>
      </c>
      <c r="G41" s="81">
        <v>20640</v>
      </c>
      <c r="H41" s="81">
        <v>21390</v>
      </c>
      <c r="I41" s="82">
        <v>2.7435061050986147</v>
      </c>
      <c r="J41" s="82">
        <v>2.8624690033014075</v>
      </c>
    </row>
    <row r="42" spans="1:10" x14ac:dyDescent="0.2">
      <c r="A42" s="5">
        <v>32</v>
      </c>
      <c r="B42" s="5" t="s">
        <v>36</v>
      </c>
      <c r="C42" s="81">
        <v>333</v>
      </c>
      <c r="D42" s="81">
        <v>459</v>
      </c>
      <c r="E42" s="82">
        <v>97.657968362337456</v>
      </c>
      <c r="F42" s="82">
        <v>135.00079412231835</v>
      </c>
      <c r="G42" s="81">
        <v>2110</v>
      </c>
      <c r="H42" s="81">
        <v>2530</v>
      </c>
      <c r="I42" s="82">
        <v>0.61879373346706312</v>
      </c>
      <c r="J42" s="82">
        <v>0.74466300319940193</v>
      </c>
    </row>
    <row r="43" spans="1:10" x14ac:dyDescent="0.2">
      <c r="A43" s="5">
        <v>33</v>
      </c>
      <c r="B43" s="5" t="s">
        <v>37</v>
      </c>
      <c r="C43" s="81">
        <v>309</v>
      </c>
      <c r="D43" s="81">
        <v>317</v>
      </c>
      <c r="E43" s="82">
        <v>140.1697460160492</v>
      </c>
      <c r="F43" s="82">
        <v>144.73299729709987</v>
      </c>
      <c r="G43" s="81">
        <v>3752</v>
      </c>
      <c r="H43" s="81">
        <v>4031</v>
      </c>
      <c r="I43" s="82">
        <v>1.7019963982272384</v>
      </c>
      <c r="J43" s="82">
        <v>1.841589495949965</v>
      </c>
    </row>
    <row r="44" spans="1:10" x14ac:dyDescent="0.2">
      <c r="A44" s="5">
        <v>34</v>
      </c>
      <c r="B44" s="5" t="s">
        <v>38</v>
      </c>
      <c r="C44" s="81">
        <v>428</v>
      </c>
      <c r="D44" s="81">
        <v>435</v>
      </c>
      <c r="E44" s="82">
        <v>106.94839739825534</v>
      </c>
      <c r="F44" s="82">
        <v>108.71249418950462</v>
      </c>
      <c r="G44" s="81">
        <v>5100</v>
      </c>
      <c r="H44" s="81">
        <v>4574</v>
      </c>
      <c r="I44" s="82">
        <v>1.2743851091848184</v>
      </c>
      <c r="J44" s="82">
        <v>1.1437630655050661</v>
      </c>
    </row>
    <row r="45" spans="1:10" x14ac:dyDescent="0.2">
      <c r="A45" s="5">
        <v>35</v>
      </c>
      <c r="B45" s="5" t="s">
        <v>39</v>
      </c>
      <c r="C45" s="81">
        <v>1855</v>
      </c>
      <c r="D45" s="81">
        <v>1829</v>
      </c>
      <c r="E45" s="82">
        <v>293.78692133479041</v>
      </c>
      <c r="F45" s="82">
        <v>289.8435890528184</v>
      </c>
      <c r="G45" s="81">
        <v>17510</v>
      </c>
      <c r="H45" s="81">
        <v>18190</v>
      </c>
      <c r="I45" s="82">
        <v>2.773158486561822</v>
      </c>
      <c r="J45" s="82">
        <v>2.8855794002309731</v>
      </c>
    </row>
    <row r="46" spans="1:10" x14ac:dyDescent="0.2">
      <c r="A46" s="5">
        <v>36</v>
      </c>
      <c r="B46" s="5" t="s">
        <v>40</v>
      </c>
      <c r="C46" s="81">
        <v>940</v>
      </c>
      <c r="D46" s="81">
        <v>641</v>
      </c>
      <c r="E46" s="82">
        <v>256.04706907823055</v>
      </c>
      <c r="F46" s="82">
        <v>177.32703697863499</v>
      </c>
      <c r="G46" s="81">
        <v>2799</v>
      </c>
      <c r="H46" s="81">
        <v>9638</v>
      </c>
      <c r="I46" s="82">
        <v>0.76242100675528435</v>
      </c>
      <c r="J46" s="82">
        <v>2.6679289364270016</v>
      </c>
    </row>
    <row r="47" spans="1:10" x14ac:dyDescent="0.2">
      <c r="A47" s="5">
        <v>37</v>
      </c>
      <c r="B47" s="5" t="s">
        <v>41</v>
      </c>
      <c r="C47" s="81">
        <v>748</v>
      </c>
      <c r="D47" s="81">
        <v>695</v>
      </c>
      <c r="E47" s="82">
        <v>107.92031210323415</v>
      </c>
      <c r="F47" s="82">
        <v>99.913887167750389</v>
      </c>
      <c r="G47" s="81">
        <v>27380</v>
      </c>
      <c r="H47" s="81">
        <v>27756</v>
      </c>
      <c r="I47" s="82">
        <v>3.9503451141531429</v>
      </c>
      <c r="J47" s="82">
        <v>3.9923191438865997</v>
      </c>
    </row>
    <row r="48" spans="1:10" x14ac:dyDescent="0.2">
      <c r="A48" s="5">
        <v>38</v>
      </c>
      <c r="B48" s="5" t="s">
        <v>42</v>
      </c>
      <c r="C48" s="81">
        <v>464</v>
      </c>
      <c r="D48" s="81">
        <v>531</v>
      </c>
      <c r="E48" s="82">
        <v>222.81768327234658</v>
      </c>
      <c r="F48" s="82">
        <v>257.81079309591433</v>
      </c>
      <c r="G48" s="81">
        <v>4854</v>
      </c>
      <c r="H48" s="81">
        <v>5385</v>
      </c>
      <c r="I48" s="82">
        <v>2.3309418849223498</v>
      </c>
      <c r="J48" s="82">
        <v>2.6158935571780413</v>
      </c>
    </row>
    <row r="49" spans="1:10" x14ac:dyDescent="0.2">
      <c r="A49" s="5">
        <v>39</v>
      </c>
      <c r="B49" s="5" t="s">
        <v>43</v>
      </c>
      <c r="C49" s="81">
        <v>610</v>
      </c>
      <c r="D49" s="81">
        <v>609</v>
      </c>
      <c r="E49" s="82">
        <v>156.62591825154124</v>
      </c>
      <c r="F49" s="82">
        <v>156.48165515965496</v>
      </c>
      <c r="G49" s="81">
        <v>9569</v>
      </c>
      <c r="H49" s="81">
        <v>10155</v>
      </c>
      <c r="I49" s="82">
        <v>2.4569728061458984</v>
      </c>
      <c r="J49" s="82">
        <v>2.6134085487154279</v>
      </c>
    </row>
    <row r="50" spans="1:10" x14ac:dyDescent="0.2">
      <c r="A50" s="5">
        <v>40</v>
      </c>
      <c r="B50" s="5" t="s">
        <v>44</v>
      </c>
      <c r="C50" s="81">
        <v>859</v>
      </c>
      <c r="D50" s="81">
        <v>719</v>
      </c>
      <c r="E50" s="82">
        <v>234.93695812706835</v>
      </c>
      <c r="F50" s="82">
        <v>197.91296784120718</v>
      </c>
      <c r="G50" s="81">
        <v>6456</v>
      </c>
      <c r="H50" s="81">
        <v>6091</v>
      </c>
      <c r="I50" s="82">
        <v>1.7657194431529142</v>
      </c>
      <c r="J50" s="82">
        <v>1.6773930596519637</v>
      </c>
    </row>
    <row r="51" spans="1:10" x14ac:dyDescent="0.2">
      <c r="A51" s="5">
        <v>41</v>
      </c>
      <c r="B51" s="5" t="s">
        <v>45</v>
      </c>
      <c r="C51" s="81">
        <v>31</v>
      </c>
      <c r="D51" s="81">
        <v>50</v>
      </c>
      <c r="E51" s="82">
        <v>9.2372972264270139</v>
      </c>
      <c r="F51" s="82">
        <v>14.976427103738715</v>
      </c>
      <c r="G51" s="81">
        <v>1377</v>
      </c>
      <c r="H51" s="81">
        <v>1250</v>
      </c>
      <c r="I51" s="82">
        <v>0.41031478325129023</v>
      </c>
      <c r="J51" s="82">
        <v>0.3</v>
      </c>
    </row>
    <row r="52" spans="1:10" x14ac:dyDescent="0.2">
      <c r="A52" s="5">
        <v>42</v>
      </c>
      <c r="B52" s="6" t="s">
        <v>46</v>
      </c>
      <c r="C52" s="81">
        <v>15772</v>
      </c>
      <c r="D52" s="81">
        <v>11972</v>
      </c>
      <c r="E52" s="82">
        <v>845.61880778042223</v>
      </c>
      <c r="F52" s="82">
        <v>645.9472904421167</v>
      </c>
      <c r="G52" s="81">
        <v>148577</v>
      </c>
      <c r="H52" s="81">
        <v>140643</v>
      </c>
      <c r="I52" s="82">
        <v>7.9659843776053636</v>
      </c>
      <c r="J52" s="82">
        <v>7.5796836045412457</v>
      </c>
    </row>
    <row r="53" spans="1:10" ht="14.25" x14ac:dyDescent="0.2">
      <c r="A53" s="41" t="s">
        <v>131</v>
      </c>
      <c r="B53" s="42"/>
      <c r="C53" s="3"/>
      <c r="D53" s="3"/>
      <c r="E53" s="21"/>
      <c r="F53" s="21"/>
      <c r="G53" s="3"/>
      <c r="H53" s="3"/>
      <c r="I53" s="21"/>
      <c r="J53" s="21"/>
    </row>
    <row r="54" spans="1:10" s="80" customFormat="1" x14ac:dyDescent="0.2">
      <c r="A54" s="3" t="s">
        <v>231</v>
      </c>
      <c r="B54" s="42"/>
      <c r="C54" s="3"/>
      <c r="D54" s="3"/>
      <c r="E54" s="21"/>
      <c r="F54" s="21"/>
      <c r="G54" s="3"/>
      <c r="H54" s="3"/>
      <c r="I54" s="21"/>
      <c r="J54" s="21"/>
    </row>
    <row r="55" spans="1:10" s="80" customFormat="1" x14ac:dyDescent="0.2">
      <c r="A55" s="3" t="s">
        <v>228</v>
      </c>
      <c r="B55" s="42"/>
      <c r="C55" s="3"/>
      <c r="D55" s="3"/>
      <c r="E55" s="21"/>
      <c r="F55" s="21"/>
      <c r="G55" s="3"/>
      <c r="H55" s="3"/>
      <c r="I55" s="21"/>
      <c r="J55" s="21"/>
    </row>
    <row r="57" spans="1:10" x14ac:dyDescent="0.2">
      <c r="A57" s="140" t="s">
        <v>93</v>
      </c>
      <c r="B57" s="140"/>
      <c r="C57" s="140"/>
      <c r="D57" s="140"/>
      <c r="E57" s="140"/>
      <c r="F57" s="140"/>
      <c r="G57" s="140"/>
      <c r="H57" s="140"/>
      <c r="I57" s="140"/>
      <c r="J57" s="140"/>
    </row>
  </sheetData>
  <mergeCells count="12">
    <mergeCell ref="E8:F8"/>
    <mergeCell ref="G8:H8"/>
    <mergeCell ref="I8:J8"/>
    <mergeCell ref="A57:J57"/>
    <mergeCell ref="A1:J1"/>
    <mergeCell ref="A2:J2"/>
    <mergeCell ref="E7:F7"/>
    <mergeCell ref="G7:H7"/>
    <mergeCell ref="I7:J7"/>
    <mergeCell ref="A7:A9"/>
    <mergeCell ref="B7:B9"/>
    <mergeCell ref="C7:D8"/>
  </mergeCells>
  <pageMargins left="0.75" right="0.75" top="0.5" bottom="0.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E9" sqref="E9:J9"/>
    </sheetView>
  </sheetViews>
  <sheetFormatPr defaultRowHeight="12.75" x14ac:dyDescent="0.2"/>
  <cols>
    <col min="1" max="1" width="5.140625" style="2" customWidth="1"/>
    <col min="2" max="2" width="13" style="2" customWidth="1"/>
    <col min="3" max="3" width="7.85546875" style="2" customWidth="1"/>
    <col min="4" max="4" width="8" style="2" customWidth="1"/>
    <col min="5" max="5" width="8.140625" style="2" customWidth="1"/>
    <col min="6" max="6" width="8" style="2" customWidth="1"/>
    <col min="7" max="9" width="8.140625" style="2" customWidth="1"/>
    <col min="10" max="10" width="8.28515625" style="2" customWidth="1"/>
    <col min="11" max="16384" width="9.140625" style="2"/>
  </cols>
  <sheetData>
    <row r="1" spans="1:10" x14ac:dyDescent="0.2">
      <c r="A1" s="161" t="s">
        <v>201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">
      <c r="A2" s="140" t="s">
        <v>202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x14ac:dyDescent="0.2">
      <c r="A3" s="94" t="s">
        <v>203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">
      <c r="A4" s="12" t="s">
        <v>204</v>
      </c>
    </row>
    <row r="5" spans="1:10" x14ac:dyDescent="0.2">
      <c r="A5" s="12"/>
    </row>
    <row r="6" spans="1:10" x14ac:dyDescent="0.2">
      <c r="A6" s="12" t="s">
        <v>138</v>
      </c>
    </row>
    <row r="7" spans="1:10" ht="12.75" customHeight="1" x14ac:dyDescent="0.2">
      <c r="A7" s="144" t="s">
        <v>235</v>
      </c>
      <c r="B7" s="147" t="s">
        <v>76</v>
      </c>
      <c r="C7" s="153" t="s">
        <v>49</v>
      </c>
      <c r="D7" s="154"/>
      <c r="E7" s="151" t="s">
        <v>69</v>
      </c>
      <c r="F7" s="152"/>
      <c r="G7" s="162" t="s">
        <v>70</v>
      </c>
      <c r="H7" s="152"/>
      <c r="I7" s="151" t="s">
        <v>71</v>
      </c>
      <c r="J7" s="152"/>
    </row>
    <row r="8" spans="1:10" x14ac:dyDescent="0.2">
      <c r="A8" s="145"/>
      <c r="B8" s="148"/>
      <c r="C8" s="155"/>
      <c r="D8" s="156"/>
      <c r="E8" s="142" t="s">
        <v>77</v>
      </c>
      <c r="F8" s="143"/>
      <c r="G8" s="160" t="s">
        <v>73</v>
      </c>
      <c r="H8" s="143"/>
      <c r="I8" s="142" t="s">
        <v>77</v>
      </c>
      <c r="J8" s="143"/>
    </row>
    <row r="9" spans="1:10" x14ac:dyDescent="0.2">
      <c r="A9" s="146"/>
      <c r="B9" s="149"/>
      <c r="C9" s="126">
        <v>2014</v>
      </c>
      <c r="D9" s="126">
        <v>2015</v>
      </c>
      <c r="E9" s="126">
        <v>2014</v>
      </c>
      <c r="F9" s="126">
        <v>2015</v>
      </c>
      <c r="G9" s="126">
        <v>2014</v>
      </c>
      <c r="H9" s="126">
        <v>2015</v>
      </c>
      <c r="I9" s="126">
        <v>2014</v>
      </c>
      <c r="J9" s="126">
        <v>2015</v>
      </c>
    </row>
    <row r="10" spans="1:10" s="12" customFormat="1" x14ac:dyDescent="0.2">
      <c r="A10" s="43">
        <v>0</v>
      </c>
      <c r="B10" s="44" t="s">
        <v>4</v>
      </c>
      <c r="C10" s="43">
        <f>SUM(C11:C52)</f>
        <v>2164</v>
      </c>
      <c r="D10" s="43">
        <f>SUM(D11:D52)</f>
        <v>2056</v>
      </c>
      <c r="E10" s="48">
        <v>398.55973331123204</v>
      </c>
      <c r="F10" s="48">
        <v>378.66858211085633</v>
      </c>
      <c r="G10" s="43">
        <f t="shared" ref="G10:H10" si="0">SUM(G11:G52)</f>
        <v>5511</v>
      </c>
      <c r="H10" s="43">
        <f t="shared" si="0"/>
        <v>5318</v>
      </c>
      <c r="I10" s="48">
        <v>1.01500124319695</v>
      </c>
      <c r="J10" s="48">
        <v>0.97945501929257495</v>
      </c>
    </row>
    <row r="11" spans="1:10" x14ac:dyDescent="0.2">
      <c r="A11" s="4">
        <v>1</v>
      </c>
      <c r="B11" s="4" t="s">
        <v>5</v>
      </c>
      <c r="C11" s="81">
        <v>0</v>
      </c>
      <c r="D11" s="81">
        <v>0</v>
      </c>
      <c r="E11" s="82">
        <v>0</v>
      </c>
      <c r="F11" s="82">
        <v>0</v>
      </c>
      <c r="G11" s="81">
        <v>0</v>
      </c>
      <c r="H11" s="81">
        <v>0</v>
      </c>
      <c r="I11" s="82">
        <v>0</v>
      </c>
      <c r="J11" s="82">
        <v>0</v>
      </c>
    </row>
    <row r="12" spans="1:10" x14ac:dyDescent="0.2">
      <c r="A12" s="5">
        <v>2</v>
      </c>
      <c r="B12" s="5" t="s">
        <v>6</v>
      </c>
      <c r="C12" s="81">
        <v>51</v>
      </c>
      <c r="D12" s="81">
        <v>34</v>
      </c>
      <c r="E12" s="82">
        <v>453.49457584919082</v>
      </c>
      <c r="F12" s="82">
        <v>302.32971723279388</v>
      </c>
      <c r="G12" s="81">
        <v>79</v>
      </c>
      <c r="H12" s="81">
        <v>10</v>
      </c>
      <c r="I12" s="82">
        <v>0.70247199004090344</v>
      </c>
      <c r="J12" s="82">
        <v>8.8920505068468783E-2</v>
      </c>
    </row>
    <row r="13" spans="1:10" x14ac:dyDescent="0.2">
      <c r="A13" s="5">
        <v>3</v>
      </c>
      <c r="B13" s="5" t="s">
        <v>7</v>
      </c>
      <c r="C13" s="81">
        <v>0</v>
      </c>
      <c r="D13" s="81">
        <v>0</v>
      </c>
      <c r="E13" s="82">
        <v>0</v>
      </c>
      <c r="F13" s="82">
        <v>0</v>
      </c>
      <c r="G13" s="81">
        <v>0</v>
      </c>
      <c r="H13" s="81">
        <v>0</v>
      </c>
      <c r="I13" s="82">
        <v>0</v>
      </c>
      <c r="J13" s="82">
        <v>0</v>
      </c>
    </row>
    <row r="14" spans="1:10" x14ac:dyDescent="0.2">
      <c r="A14" s="5">
        <v>4</v>
      </c>
      <c r="B14" s="5" t="s">
        <v>8</v>
      </c>
      <c r="C14" s="81">
        <v>68</v>
      </c>
      <c r="D14" s="81">
        <v>62</v>
      </c>
      <c r="E14" s="82">
        <v>388.41606214656997</v>
      </c>
      <c r="F14" s="82">
        <v>354.14405666304907</v>
      </c>
      <c r="G14" s="81">
        <v>104</v>
      </c>
      <c r="H14" s="81">
        <v>99</v>
      </c>
      <c r="I14" s="82">
        <v>0.59404809504769518</v>
      </c>
      <c r="J14" s="82">
        <v>0.56548809047809445</v>
      </c>
    </row>
    <row r="15" spans="1:10" x14ac:dyDescent="0.2">
      <c r="A15" s="5">
        <v>5</v>
      </c>
      <c r="B15" s="5" t="s">
        <v>9</v>
      </c>
      <c r="C15" s="81">
        <v>125</v>
      </c>
      <c r="D15" s="81">
        <v>78</v>
      </c>
      <c r="E15" s="82">
        <v>758.86352598348708</v>
      </c>
      <c r="F15" s="82">
        <v>473.53084021369597</v>
      </c>
      <c r="G15" s="81">
        <v>121</v>
      </c>
      <c r="H15" s="81">
        <v>50</v>
      </c>
      <c r="I15" s="82">
        <v>0.73457989315201555</v>
      </c>
      <c r="J15" s="82">
        <v>0.30354541039339483</v>
      </c>
    </row>
    <row r="16" spans="1:10" x14ac:dyDescent="0.2">
      <c r="A16" s="5">
        <v>6</v>
      </c>
      <c r="B16" s="6" t="s">
        <v>10</v>
      </c>
      <c r="C16" s="81">
        <v>3</v>
      </c>
      <c r="D16" s="81">
        <v>6</v>
      </c>
      <c r="E16" s="82">
        <v>33.787588692420314</v>
      </c>
      <c r="F16" s="82">
        <v>67.575177384840629</v>
      </c>
      <c r="G16" s="81">
        <v>31</v>
      </c>
      <c r="H16" s="81">
        <v>53</v>
      </c>
      <c r="I16" s="82">
        <v>0.34913841648834326</v>
      </c>
      <c r="J16" s="82">
        <v>0.59691406689942561</v>
      </c>
    </row>
    <row r="17" spans="1:10" x14ac:dyDescent="0.2">
      <c r="A17" s="5">
        <v>7</v>
      </c>
      <c r="B17" s="5" t="s">
        <v>11</v>
      </c>
      <c r="C17" s="81">
        <v>166</v>
      </c>
      <c r="D17" s="81">
        <v>103</v>
      </c>
      <c r="E17" s="82">
        <v>1477.2626145768443</v>
      </c>
      <c r="F17" s="82">
        <v>916.61475482780099</v>
      </c>
      <c r="G17" s="81">
        <v>89</v>
      </c>
      <c r="H17" s="81">
        <v>100</v>
      </c>
      <c r="I17" s="82">
        <v>0.79202634155023588</v>
      </c>
      <c r="J17" s="82">
        <v>0.88991723769689424</v>
      </c>
    </row>
    <row r="18" spans="1:10" x14ac:dyDescent="0.2">
      <c r="A18" s="5">
        <v>8</v>
      </c>
      <c r="B18" s="5" t="s">
        <v>12</v>
      </c>
      <c r="C18" s="81">
        <v>43</v>
      </c>
      <c r="D18" s="81">
        <v>114</v>
      </c>
      <c r="E18" s="82">
        <v>257.37714730352548</v>
      </c>
      <c r="F18" s="82">
        <v>682.348716107021</v>
      </c>
      <c r="G18" s="81">
        <v>171</v>
      </c>
      <c r="H18" s="81">
        <v>214</v>
      </c>
      <c r="I18" s="82">
        <v>1.0235230741605315</v>
      </c>
      <c r="J18" s="82">
        <v>1.280900221464057</v>
      </c>
    </row>
    <row r="19" spans="1:10" x14ac:dyDescent="0.2">
      <c r="A19" s="5">
        <v>9</v>
      </c>
      <c r="B19" s="5" t="s">
        <v>13</v>
      </c>
      <c r="C19" s="81">
        <v>70</v>
      </c>
      <c r="D19" s="81">
        <v>151</v>
      </c>
      <c r="E19" s="82">
        <v>1017.5897659543539</v>
      </c>
      <c r="F19" s="82">
        <v>2195.086495130106</v>
      </c>
      <c r="G19" s="81">
        <v>65</v>
      </c>
      <c r="H19" s="81">
        <v>163</v>
      </c>
      <c r="I19" s="82">
        <v>0.94490478267190003</v>
      </c>
      <c r="J19" s="82">
        <v>2.3695304550079954</v>
      </c>
    </row>
    <row r="20" spans="1:10" x14ac:dyDescent="0.2">
      <c r="A20" s="5">
        <v>10</v>
      </c>
      <c r="B20" s="5" t="s">
        <v>14</v>
      </c>
      <c r="C20" s="81">
        <v>0</v>
      </c>
      <c r="D20" s="81">
        <v>0</v>
      </c>
      <c r="E20" s="82">
        <v>0</v>
      </c>
      <c r="F20" s="82">
        <v>0</v>
      </c>
      <c r="G20" s="81">
        <v>0</v>
      </c>
      <c r="H20" s="81">
        <v>0</v>
      </c>
      <c r="I20" s="82">
        <v>0</v>
      </c>
      <c r="J20" s="82">
        <v>0</v>
      </c>
    </row>
    <row r="21" spans="1:10" x14ac:dyDescent="0.2">
      <c r="A21" s="5">
        <v>11</v>
      </c>
      <c r="B21" s="6" t="s">
        <v>15</v>
      </c>
      <c r="C21" s="81">
        <v>19</v>
      </c>
      <c r="D21" s="81">
        <v>23</v>
      </c>
      <c r="E21" s="82">
        <v>293.0289944478717</v>
      </c>
      <c r="F21" s="82">
        <v>354.71930906847626</v>
      </c>
      <c r="G21" s="81">
        <v>71</v>
      </c>
      <c r="H21" s="81">
        <v>69</v>
      </c>
      <c r="I21" s="82">
        <v>1.095003084515731</v>
      </c>
      <c r="J21" s="82">
        <v>1.0641579272054287</v>
      </c>
    </row>
    <row r="22" spans="1:10" x14ac:dyDescent="0.2">
      <c r="A22" s="5">
        <v>12</v>
      </c>
      <c r="B22" s="5" t="s">
        <v>16</v>
      </c>
      <c r="C22" s="81">
        <v>0</v>
      </c>
      <c r="D22" s="81">
        <v>0</v>
      </c>
      <c r="E22" s="82">
        <v>0</v>
      </c>
      <c r="F22" s="82">
        <v>0</v>
      </c>
      <c r="G22" s="81">
        <v>0</v>
      </c>
      <c r="H22" s="81">
        <v>0</v>
      </c>
      <c r="I22" s="82">
        <v>0</v>
      </c>
      <c r="J22" s="82">
        <v>0</v>
      </c>
    </row>
    <row r="23" spans="1:10" x14ac:dyDescent="0.2">
      <c r="A23" s="5">
        <v>13</v>
      </c>
      <c r="B23" s="5" t="s">
        <v>17</v>
      </c>
      <c r="C23" s="81">
        <v>43</v>
      </c>
      <c r="D23" s="81">
        <v>44</v>
      </c>
      <c r="E23" s="82">
        <v>238.6634844868735</v>
      </c>
      <c r="F23" s="82">
        <v>244.2137980795915</v>
      </c>
      <c r="G23" s="81">
        <v>62</v>
      </c>
      <c r="H23" s="81">
        <v>33</v>
      </c>
      <c r="I23" s="82">
        <v>0.3441194427485153</v>
      </c>
      <c r="J23" s="82">
        <v>0.18316034855969363</v>
      </c>
    </row>
    <row r="24" spans="1:10" x14ac:dyDescent="0.2">
      <c r="A24" s="5">
        <v>14</v>
      </c>
      <c r="B24" s="5" t="s">
        <v>18</v>
      </c>
      <c r="C24" s="81">
        <v>55</v>
      </c>
      <c r="D24" s="81">
        <v>55</v>
      </c>
      <c r="E24" s="82">
        <v>268.83034361405737</v>
      </c>
      <c r="F24" s="82">
        <v>268.83034361405737</v>
      </c>
      <c r="G24" s="81">
        <v>79</v>
      </c>
      <c r="H24" s="81">
        <v>71</v>
      </c>
      <c r="I24" s="82">
        <v>0.38613812991837332</v>
      </c>
      <c r="J24" s="82">
        <v>0.34703553448360136</v>
      </c>
    </row>
    <row r="25" spans="1:10" x14ac:dyDescent="0.2">
      <c r="A25" s="5">
        <v>15</v>
      </c>
      <c r="B25" s="5" t="s">
        <v>19</v>
      </c>
      <c r="C25" s="81">
        <v>120</v>
      </c>
      <c r="D25" s="81">
        <v>138</v>
      </c>
      <c r="E25" s="82">
        <v>1787.0439314966493</v>
      </c>
      <c r="F25" s="82">
        <v>2055.1005212211467</v>
      </c>
      <c r="G25" s="81">
        <v>196</v>
      </c>
      <c r="H25" s="81">
        <v>166</v>
      </c>
      <c r="I25" s="82">
        <v>2.9188384214445273</v>
      </c>
      <c r="J25" s="82">
        <v>2.472077438570365</v>
      </c>
    </row>
    <row r="26" spans="1:10" x14ac:dyDescent="0.2">
      <c r="A26" s="5">
        <v>16</v>
      </c>
      <c r="B26" s="5" t="s">
        <v>20</v>
      </c>
      <c r="C26" s="81">
        <v>0</v>
      </c>
      <c r="D26" s="81">
        <v>0</v>
      </c>
      <c r="E26" s="82">
        <v>0</v>
      </c>
      <c r="F26" s="82">
        <v>0</v>
      </c>
      <c r="G26" s="81">
        <v>0</v>
      </c>
      <c r="H26" s="81">
        <v>0</v>
      </c>
      <c r="I26" s="82">
        <v>0</v>
      </c>
      <c r="J26" s="82">
        <v>0</v>
      </c>
    </row>
    <row r="27" spans="1:10" x14ac:dyDescent="0.2">
      <c r="A27" s="5">
        <v>17</v>
      </c>
      <c r="B27" s="5" t="s">
        <v>21</v>
      </c>
      <c r="C27" s="81">
        <v>86</v>
      </c>
      <c r="D27" s="81">
        <v>62</v>
      </c>
      <c r="E27" s="82">
        <v>523.33718736688365</v>
      </c>
      <c r="F27" s="82">
        <v>377.2896001947301</v>
      </c>
      <c r="G27" s="81">
        <v>189</v>
      </c>
      <c r="H27" s="81">
        <v>175</v>
      </c>
      <c r="I27" s="82">
        <v>1.1501247489807096</v>
      </c>
      <c r="J27" s="82">
        <v>1.0649303231302867</v>
      </c>
    </row>
    <row r="28" spans="1:10" x14ac:dyDescent="0.2">
      <c r="A28" s="5">
        <v>18</v>
      </c>
      <c r="B28" s="5" t="s">
        <v>22</v>
      </c>
      <c r="C28" s="81">
        <v>38</v>
      </c>
      <c r="D28" s="81">
        <v>16</v>
      </c>
      <c r="E28" s="82">
        <v>288.2937561641757</v>
      </c>
      <c r="F28" s="82">
        <v>121.38684470070557</v>
      </c>
      <c r="G28" s="81">
        <v>142</v>
      </c>
      <c r="H28" s="81">
        <v>111</v>
      </c>
      <c r="I28" s="82">
        <v>1.0773082467187618</v>
      </c>
      <c r="J28" s="82">
        <v>0.84212123511114478</v>
      </c>
    </row>
    <row r="29" spans="1:10" x14ac:dyDescent="0.2">
      <c r="A29" s="5">
        <v>19</v>
      </c>
      <c r="B29" s="5" t="s">
        <v>23</v>
      </c>
      <c r="C29" s="81">
        <v>70</v>
      </c>
      <c r="D29" s="81">
        <v>1</v>
      </c>
      <c r="E29" s="82">
        <v>947.61066738865577</v>
      </c>
      <c r="F29" s="82">
        <v>13.537295248409368</v>
      </c>
      <c r="G29" s="81">
        <v>14</v>
      </c>
      <c r="H29" s="81">
        <v>0</v>
      </c>
      <c r="I29" s="82">
        <v>0.18952213347773114</v>
      </c>
      <c r="J29" s="82">
        <v>0</v>
      </c>
    </row>
    <row r="30" spans="1:10" x14ac:dyDescent="0.2">
      <c r="A30" s="5">
        <v>20</v>
      </c>
      <c r="B30" s="5" t="s">
        <v>24</v>
      </c>
      <c r="C30" s="81">
        <v>53</v>
      </c>
      <c r="D30" s="81">
        <v>47</v>
      </c>
      <c r="E30" s="82">
        <v>674.21447652970357</v>
      </c>
      <c r="F30" s="82">
        <v>597.88830937539751</v>
      </c>
      <c r="G30" s="81">
        <v>76</v>
      </c>
      <c r="H30" s="81">
        <v>67</v>
      </c>
      <c r="I30" s="82">
        <v>0.9667981172878769</v>
      </c>
      <c r="J30" s="82">
        <v>0.8523088665564178</v>
      </c>
    </row>
    <row r="31" spans="1:10" x14ac:dyDescent="0.2">
      <c r="A31" s="5">
        <v>21</v>
      </c>
      <c r="B31" s="5" t="s">
        <v>25</v>
      </c>
      <c r="C31" s="81">
        <v>25</v>
      </c>
      <c r="D31" s="81">
        <v>33</v>
      </c>
      <c r="E31" s="82">
        <v>261.09660574412533</v>
      </c>
      <c r="F31" s="82">
        <v>344.64751958224542</v>
      </c>
      <c r="G31" s="81">
        <v>24</v>
      </c>
      <c r="H31" s="81">
        <v>108</v>
      </c>
      <c r="I31" s="82">
        <v>0.25065274151436029</v>
      </c>
      <c r="J31" s="82">
        <v>1.1279373368146215</v>
      </c>
    </row>
    <row r="32" spans="1:10" x14ac:dyDescent="0.2">
      <c r="A32" s="5">
        <v>22</v>
      </c>
      <c r="B32" s="5" t="s">
        <v>26</v>
      </c>
      <c r="C32" s="81">
        <v>7</v>
      </c>
      <c r="D32" s="81">
        <v>0</v>
      </c>
      <c r="E32" s="82">
        <v>77.691453940066594</v>
      </c>
      <c r="F32" s="82">
        <v>0</v>
      </c>
      <c r="G32" s="81">
        <v>2</v>
      </c>
      <c r="H32" s="81">
        <v>4</v>
      </c>
      <c r="I32" s="82">
        <v>2.2197558268590455E-2</v>
      </c>
      <c r="J32" s="82">
        <v>4.4395116537180909E-2</v>
      </c>
    </row>
    <row r="33" spans="1:10" x14ac:dyDescent="0.2">
      <c r="A33" s="5">
        <v>23</v>
      </c>
      <c r="B33" s="5" t="s">
        <v>27</v>
      </c>
      <c r="C33" s="81">
        <v>17</v>
      </c>
      <c r="D33" s="81">
        <v>32</v>
      </c>
      <c r="E33" s="82">
        <v>220.20725388601036</v>
      </c>
      <c r="F33" s="82">
        <v>414.50777202072538</v>
      </c>
      <c r="G33" s="81">
        <v>76</v>
      </c>
      <c r="H33" s="81">
        <v>92</v>
      </c>
      <c r="I33" s="82">
        <v>0.98445595854922274</v>
      </c>
      <c r="J33" s="82">
        <v>1.1917098445595855</v>
      </c>
    </row>
    <row r="34" spans="1:10" x14ac:dyDescent="0.2">
      <c r="A34" s="5">
        <v>24</v>
      </c>
      <c r="B34" s="5" t="s">
        <v>28</v>
      </c>
      <c r="C34" s="81">
        <v>185</v>
      </c>
      <c r="D34" s="81">
        <v>192</v>
      </c>
      <c r="E34" s="82">
        <v>757.17267629844878</v>
      </c>
      <c r="F34" s="82">
        <v>785.8224532394712</v>
      </c>
      <c r="G34" s="81">
        <v>952</v>
      </c>
      <c r="H34" s="81">
        <v>823</v>
      </c>
      <c r="I34" s="82">
        <v>3.8963696639790446</v>
      </c>
      <c r="J34" s="82">
        <v>3.3683952032087752</v>
      </c>
    </row>
    <row r="35" spans="1:10" x14ac:dyDescent="0.2">
      <c r="A35" s="5">
        <v>25</v>
      </c>
      <c r="B35" s="5" t="s">
        <v>29</v>
      </c>
      <c r="C35" s="81">
        <v>15</v>
      </c>
      <c r="D35" s="81">
        <v>23</v>
      </c>
      <c r="E35" s="82">
        <v>118.68027533823879</v>
      </c>
      <c r="F35" s="82">
        <v>181.97642218529947</v>
      </c>
      <c r="G35" s="81">
        <v>127</v>
      </c>
      <c r="H35" s="81">
        <v>133</v>
      </c>
      <c r="I35" s="82">
        <v>1.0048263311970884</v>
      </c>
      <c r="J35" s="82">
        <v>1.0522984413323839</v>
      </c>
    </row>
    <row r="36" spans="1:10" x14ac:dyDescent="0.2">
      <c r="A36" s="5">
        <v>26</v>
      </c>
      <c r="B36" s="4" t="s">
        <v>30</v>
      </c>
      <c r="C36" s="81">
        <v>98</v>
      </c>
      <c r="D36" s="81">
        <v>76</v>
      </c>
      <c r="E36" s="82">
        <v>812.46891062841985</v>
      </c>
      <c r="F36" s="82">
        <v>630.07793069142758</v>
      </c>
      <c r="G36" s="81">
        <v>48</v>
      </c>
      <c r="H36" s="81">
        <v>38</v>
      </c>
      <c r="I36" s="82">
        <v>0.3979439562261648</v>
      </c>
      <c r="J36" s="82">
        <v>0.3150389653457138</v>
      </c>
    </row>
    <row r="37" spans="1:10" x14ac:dyDescent="0.2">
      <c r="A37" s="5">
        <v>27</v>
      </c>
      <c r="B37" s="5" t="s">
        <v>31</v>
      </c>
      <c r="C37" s="81">
        <v>17</v>
      </c>
      <c r="D37" s="81">
        <v>12</v>
      </c>
      <c r="E37" s="82">
        <v>268.68974237395292</v>
      </c>
      <c r="F37" s="82">
        <v>189.66334755808441</v>
      </c>
      <c r="G37" s="81">
        <v>568</v>
      </c>
      <c r="H37" s="81">
        <v>526</v>
      </c>
      <c r="I37" s="82">
        <v>8.9773984510826619</v>
      </c>
      <c r="J37" s="82">
        <v>8.3135767346293665</v>
      </c>
    </row>
    <row r="38" spans="1:10" x14ac:dyDescent="0.2">
      <c r="A38" s="5">
        <v>28</v>
      </c>
      <c r="B38" s="5" t="s">
        <v>32</v>
      </c>
      <c r="C38" s="81">
        <v>39</v>
      </c>
      <c r="D38" s="81">
        <v>22</v>
      </c>
      <c r="E38" s="82">
        <v>235.96321393998065</v>
      </c>
      <c r="F38" s="82">
        <v>133.10745401742497</v>
      </c>
      <c r="G38" s="81">
        <v>49</v>
      </c>
      <c r="H38" s="81">
        <v>46</v>
      </c>
      <c r="I38" s="82">
        <v>0.29646660212971926</v>
      </c>
      <c r="J38" s="82">
        <v>0.27831558567279768</v>
      </c>
    </row>
    <row r="39" spans="1:10" x14ac:dyDescent="0.2">
      <c r="A39" s="5">
        <v>29</v>
      </c>
      <c r="B39" s="5" t="s">
        <v>33</v>
      </c>
      <c r="C39" s="81">
        <v>171</v>
      </c>
      <c r="D39" s="81">
        <v>198</v>
      </c>
      <c r="E39" s="82">
        <v>1364.1802951735142</v>
      </c>
      <c r="F39" s="82">
        <v>1579.5771838851217</v>
      </c>
      <c r="G39" s="81">
        <v>289</v>
      </c>
      <c r="H39" s="81">
        <v>272</v>
      </c>
      <c r="I39" s="82">
        <v>2.3055444754686878</v>
      </c>
      <c r="J39" s="82">
        <v>2.1699242122058235</v>
      </c>
    </row>
    <row r="40" spans="1:10" x14ac:dyDescent="0.2">
      <c r="A40" s="5">
        <v>30</v>
      </c>
      <c r="B40" s="5" t="s">
        <v>34</v>
      </c>
      <c r="C40" s="81">
        <v>45</v>
      </c>
      <c r="D40" s="81">
        <v>48</v>
      </c>
      <c r="E40" s="82">
        <v>486.43389903794184</v>
      </c>
      <c r="F40" s="82">
        <v>518.86282564047133</v>
      </c>
      <c r="G40" s="81">
        <v>842</v>
      </c>
      <c r="H40" s="81">
        <v>871</v>
      </c>
      <c r="I40" s="82">
        <v>9.1017187331099336</v>
      </c>
      <c r="J40" s="82">
        <v>9.4151983569343862</v>
      </c>
    </row>
    <row r="41" spans="1:10" x14ac:dyDescent="0.2">
      <c r="A41" s="5">
        <v>31</v>
      </c>
      <c r="B41" s="5" t="s">
        <v>35</v>
      </c>
      <c r="C41" s="81">
        <v>72</v>
      </c>
      <c r="D41" s="81">
        <v>64</v>
      </c>
      <c r="E41" s="82">
        <v>390.13817393660253</v>
      </c>
      <c r="F41" s="82">
        <v>346.78948794364669</v>
      </c>
      <c r="G41" s="81">
        <v>102</v>
      </c>
      <c r="H41" s="81">
        <v>85</v>
      </c>
      <c r="I41" s="82">
        <v>0.55269574641018693</v>
      </c>
      <c r="J41" s="82">
        <v>0.46057978867515581</v>
      </c>
    </row>
    <row r="42" spans="1:10" x14ac:dyDescent="0.2">
      <c r="A42" s="5">
        <v>32</v>
      </c>
      <c r="B42" s="5" t="s">
        <v>36</v>
      </c>
      <c r="C42" s="81">
        <v>4</v>
      </c>
      <c r="D42" s="81">
        <v>12</v>
      </c>
      <c r="E42" s="82">
        <v>42.630288820206758</v>
      </c>
      <c r="F42" s="82">
        <v>127.89086646062027</v>
      </c>
      <c r="G42" s="81">
        <v>4</v>
      </c>
      <c r="H42" s="81">
        <v>3</v>
      </c>
      <c r="I42" s="82">
        <v>4.2630288820206759E-2</v>
      </c>
      <c r="J42" s="82">
        <v>3.1972716615155071E-2</v>
      </c>
    </row>
    <row r="43" spans="1:10" x14ac:dyDescent="0.2">
      <c r="A43" s="5">
        <v>33</v>
      </c>
      <c r="B43" s="5" t="s">
        <v>37</v>
      </c>
      <c r="C43" s="81">
        <v>26</v>
      </c>
      <c r="D43" s="81">
        <v>19</v>
      </c>
      <c r="E43" s="82">
        <v>382.97245544262779</v>
      </c>
      <c r="F43" s="82">
        <v>279.86448666961263</v>
      </c>
      <c r="G43" s="81">
        <v>59</v>
      </c>
      <c r="H43" s="81">
        <v>52</v>
      </c>
      <c r="I43" s="82">
        <v>0.86905287965827072</v>
      </c>
      <c r="J43" s="82">
        <v>0.76594491088525551</v>
      </c>
    </row>
    <row r="44" spans="1:10" x14ac:dyDescent="0.2">
      <c r="A44" s="5">
        <v>34</v>
      </c>
      <c r="B44" s="5" t="s">
        <v>38</v>
      </c>
      <c r="C44" s="81">
        <v>62</v>
      </c>
      <c r="D44" s="81">
        <v>31</v>
      </c>
      <c r="E44" s="82">
        <v>505.54468362687538</v>
      </c>
      <c r="F44" s="82">
        <v>252.77234181343769</v>
      </c>
      <c r="G44" s="81">
        <v>166</v>
      </c>
      <c r="H44" s="81">
        <v>142</v>
      </c>
      <c r="I44" s="82">
        <v>1.3535551206784084</v>
      </c>
      <c r="J44" s="82">
        <v>1.157860404435747</v>
      </c>
    </row>
    <row r="45" spans="1:10" x14ac:dyDescent="0.2">
      <c r="A45" s="5">
        <v>35</v>
      </c>
      <c r="B45" s="5" t="s">
        <v>39</v>
      </c>
      <c r="C45" s="81">
        <v>73</v>
      </c>
      <c r="D45" s="81">
        <v>64</v>
      </c>
      <c r="E45" s="82">
        <v>362.19300421731577</v>
      </c>
      <c r="F45" s="82">
        <v>317.53907219052343</v>
      </c>
      <c r="G45" s="81">
        <v>388</v>
      </c>
      <c r="H45" s="81">
        <v>439</v>
      </c>
      <c r="I45" s="82">
        <v>1.9250806251550483</v>
      </c>
      <c r="J45" s="82">
        <v>2.1781195733068719</v>
      </c>
    </row>
    <row r="46" spans="1:10" x14ac:dyDescent="0.2">
      <c r="A46" s="5">
        <v>36</v>
      </c>
      <c r="B46" s="5" t="s">
        <v>40</v>
      </c>
      <c r="C46" s="81">
        <v>0</v>
      </c>
      <c r="D46" s="81">
        <v>0</v>
      </c>
      <c r="E46" s="82">
        <v>0</v>
      </c>
      <c r="F46" s="82">
        <v>0</v>
      </c>
      <c r="G46" s="81">
        <v>0</v>
      </c>
      <c r="H46" s="81">
        <v>0</v>
      </c>
      <c r="I46" s="82">
        <v>0</v>
      </c>
      <c r="J46" s="82">
        <v>0</v>
      </c>
    </row>
    <row r="47" spans="1:10" x14ac:dyDescent="0.2">
      <c r="A47" s="5">
        <v>37</v>
      </c>
      <c r="B47" s="5" t="s">
        <v>41</v>
      </c>
      <c r="C47" s="81">
        <v>5</v>
      </c>
      <c r="D47" s="81">
        <v>5</v>
      </c>
      <c r="E47" s="82">
        <v>26.981814257190653</v>
      </c>
      <c r="F47" s="82">
        <v>26.981814257190653</v>
      </c>
      <c r="G47" s="81">
        <v>10</v>
      </c>
      <c r="H47" s="81">
        <v>10</v>
      </c>
      <c r="I47" s="82">
        <v>5.3963628514381308E-2</v>
      </c>
      <c r="J47" s="82">
        <v>5.3963628514381308E-2</v>
      </c>
    </row>
    <row r="48" spans="1:10" x14ac:dyDescent="0.2">
      <c r="A48" s="5">
        <v>38</v>
      </c>
      <c r="B48" s="5" t="s">
        <v>42</v>
      </c>
      <c r="C48" s="81">
        <v>21</v>
      </c>
      <c r="D48" s="81">
        <v>9</v>
      </c>
      <c r="E48" s="82">
        <v>384.40417353102691</v>
      </c>
      <c r="F48" s="82">
        <v>164.74464579901152</v>
      </c>
      <c r="G48" s="81">
        <v>13</v>
      </c>
      <c r="H48" s="81">
        <v>9</v>
      </c>
      <c r="I48" s="82">
        <v>0.23796448837634998</v>
      </c>
      <c r="J48" s="82">
        <v>0.16474464579901152</v>
      </c>
    </row>
    <row r="49" spans="1:10" x14ac:dyDescent="0.2">
      <c r="A49" s="5">
        <v>39</v>
      </c>
      <c r="B49" s="5" t="s">
        <v>43</v>
      </c>
      <c r="C49" s="81">
        <v>130</v>
      </c>
      <c r="D49" s="81">
        <v>135</v>
      </c>
      <c r="E49" s="82">
        <v>1105.4421768707482</v>
      </c>
      <c r="F49" s="82">
        <v>1147.9591836734694</v>
      </c>
      <c r="G49" s="81">
        <v>204</v>
      </c>
      <c r="H49" s="81">
        <v>202</v>
      </c>
      <c r="I49" s="82">
        <v>1.7346938775510203</v>
      </c>
      <c r="J49" s="82">
        <v>1.717687074829932</v>
      </c>
    </row>
    <row r="50" spans="1:10" x14ac:dyDescent="0.2">
      <c r="A50" s="5">
        <v>40</v>
      </c>
      <c r="B50" s="5" t="s">
        <v>44</v>
      </c>
      <c r="C50" s="81">
        <v>10</v>
      </c>
      <c r="D50" s="81">
        <v>14</v>
      </c>
      <c r="E50" s="82">
        <v>113.97310234784591</v>
      </c>
      <c r="F50" s="82">
        <v>159.56234328698426</v>
      </c>
      <c r="G50" s="81">
        <v>16</v>
      </c>
      <c r="H50" s="81">
        <v>6</v>
      </c>
      <c r="I50" s="82">
        <v>0.18235696375655344</v>
      </c>
      <c r="J50" s="82">
        <v>6.8383861408707544E-2</v>
      </c>
    </row>
    <row r="51" spans="1:10" x14ac:dyDescent="0.2">
      <c r="A51" s="5">
        <v>41</v>
      </c>
      <c r="B51" s="5" t="s">
        <v>45</v>
      </c>
      <c r="C51" s="81">
        <v>31</v>
      </c>
      <c r="D51" s="81">
        <v>28</v>
      </c>
      <c r="E51" s="82">
        <v>329.54183055171683</v>
      </c>
      <c r="F51" s="82">
        <v>297.65068565961519</v>
      </c>
      <c r="G51" s="81">
        <v>8</v>
      </c>
      <c r="H51" s="81">
        <v>7</v>
      </c>
      <c r="I51" s="82">
        <v>8.5043053045604333E-2</v>
      </c>
      <c r="J51" s="82">
        <v>7.4412671414903792E-2</v>
      </c>
    </row>
    <row r="52" spans="1:10" x14ac:dyDescent="0.2">
      <c r="A52" s="5">
        <v>42</v>
      </c>
      <c r="B52" s="6" t="s">
        <v>46</v>
      </c>
      <c r="C52" s="81">
        <v>101</v>
      </c>
      <c r="D52" s="81">
        <v>105</v>
      </c>
      <c r="E52" s="82">
        <v>191.79642992783897</v>
      </c>
      <c r="F52" s="82">
        <v>199.39232814280288</v>
      </c>
      <c r="G52" s="81">
        <v>75</v>
      </c>
      <c r="H52" s="81">
        <v>69</v>
      </c>
      <c r="I52" s="82">
        <v>0.1424230915305735</v>
      </c>
      <c r="J52" s="82">
        <v>0.13102924420812762</v>
      </c>
    </row>
    <row r="53" spans="1:10" ht="14.25" x14ac:dyDescent="0.2">
      <c r="A53" s="41" t="s">
        <v>131</v>
      </c>
    </row>
    <row r="54" spans="1:10" s="80" customFormat="1" x14ac:dyDescent="0.2">
      <c r="A54" s="3" t="s">
        <v>231</v>
      </c>
    </row>
    <row r="55" spans="1:10" s="80" customFormat="1" x14ac:dyDescent="0.2">
      <c r="A55" s="3" t="s">
        <v>228</v>
      </c>
    </row>
    <row r="56" spans="1:10" x14ac:dyDescent="0.2">
      <c r="A56" s="140" t="s">
        <v>94</v>
      </c>
      <c r="B56" s="140"/>
      <c r="C56" s="140"/>
      <c r="D56" s="140"/>
      <c r="E56" s="140"/>
      <c r="F56" s="140"/>
      <c r="G56" s="140"/>
      <c r="H56" s="140"/>
      <c r="I56" s="140"/>
      <c r="J56" s="140"/>
    </row>
  </sheetData>
  <mergeCells count="12">
    <mergeCell ref="E8:F8"/>
    <mergeCell ref="G8:H8"/>
    <mergeCell ref="I8:J8"/>
    <mergeCell ref="A56:J56"/>
    <mergeCell ref="A1:J1"/>
    <mergeCell ref="A2:J2"/>
    <mergeCell ref="E7:F7"/>
    <mergeCell ref="G7:H7"/>
    <mergeCell ref="I7:J7"/>
    <mergeCell ref="A7:A9"/>
    <mergeCell ref="B7:B9"/>
    <mergeCell ref="C7:D8"/>
  </mergeCell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4"/>
  <sheetViews>
    <sheetView zoomScaleNormal="100" workbookViewId="0">
      <selection activeCell="C64" sqref="C64:C65"/>
    </sheetView>
  </sheetViews>
  <sheetFormatPr defaultRowHeight="12.75" x14ac:dyDescent="0.2"/>
  <cols>
    <col min="1" max="1" width="5.28515625" style="52" customWidth="1"/>
    <col min="2" max="2" width="14.42578125" style="52" customWidth="1"/>
    <col min="3" max="4" width="9.140625" style="52"/>
    <col min="5" max="5" width="10" style="52" customWidth="1"/>
    <col min="6" max="6" width="9.140625" style="52"/>
    <col min="7" max="7" width="11.140625" style="52" customWidth="1"/>
    <col min="8" max="8" width="10.140625" style="52" customWidth="1"/>
    <col min="9" max="9" width="11" style="52" customWidth="1"/>
    <col min="10" max="10" width="7" style="52" customWidth="1"/>
    <col min="11" max="11" width="6.85546875" style="52" customWidth="1"/>
    <col min="12" max="12" width="13.42578125" style="52" customWidth="1"/>
    <col min="13" max="13" width="8.42578125" style="52" customWidth="1"/>
    <col min="14" max="14" width="12.28515625" style="52" customWidth="1"/>
    <col min="15" max="15" width="10.7109375" style="52" customWidth="1"/>
    <col min="16" max="16" width="11" style="52" customWidth="1"/>
    <col min="17" max="17" width="10" style="52" customWidth="1"/>
    <col min="18" max="18" width="10.140625" style="52" customWidth="1"/>
    <col min="19" max="19" width="10" style="52" customWidth="1"/>
    <col min="20" max="20" width="6.28515625" style="52" customWidth="1"/>
    <col min="21" max="21" width="15" style="52" customWidth="1"/>
    <col min="22" max="22" width="9.7109375" style="52" customWidth="1"/>
    <col min="23" max="23" width="8.85546875" style="52" customWidth="1"/>
    <col min="24" max="24" width="12.42578125" style="52" customWidth="1"/>
    <col min="25" max="25" width="8.42578125" style="52" customWidth="1"/>
    <col min="26" max="26" width="9.7109375" style="52" customWidth="1"/>
    <col min="27" max="27" width="11" style="52" customWidth="1"/>
    <col min="28" max="28" width="12.7109375" style="52" customWidth="1"/>
    <col min="29" max="29" width="6.85546875" style="52" customWidth="1"/>
    <col min="30" max="30" width="13.5703125" style="52" customWidth="1"/>
    <col min="31" max="31" width="8.85546875" style="52" customWidth="1"/>
    <col min="32" max="32" width="10.5703125" style="52" customWidth="1"/>
    <col min="33" max="33" width="9.140625" style="52"/>
    <col min="34" max="34" width="10" style="52" customWidth="1"/>
    <col min="35" max="16384" width="9.140625" style="52"/>
  </cols>
  <sheetData>
    <row r="1" spans="1:38" s="3" customFormat="1" ht="14.25" x14ac:dyDescent="0.2">
      <c r="A1" s="86" t="s">
        <v>205</v>
      </c>
      <c r="B1" s="63"/>
      <c r="C1" s="63"/>
      <c r="D1" s="63"/>
      <c r="E1" s="63"/>
      <c r="F1" s="63"/>
      <c r="G1" s="63"/>
      <c r="H1" s="63"/>
      <c r="I1" s="63"/>
      <c r="J1" s="66"/>
      <c r="K1" s="86" t="s">
        <v>205</v>
      </c>
      <c r="L1" s="63"/>
      <c r="M1" s="63"/>
      <c r="N1" s="63"/>
      <c r="O1" s="63"/>
      <c r="P1" s="63"/>
      <c r="Q1" s="63"/>
      <c r="R1" s="63"/>
      <c r="S1" s="66"/>
      <c r="T1" s="86" t="s">
        <v>205</v>
      </c>
      <c r="U1" s="63"/>
      <c r="V1" s="63"/>
      <c r="W1" s="63"/>
      <c r="X1" s="63"/>
      <c r="Y1" s="63"/>
      <c r="Z1" s="63"/>
      <c r="AA1" s="63"/>
      <c r="AB1" s="63"/>
      <c r="AC1" s="86" t="s">
        <v>205</v>
      </c>
      <c r="AD1" s="63"/>
      <c r="AE1" s="63"/>
      <c r="AF1" s="63"/>
      <c r="AG1" s="63"/>
      <c r="AH1" s="63"/>
      <c r="AI1" s="63"/>
      <c r="AJ1" s="63"/>
      <c r="AK1" s="63"/>
      <c r="AL1" s="63"/>
    </row>
    <row r="2" spans="1:38" s="3" customFormat="1" ht="14.25" x14ac:dyDescent="0.2">
      <c r="A2" s="86" t="s">
        <v>230</v>
      </c>
      <c r="B2" s="63"/>
      <c r="C2" s="63"/>
      <c r="D2" s="63"/>
      <c r="E2" s="63"/>
      <c r="F2" s="63"/>
      <c r="G2" s="63"/>
      <c r="H2" s="63"/>
      <c r="I2" s="63"/>
      <c r="J2" s="66"/>
      <c r="K2" s="86" t="s">
        <v>230</v>
      </c>
      <c r="L2" s="63"/>
      <c r="M2" s="63"/>
      <c r="N2" s="63"/>
      <c r="O2" s="63"/>
      <c r="P2" s="63"/>
      <c r="Q2" s="63"/>
      <c r="R2" s="63"/>
      <c r="S2" s="66"/>
      <c r="T2" s="86" t="s">
        <v>230</v>
      </c>
      <c r="U2" s="63"/>
      <c r="V2" s="63"/>
      <c r="W2" s="63"/>
      <c r="X2" s="63"/>
      <c r="Y2" s="63"/>
      <c r="Z2" s="63"/>
      <c r="AA2" s="63"/>
      <c r="AB2" s="63"/>
      <c r="AC2" s="86" t="s">
        <v>230</v>
      </c>
      <c r="AD2" s="63"/>
      <c r="AE2" s="63"/>
      <c r="AF2" s="63"/>
      <c r="AG2" s="63"/>
      <c r="AH2" s="63"/>
      <c r="AI2" s="63"/>
      <c r="AJ2" s="63"/>
      <c r="AK2" s="63"/>
      <c r="AL2" s="63"/>
    </row>
    <row r="3" spans="1:38" ht="15" x14ac:dyDescent="0.25">
      <c r="A3" s="68"/>
      <c r="B3" s="68"/>
      <c r="C3" s="68"/>
      <c r="D3" s="68"/>
      <c r="E3" s="68"/>
      <c r="F3" s="68"/>
      <c r="G3" s="68"/>
      <c r="H3" s="68"/>
      <c r="I3" s="68"/>
      <c r="J3" s="58"/>
      <c r="K3" s="68"/>
      <c r="L3" s="68"/>
      <c r="M3" s="68"/>
      <c r="N3" s="68"/>
      <c r="O3" s="68"/>
      <c r="P3" s="68"/>
      <c r="Q3" s="68"/>
      <c r="R3" s="68"/>
      <c r="S3" s="58"/>
      <c r="T3" s="68"/>
      <c r="U3" s="68"/>
      <c r="V3" s="68"/>
      <c r="W3" s="68"/>
      <c r="X3" s="68"/>
      <c r="Y3" s="68"/>
      <c r="Z3" s="69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</row>
    <row r="4" spans="1:38" x14ac:dyDescent="0.2">
      <c r="A4" s="12"/>
      <c r="B4" s="60"/>
      <c r="C4" s="60"/>
      <c r="D4" s="60"/>
      <c r="E4" s="60"/>
      <c r="F4" s="60"/>
      <c r="G4" s="60"/>
      <c r="H4" s="60"/>
      <c r="I4" s="60"/>
      <c r="J4" s="57"/>
      <c r="K4" s="12"/>
      <c r="L4" s="60"/>
      <c r="M4" s="60"/>
      <c r="N4" s="60"/>
      <c r="O4" s="60"/>
      <c r="P4" s="60"/>
      <c r="Q4" s="60"/>
      <c r="R4" s="60"/>
      <c r="S4" s="57"/>
      <c r="T4" s="12"/>
      <c r="U4" s="60"/>
      <c r="V4" s="60"/>
      <c r="W4" s="60"/>
      <c r="X4" s="60"/>
      <c r="Y4" s="60"/>
      <c r="Z4" s="63"/>
      <c r="AA4" s="62"/>
      <c r="AB4" s="62"/>
      <c r="AC4" s="12"/>
      <c r="AD4" s="62"/>
      <c r="AE4" s="62"/>
      <c r="AF4" s="62"/>
      <c r="AG4" s="62"/>
      <c r="AH4" s="62"/>
      <c r="AI4" s="62"/>
      <c r="AJ4" s="62"/>
      <c r="AK4" s="62"/>
      <c r="AL4" s="62"/>
    </row>
    <row r="5" spans="1:38" x14ac:dyDescent="0.2">
      <c r="A5" s="67" t="s">
        <v>139</v>
      </c>
      <c r="B5" s="63"/>
      <c r="C5" s="63"/>
      <c r="D5" s="63"/>
      <c r="E5" s="63"/>
      <c r="F5" s="63" t="s">
        <v>140</v>
      </c>
      <c r="G5" s="62"/>
      <c r="H5" s="67" t="s">
        <v>173</v>
      </c>
      <c r="I5" s="63"/>
      <c r="J5" s="66"/>
      <c r="K5" s="67" t="s">
        <v>139</v>
      </c>
      <c r="L5" s="63"/>
      <c r="M5" s="63"/>
      <c r="N5" s="66"/>
      <c r="O5" s="63"/>
      <c r="P5" s="63"/>
      <c r="Q5" s="67" t="s">
        <v>173</v>
      </c>
      <c r="R5" s="63"/>
      <c r="S5" s="66"/>
      <c r="T5" s="67" t="s">
        <v>139</v>
      </c>
      <c r="U5" s="63"/>
      <c r="V5" s="63"/>
      <c r="W5" s="63"/>
      <c r="X5" s="63"/>
      <c r="Y5" s="63"/>
      <c r="Z5" s="63"/>
      <c r="AA5" s="67" t="s">
        <v>174</v>
      </c>
      <c r="AB5" s="63"/>
      <c r="AC5" s="67" t="s">
        <v>139</v>
      </c>
      <c r="AD5" s="62"/>
      <c r="AE5" s="62"/>
      <c r="AF5" s="62"/>
      <c r="AG5" s="62"/>
      <c r="AH5" s="62"/>
      <c r="AI5" s="62"/>
      <c r="AJ5" s="62"/>
      <c r="AK5" s="67" t="s">
        <v>175</v>
      </c>
      <c r="AL5" s="62"/>
    </row>
    <row r="6" spans="1:38" x14ac:dyDescent="0.2">
      <c r="A6" s="124" t="s">
        <v>2</v>
      </c>
      <c r="B6" s="147" t="s">
        <v>0</v>
      </c>
      <c r="C6" s="166" t="s">
        <v>141</v>
      </c>
      <c r="D6" s="166" t="s">
        <v>142</v>
      </c>
      <c r="E6" s="78" t="s">
        <v>111</v>
      </c>
      <c r="F6" s="164" t="s">
        <v>95</v>
      </c>
      <c r="G6" s="78" t="s">
        <v>143</v>
      </c>
      <c r="H6" s="76" t="s">
        <v>103</v>
      </c>
      <c r="I6" s="78" t="s">
        <v>107</v>
      </c>
      <c r="J6" s="56"/>
      <c r="K6" s="78" t="s">
        <v>2</v>
      </c>
      <c r="L6" s="147" t="s">
        <v>0</v>
      </c>
      <c r="M6" s="75" t="s">
        <v>108</v>
      </c>
      <c r="N6" s="166" t="s">
        <v>144</v>
      </c>
      <c r="O6" s="76" t="s">
        <v>110</v>
      </c>
      <c r="P6" s="78" t="s">
        <v>145</v>
      </c>
      <c r="Q6" s="78" t="s">
        <v>96</v>
      </c>
      <c r="R6" s="78" t="s">
        <v>146</v>
      </c>
      <c r="S6" s="56"/>
      <c r="T6" s="78" t="s">
        <v>2</v>
      </c>
      <c r="U6" s="147" t="s">
        <v>0</v>
      </c>
      <c r="V6" s="166" t="s">
        <v>104</v>
      </c>
      <c r="W6" s="166" t="s">
        <v>109</v>
      </c>
      <c r="X6" s="78" t="s">
        <v>101</v>
      </c>
      <c r="Y6" s="78" t="s">
        <v>145</v>
      </c>
      <c r="Z6" s="78" t="s">
        <v>100</v>
      </c>
      <c r="AA6" s="78" t="s">
        <v>147</v>
      </c>
      <c r="AB6" s="78" t="s">
        <v>145</v>
      </c>
      <c r="AC6" s="78" t="s">
        <v>2</v>
      </c>
      <c r="AD6" s="147" t="s">
        <v>0</v>
      </c>
      <c r="AE6" s="166" t="s">
        <v>97</v>
      </c>
      <c r="AF6" s="78" t="s">
        <v>96</v>
      </c>
      <c r="AG6" s="166" t="s">
        <v>102</v>
      </c>
      <c r="AH6" s="78" t="s">
        <v>148</v>
      </c>
      <c r="AI6" s="78" t="s">
        <v>98</v>
      </c>
      <c r="AJ6" s="78" t="s">
        <v>149</v>
      </c>
      <c r="AK6" s="78" t="s">
        <v>150</v>
      </c>
      <c r="AL6" s="78" t="s">
        <v>151</v>
      </c>
    </row>
    <row r="7" spans="1:38" x14ac:dyDescent="0.2">
      <c r="A7" s="125" t="s">
        <v>3</v>
      </c>
      <c r="B7" s="149"/>
      <c r="C7" s="167"/>
      <c r="D7" s="167"/>
      <c r="E7" s="71" t="s">
        <v>113</v>
      </c>
      <c r="F7" s="165"/>
      <c r="G7" s="71" t="s">
        <v>152</v>
      </c>
      <c r="H7" s="72" t="s">
        <v>106</v>
      </c>
      <c r="I7" s="71" t="s">
        <v>153</v>
      </c>
      <c r="J7" s="56"/>
      <c r="K7" s="71" t="s">
        <v>3</v>
      </c>
      <c r="L7" s="149"/>
      <c r="M7" s="70" t="s">
        <v>112</v>
      </c>
      <c r="N7" s="167"/>
      <c r="O7" s="72" t="s">
        <v>154</v>
      </c>
      <c r="P7" s="71" t="s">
        <v>155</v>
      </c>
      <c r="Q7" s="71" t="s">
        <v>156</v>
      </c>
      <c r="R7" s="71" t="s">
        <v>157</v>
      </c>
      <c r="S7" s="56"/>
      <c r="T7" s="71" t="s">
        <v>3</v>
      </c>
      <c r="U7" s="149"/>
      <c r="V7" s="167"/>
      <c r="W7" s="167"/>
      <c r="X7" s="71" t="s">
        <v>158</v>
      </c>
      <c r="Y7" s="71" t="s">
        <v>159</v>
      </c>
      <c r="Z7" s="71" t="s">
        <v>105</v>
      </c>
      <c r="AA7" s="71" t="s">
        <v>160</v>
      </c>
      <c r="AB7" s="71" t="s">
        <v>161</v>
      </c>
      <c r="AC7" s="71" t="s">
        <v>3</v>
      </c>
      <c r="AD7" s="149"/>
      <c r="AE7" s="167"/>
      <c r="AF7" s="71" t="s">
        <v>162</v>
      </c>
      <c r="AG7" s="167"/>
      <c r="AH7" s="71" t="s">
        <v>163</v>
      </c>
      <c r="AI7" s="71" t="s">
        <v>99</v>
      </c>
      <c r="AJ7" s="71" t="s">
        <v>164</v>
      </c>
      <c r="AK7" s="71" t="s">
        <v>165</v>
      </c>
      <c r="AL7" s="71" t="s">
        <v>166</v>
      </c>
    </row>
    <row r="8" spans="1:38" x14ac:dyDescent="0.2">
      <c r="A8" s="73"/>
      <c r="B8" s="74" t="s">
        <v>4</v>
      </c>
      <c r="C8" s="121">
        <f>SUM(C9:C50)</f>
        <v>17772</v>
      </c>
      <c r="D8" s="121">
        <f t="shared" ref="D8:I8" si="0">SUM(D9:D50)</f>
        <v>6</v>
      </c>
      <c r="E8" s="121">
        <f t="shared" si="0"/>
        <v>331877</v>
      </c>
      <c r="F8" s="121">
        <f t="shared" si="0"/>
        <v>172091</v>
      </c>
      <c r="G8" s="121">
        <f t="shared" si="0"/>
        <v>171609</v>
      </c>
      <c r="H8" s="121">
        <f t="shared" si="0"/>
        <v>765921</v>
      </c>
      <c r="I8" s="121">
        <f t="shared" si="0"/>
        <v>10222</v>
      </c>
      <c r="J8" s="55"/>
      <c r="K8" s="73"/>
      <c r="L8" s="74" t="s">
        <v>4</v>
      </c>
      <c r="M8" s="121">
        <f t="shared" ref="M8" si="1">SUM(M9:M50)</f>
        <v>7844</v>
      </c>
      <c r="N8" s="121">
        <f t="shared" ref="N8" si="2">SUM(N9:N50)</f>
        <v>297666</v>
      </c>
      <c r="O8" s="121">
        <f t="shared" ref="O8" si="3">SUM(O9:O50)</f>
        <v>427177</v>
      </c>
      <c r="P8" s="121">
        <f t="shared" ref="P8" si="4">SUM(P9:P50)</f>
        <v>192988</v>
      </c>
      <c r="Q8" s="121">
        <f t="shared" ref="Q8" si="5">SUM(Q9:Q50)</f>
        <v>26460</v>
      </c>
      <c r="R8" s="121">
        <f t="shared" ref="R8" si="6">SUM(R9:R50)</f>
        <v>6034</v>
      </c>
      <c r="S8" s="55"/>
      <c r="T8" s="73"/>
      <c r="U8" s="74" t="s">
        <v>4</v>
      </c>
      <c r="V8" s="121">
        <f t="shared" ref="V8" si="7">SUM(V9:V50)</f>
        <v>118321</v>
      </c>
      <c r="W8" s="121">
        <f t="shared" ref="W8" si="8">SUM(W9:W50)</f>
        <v>16835</v>
      </c>
      <c r="X8" s="121">
        <f t="shared" ref="X8" si="9">SUM(X9:X50)</f>
        <v>39049</v>
      </c>
      <c r="Y8" s="121">
        <f t="shared" ref="Y8" si="10">SUM(Y9:Y50)</f>
        <v>2435617</v>
      </c>
      <c r="Z8" s="121">
        <f t="shared" ref="Z8" si="11">SUM(Z9:Z50)</f>
        <v>1158433</v>
      </c>
      <c r="AA8" s="121">
        <f t="shared" ref="AA8" si="12">SUM(AA9:AA50)</f>
        <v>41301</v>
      </c>
      <c r="AB8" s="121">
        <f t="shared" ref="AB8" si="13">SUM(AB9:AB50)</f>
        <v>330123</v>
      </c>
      <c r="AC8" s="73"/>
      <c r="AD8" s="74" t="s">
        <v>4</v>
      </c>
      <c r="AE8" s="121">
        <f t="shared" ref="AE8" si="14">SUM(AE9:AE50)</f>
        <v>395404</v>
      </c>
      <c r="AF8" s="121">
        <f t="shared" ref="AF8" si="15">SUM(AF9:AF50)</f>
        <v>304156</v>
      </c>
      <c r="AG8" s="121">
        <f t="shared" ref="AG8" si="16">SUM(AG9:AG50)</f>
        <v>297857</v>
      </c>
      <c r="AH8" s="121">
        <f t="shared" ref="AH8" si="17">SUM(AH9:AH50)</f>
        <v>61447</v>
      </c>
      <c r="AI8" s="121">
        <f t="shared" ref="AI8" si="18">SUM(AI9:AI50)</f>
        <v>167017</v>
      </c>
      <c r="AJ8" s="121">
        <f t="shared" ref="AJ8" si="19">SUM(AJ9:AJ50)</f>
        <v>36331</v>
      </c>
      <c r="AK8" s="121">
        <f t="shared" ref="AK8" si="20">SUM(AK9:AK50)</f>
        <v>18658</v>
      </c>
      <c r="AL8" s="121">
        <f t="shared" ref="AL8" si="21">SUM(AL9:AL50)</f>
        <v>4010</v>
      </c>
    </row>
    <row r="9" spans="1:38" x14ac:dyDescent="0.2">
      <c r="A9" s="64">
        <v>1</v>
      </c>
      <c r="B9" s="64" t="s">
        <v>5</v>
      </c>
      <c r="C9" s="102">
        <v>463</v>
      </c>
      <c r="D9" s="102">
        <v>0</v>
      </c>
      <c r="E9" s="102">
        <v>6456</v>
      </c>
      <c r="F9" s="102">
        <v>989</v>
      </c>
      <c r="G9" s="102">
        <v>4996</v>
      </c>
      <c r="H9" s="102">
        <v>13623</v>
      </c>
      <c r="I9" s="102">
        <v>79</v>
      </c>
      <c r="J9" s="66"/>
      <c r="K9" s="61">
        <v>1</v>
      </c>
      <c r="L9" s="61" t="s">
        <v>5</v>
      </c>
      <c r="M9" s="102">
        <v>65</v>
      </c>
      <c r="N9" s="102">
        <v>6458</v>
      </c>
      <c r="O9" s="102">
        <v>4889</v>
      </c>
      <c r="P9" s="102">
        <v>3775</v>
      </c>
      <c r="Q9" s="102">
        <v>430</v>
      </c>
      <c r="R9" s="102">
        <v>163</v>
      </c>
      <c r="S9" s="66"/>
      <c r="T9" s="61">
        <v>1</v>
      </c>
      <c r="U9" s="61" t="s">
        <v>5</v>
      </c>
      <c r="V9" s="102">
        <v>2319</v>
      </c>
      <c r="W9" s="102">
        <v>353</v>
      </c>
      <c r="X9" s="102">
        <v>537</v>
      </c>
      <c r="Y9" s="102">
        <v>48850</v>
      </c>
      <c r="Z9" s="102">
        <v>24984</v>
      </c>
      <c r="AA9" s="102">
        <v>747</v>
      </c>
      <c r="AB9" s="102">
        <v>5393</v>
      </c>
      <c r="AC9" s="61">
        <v>1</v>
      </c>
      <c r="AD9" s="61" t="s">
        <v>5</v>
      </c>
      <c r="AE9" s="102">
        <v>6165</v>
      </c>
      <c r="AF9" s="102">
        <v>5938</v>
      </c>
      <c r="AG9" s="102">
        <v>3342</v>
      </c>
      <c r="AH9" s="102">
        <v>799</v>
      </c>
      <c r="AI9" s="102">
        <v>1363</v>
      </c>
      <c r="AJ9" s="102">
        <v>229</v>
      </c>
      <c r="AK9" s="102">
        <v>286</v>
      </c>
      <c r="AL9" s="102">
        <v>79</v>
      </c>
    </row>
    <row r="10" spans="1:38" x14ac:dyDescent="0.2">
      <c r="A10" s="61">
        <v>2</v>
      </c>
      <c r="B10" s="61" t="s">
        <v>6</v>
      </c>
      <c r="C10" s="102">
        <v>347</v>
      </c>
      <c r="D10" s="102">
        <v>0</v>
      </c>
      <c r="E10" s="102">
        <v>13613</v>
      </c>
      <c r="F10" s="102">
        <v>3637</v>
      </c>
      <c r="G10" s="102">
        <v>2752</v>
      </c>
      <c r="H10" s="102">
        <v>26335</v>
      </c>
      <c r="I10" s="102">
        <v>228</v>
      </c>
      <c r="J10" s="66"/>
      <c r="K10" s="61">
        <v>2</v>
      </c>
      <c r="L10" s="61" t="s">
        <v>6</v>
      </c>
      <c r="M10" s="102">
        <v>239</v>
      </c>
      <c r="N10" s="102">
        <v>12881</v>
      </c>
      <c r="O10" s="102">
        <v>7153</v>
      </c>
      <c r="P10" s="102">
        <v>1805</v>
      </c>
      <c r="Q10" s="102">
        <v>508</v>
      </c>
      <c r="R10" s="102">
        <v>133</v>
      </c>
      <c r="S10" s="66"/>
      <c r="T10" s="61">
        <v>2</v>
      </c>
      <c r="U10" s="61" t="s">
        <v>6</v>
      </c>
      <c r="V10" s="102">
        <v>2177</v>
      </c>
      <c r="W10" s="102">
        <v>420</v>
      </c>
      <c r="X10" s="102">
        <v>756</v>
      </c>
      <c r="Y10" s="102">
        <v>64181</v>
      </c>
      <c r="Z10" s="102">
        <v>32310</v>
      </c>
      <c r="AA10" s="102">
        <v>1999</v>
      </c>
      <c r="AB10" s="102">
        <v>9915</v>
      </c>
      <c r="AC10" s="61">
        <v>2</v>
      </c>
      <c r="AD10" s="61" t="s">
        <v>6</v>
      </c>
      <c r="AE10" s="102">
        <v>10690</v>
      </c>
      <c r="AF10" s="102">
        <v>6995</v>
      </c>
      <c r="AG10" s="102">
        <v>5356</v>
      </c>
      <c r="AH10" s="102">
        <v>1661</v>
      </c>
      <c r="AI10" s="102">
        <v>4015</v>
      </c>
      <c r="AJ10" s="102">
        <v>512</v>
      </c>
      <c r="AK10" s="102">
        <v>164</v>
      </c>
      <c r="AL10" s="102">
        <v>102</v>
      </c>
    </row>
    <row r="11" spans="1:38" x14ac:dyDescent="0.2">
      <c r="A11" s="61">
        <v>3</v>
      </c>
      <c r="B11" s="61" t="s">
        <v>7</v>
      </c>
      <c r="C11" s="102">
        <v>713</v>
      </c>
      <c r="D11" s="102">
        <v>0</v>
      </c>
      <c r="E11" s="102">
        <v>14720</v>
      </c>
      <c r="F11" s="102">
        <v>6887</v>
      </c>
      <c r="G11" s="102">
        <v>5590</v>
      </c>
      <c r="H11" s="102">
        <v>18673</v>
      </c>
      <c r="I11" s="102">
        <v>289</v>
      </c>
      <c r="J11" s="66"/>
      <c r="K11" s="61">
        <v>3</v>
      </c>
      <c r="L11" s="61" t="s">
        <v>7</v>
      </c>
      <c r="M11" s="102">
        <v>292</v>
      </c>
      <c r="N11" s="102">
        <v>16854</v>
      </c>
      <c r="O11" s="102">
        <v>23839</v>
      </c>
      <c r="P11" s="102">
        <v>8039</v>
      </c>
      <c r="Q11" s="102">
        <v>1255</v>
      </c>
      <c r="R11" s="102">
        <v>298</v>
      </c>
      <c r="S11" s="66"/>
      <c r="T11" s="61">
        <v>3</v>
      </c>
      <c r="U11" s="61" t="s">
        <v>7</v>
      </c>
      <c r="V11" s="102">
        <v>4491</v>
      </c>
      <c r="W11" s="102">
        <v>906</v>
      </c>
      <c r="X11" s="102">
        <v>1630</v>
      </c>
      <c r="Y11" s="102">
        <v>94883</v>
      </c>
      <c r="Z11" s="102">
        <v>41214</v>
      </c>
      <c r="AA11" s="102">
        <v>1971</v>
      </c>
      <c r="AB11" s="102">
        <v>11968</v>
      </c>
      <c r="AC11" s="61">
        <v>3</v>
      </c>
      <c r="AD11" s="61" t="s">
        <v>7</v>
      </c>
      <c r="AE11" s="102">
        <v>16381</v>
      </c>
      <c r="AF11" s="102">
        <v>14076</v>
      </c>
      <c r="AG11" s="102">
        <v>10161</v>
      </c>
      <c r="AH11" s="102">
        <v>2917</v>
      </c>
      <c r="AI11" s="102">
        <v>14370</v>
      </c>
      <c r="AJ11" s="102">
        <v>425</v>
      </c>
      <c r="AK11" s="102">
        <v>1427</v>
      </c>
      <c r="AL11" s="102">
        <v>151</v>
      </c>
    </row>
    <row r="12" spans="1:38" x14ac:dyDescent="0.2">
      <c r="A12" s="61">
        <v>4</v>
      </c>
      <c r="B12" s="61" t="s">
        <v>8</v>
      </c>
      <c r="C12" s="102">
        <v>725</v>
      </c>
      <c r="D12" s="102">
        <v>0</v>
      </c>
      <c r="E12" s="102">
        <v>6282</v>
      </c>
      <c r="F12" s="102">
        <v>3220</v>
      </c>
      <c r="G12" s="102">
        <v>4986</v>
      </c>
      <c r="H12" s="102">
        <v>18264</v>
      </c>
      <c r="I12" s="102">
        <v>310</v>
      </c>
      <c r="J12" s="66"/>
      <c r="K12" s="61">
        <v>4</v>
      </c>
      <c r="L12" s="61" t="s">
        <v>8</v>
      </c>
      <c r="M12" s="102">
        <v>229</v>
      </c>
      <c r="N12" s="102">
        <v>6363</v>
      </c>
      <c r="O12" s="102">
        <v>9396</v>
      </c>
      <c r="P12" s="102">
        <v>4303</v>
      </c>
      <c r="Q12" s="102">
        <v>282</v>
      </c>
      <c r="R12" s="102">
        <v>158</v>
      </c>
      <c r="S12" s="66"/>
      <c r="T12" s="61">
        <v>4</v>
      </c>
      <c r="U12" s="61" t="s">
        <v>8</v>
      </c>
      <c r="V12" s="102">
        <v>4485</v>
      </c>
      <c r="W12" s="102">
        <v>512</v>
      </c>
      <c r="X12" s="102">
        <v>958</v>
      </c>
      <c r="Y12" s="102">
        <v>74814</v>
      </c>
      <c r="Z12" s="102">
        <v>42733</v>
      </c>
      <c r="AA12" s="102">
        <v>747</v>
      </c>
      <c r="AB12" s="102">
        <v>11140</v>
      </c>
      <c r="AC12" s="61">
        <v>4</v>
      </c>
      <c r="AD12" s="61" t="s">
        <v>8</v>
      </c>
      <c r="AE12" s="102">
        <v>11116</v>
      </c>
      <c r="AF12" s="102">
        <v>8066</v>
      </c>
      <c r="AG12" s="102">
        <v>14214</v>
      </c>
      <c r="AH12" s="102">
        <v>1546</v>
      </c>
      <c r="AI12" s="102">
        <v>1738</v>
      </c>
      <c r="AJ12" s="102">
        <v>986</v>
      </c>
      <c r="AK12" s="102">
        <v>611</v>
      </c>
      <c r="AL12" s="102">
        <v>120</v>
      </c>
    </row>
    <row r="13" spans="1:38" x14ac:dyDescent="0.2">
      <c r="A13" s="61">
        <v>5</v>
      </c>
      <c r="B13" s="61" t="s">
        <v>9</v>
      </c>
      <c r="C13" s="102">
        <v>683</v>
      </c>
      <c r="D13" s="102">
        <v>0</v>
      </c>
      <c r="E13" s="102">
        <v>5863</v>
      </c>
      <c r="F13" s="102">
        <v>9347</v>
      </c>
      <c r="G13" s="102">
        <v>13037</v>
      </c>
      <c r="H13" s="102">
        <v>19140</v>
      </c>
      <c r="I13" s="102">
        <v>160</v>
      </c>
      <c r="J13" s="66"/>
      <c r="K13" s="61">
        <v>5</v>
      </c>
      <c r="L13" s="61" t="s">
        <v>9</v>
      </c>
      <c r="M13" s="102">
        <v>232</v>
      </c>
      <c r="N13" s="102">
        <v>17807</v>
      </c>
      <c r="O13" s="102">
        <v>18908</v>
      </c>
      <c r="P13" s="102">
        <v>14170</v>
      </c>
      <c r="Q13" s="102">
        <v>472</v>
      </c>
      <c r="R13" s="102">
        <v>204</v>
      </c>
      <c r="S13" s="66"/>
      <c r="T13" s="61">
        <v>5</v>
      </c>
      <c r="U13" s="61" t="s">
        <v>9</v>
      </c>
      <c r="V13" s="102">
        <v>3084</v>
      </c>
      <c r="W13" s="102">
        <v>323</v>
      </c>
      <c r="X13" s="102">
        <v>2485</v>
      </c>
      <c r="Y13" s="102">
        <v>87790</v>
      </c>
      <c r="Z13" s="102">
        <v>48430</v>
      </c>
      <c r="AA13" s="102">
        <v>1790</v>
      </c>
      <c r="AB13" s="102">
        <v>10365</v>
      </c>
      <c r="AC13" s="61">
        <v>5</v>
      </c>
      <c r="AD13" s="61" t="s">
        <v>9</v>
      </c>
      <c r="AE13" s="102">
        <v>22040</v>
      </c>
      <c r="AF13" s="102">
        <v>8322</v>
      </c>
      <c r="AG13" s="102">
        <v>10902</v>
      </c>
      <c r="AH13" s="102">
        <v>1189</v>
      </c>
      <c r="AI13" s="102">
        <v>9973</v>
      </c>
      <c r="AJ13" s="102">
        <v>2189</v>
      </c>
      <c r="AK13" s="102">
        <v>785</v>
      </c>
      <c r="AL13" s="102">
        <v>14</v>
      </c>
    </row>
    <row r="14" spans="1:38" x14ac:dyDescent="0.2">
      <c r="A14" s="61">
        <v>6</v>
      </c>
      <c r="B14" s="65" t="s">
        <v>10</v>
      </c>
      <c r="C14" s="102">
        <v>82</v>
      </c>
      <c r="D14" s="102">
        <v>0</v>
      </c>
      <c r="E14" s="102">
        <v>5164</v>
      </c>
      <c r="F14" s="102">
        <v>773</v>
      </c>
      <c r="G14" s="102">
        <v>1998</v>
      </c>
      <c r="H14" s="102">
        <v>8326</v>
      </c>
      <c r="I14" s="102">
        <v>26</v>
      </c>
      <c r="J14" s="66"/>
      <c r="K14" s="61">
        <v>6</v>
      </c>
      <c r="L14" s="65" t="s">
        <v>10</v>
      </c>
      <c r="M14" s="102">
        <v>34</v>
      </c>
      <c r="N14" s="102">
        <v>825</v>
      </c>
      <c r="O14" s="102">
        <v>4132</v>
      </c>
      <c r="P14" s="102">
        <v>109</v>
      </c>
      <c r="Q14" s="102">
        <v>347</v>
      </c>
      <c r="R14" s="102">
        <v>10</v>
      </c>
      <c r="S14" s="66"/>
      <c r="T14" s="61">
        <v>6</v>
      </c>
      <c r="U14" s="65" t="s">
        <v>10</v>
      </c>
      <c r="V14" s="102">
        <v>1303</v>
      </c>
      <c r="W14" s="102">
        <v>91</v>
      </c>
      <c r="X14" s="102">
        <v>609</v>
      </c>
      <c r="Y14" s="102">
        <v>29215</v>
      </c>
      <c r="Z14" s="102">
        <v>14091</v>
      </c>
      <c r="AA14" s="102">
        <v>906</v>
      </c>
      <c r="AB14" s="102">
        <v>3546</v>
      </c>
      <c r="AC14" s="61">
        <v>6</v>
      </c>
      <c r="AD14" s="65" t="s">
        <v>10</v>
      </c>
      <c r="AE14" s="102">
        <v>3616</v>
      </c>
      <c r="AF14" s="102">
        <v>4418</v>
      </c>
      <c r="AG14" s="102">
        <v>2717</v>
      </c>
      <c r="AH14" s="102">
        <v>182</v>
      </c>
      <c r="AI14" s="102">
        <v>1050</v>
      </c>
      <c r="AJ14" s="102">
        <v>420</v>
      </c>
      <c r="AK14" s="102">
        <v>418</v>
      </c>
      <c r="AL14" s="102">
        <v>29</v>
      </c>
    </row>
    <row r="15" spans="1:38" x14ac:dyDescent="0.2">
      <c r="A15" s="61">
        <v>7</v>
      </c>
      <c r="B15" s="61" t="s">
        <v>11</v>
      </c>
      <c r="C15" s="102">
        <v>625</v>
      </c>
      <c r="D15" s="102">
        <v>0</v>
      </c>
      <c r="E15" s="102">
        <v>4142</v>
      </c>
      <c r="F15" s="102">
        <v>3609</v>
      </c>
      <c r="G15" s="102">
        <v>4367</v>
      </c>
      <c r="H15" s="102">
        <v>9917</v>
      </c>
      <c r="I15" s="102">
        <v>124</v>
      </c>
      <c r="J15" s="66"/>
      <c r="K15" s="61">
        <v>7</v>
      </c>
      <c r="L15" s="61" t="s">
        <v>11</v>
      </c>
      <c r="M15" s="102">
        <v>292</v>
      </c>
      <c r="N15" s="102">
        <v>5956</v>
      </c>
      <c r="O15" s="102">
        <v>7853</v>
      </c>
      <c r="P15" s="102">
        <v>3340</v>
      </c>
      <c r="Q15" s="102">
        <v>217</v>
      </c>
      <c r="R15" s="102">
        <v>131</v>
      </c>
      <c r="S15" s="66"/>
      <c r="T15" s="61">
        <v>7</v>
      </c>
      <c r="U15" s="61" t="s">
        <v>11</v>
      </c>
      <c r="V15" s="102">
        <v>2039</v>
      </c>
      <c r="W15" s="102">
        <v>683</v>
      </c>
      <c r="X15" s="102">
        <v>567</v>
      </c>
      <c r="Y15" s="102">
        <v>49611</v>
      </c>
      <c r="Z15" s="102">
        <v>22073</v>
      </c>
      <c r="AA15" s="102">
        <v>1980</v>
      </c>
      <c r="AB15" s="102">
        <v>4332</v>
      </c>
      <c r="AC15" s="61">
        <v>7</v>
      </c>
      <c r="AD15" s="61" t="s">
        <v>11</v>
      </c>
      <c r="AE15" s="102">
        <v>10571</v>
      </c>
      <c r="AF15" s="102">
        <v>6936</v>
      </c>
      <c r="AG15" s="102">
        <v>9025</v>
      </c>
      <c r="AH15" s="102">
        <v>1615</v>
      </c>
      <c r="AI15" s="102">
        <v>2651</v>
      </c>
      <c r="AJ15" s="102">
        <v>779</v>
      </c>
      <c r="AK15" s="102">
        <v>275</v>
      </c>
      <c r="AL15" s="102">
        <v>118</v>
      </c>
    </row>
    <row r="16" spans="1:38" x14ac:dyDescent="0.2">
      <c r="A16" s="61">
        <v>8</v>
      </c>
      <c r="B16" s="61" t="s">
        <v>12</v>
      </c>
      <c r="C16" s="102">
        <v>474</v>
      </c>
      <c r="D16" s="102">
        <v>0</v>
      </c>
      <c r="E16" s="102">
        <v>6291</v>
      </c>
      <c r="F16" s="102">
        <v>5264</v>
      </c>
      <c r="G16" s="102">
        <v>5247</v>
      </c>
      <c r="H16" s="102">
        <v>20291</v>
      </c>
      <c r="I16" s="102">
        <v>214</v>
      </c>
      <c r="J16" s="66"/>
      <c r="K16" s="61">
        <v>8</v>
      </c>
      <c r="L16" s="61" t="s">
        <v>12</v>
      </c>
      <c r="M16" s="102">
        <v>226</v>
      </c>
      <c r="N16" s="102">
        <v>11672</v>
      </c>
      <c r="O16" s="102">
        <v>8283</v>
      </c>
      <c r="P16" s="102">
        <v>5516</v>
      </c>
      <c r="Q16" s="102">
        <v>1057</v>
      </c>
      <c r="R16" s="102">
        <v>260</v>
      </c>
      <c r="S16" s="66"/>
      <c r="T16" s="61">
        <v>8</v>
      </c>
      <c r="U16" s="61" t="s">
        <v>12</v>
      </c>
      <c r="V16" s="102">
        <v>3760</v>
      </c>
      <c r="W16" s="102">
        <v>467</v>
      </c>
      <c r="X16" s="102">
        <v>2016</v>
      </c>
      <c r="Y16" s="102">
        <v>90603</v>
      </c>
      <c r="Z16" s="102">
        <v>50462</v>
      </c>
      <c r="AA16" s="102">
        <v>1262</v>
      </c>
      <c r="AB16" s="102">
        <v>10011</v>
      </c>
      <c r="AC16" s="61">
        <v>8</v>
      </c>
      <c r="AD16" s="61" t="s">
        <v>12</v>
      </c>
      <c r="AE16" s="102">
        <v>9849</v>
      </c>
      <c r="AF16" s="102">
        <v>8814</v>
      </c>
      <c r="AG16" s="102">
        <v>7408</v>
      </c>
      <c r="AH16" s="102">
        <v>2378</v>
      </c>
      <c r="AI16" s="102">
        <v>4753</v>
      </c>
      <c r="AJ16" s="102">
        <v>631</v>
      </c>
      <c r="AK16" s="102">
        <v>310</v>
      </c>
      <c r="AL16" s="102">
        <v>127</v>
      </c>
    </row>
    <row r="17" spans="1:38" x14ac:dyDescent="0.2">
      <c r="A17" s="61">
        <v>9</v>
      </c>
      <c r="B17" s="61" t="s">
        <v>13</v>
      </c>
      <c r="C17" s="102">
        <v>266</v>
      </c>
      <c r="D17" s="102">
        <v>0</v>
      </c>
      <c r="E17" s="102">
        <v>6500</v>
      </c>
      <c r="F17" s="102">
        <v>4291</v>
      </c>
      <c r="G17" s="102">
        <v>4675</v>
      </c>
      <c r="H17" s="102">
        <v>10259</v>
      </c>
      <c r="I17" s="102">
        <v>163</v>
      </c>
      <c r="J17" s="66"/>
      <c r="K17" s="61">
        <v>9</v>
      </c>
      <c r="L17" s="61" t="s">
        <v>13</v>
      </c>
      <c r="M17" s="102">
        <v>30</v>
      </c>
      <c r="N17" s="102">
        <v>7197</v>
      </c>
      <c r="O17" s="102">
        <v>6250</v>
      </c>
      <c r="P17" s="102">
        <v>3608</v>
      </c>
      <c r="Q17" s="102">
        <v>648</v>
      </c>
      <c r="R17" s="102">
        <v>80</v>
      </c>
      <c r="S17" s="66"/>
      <c r="T17" s="61">
        <v>9</v>
      </c>
      <c r="U17" s="61" t="s">
        <v>13</v>
      </c>
      <c r="V17" s="102">
        <v>2183</v>
      </c>
      <c r="W17" s="102">
        <v>17</v>
      </c>
      <c r="X17" s="102">
        <v>678</v>
      </c>
      <c r="Y17" s="102">
        <v>45602</v>
      </c>
      <c r="Z17" s="102">
        <v>17834</v>
      </c>
      <c r="AA17" s="102">
        <v>951</v>
      </c>
      <c r="AB17" s="102">
        <v>6984</v>
      </c>
      <c r="AC17" s="61">
        <v>9</v>
      </c>
      <c r="AD17" s="61" t="s">
        <v>13</v>
      </c>
      <c r="AE17" s="102">
        <v>7185</v>
      </c>
      <c r="AF17" s="102">
        <v>5974</v>
      </c>
      <c r="AG17" s="102">
        <v>6388</v>
      </c>
      <c r="AH17" s="102">
        <v>1382</v>
      </c>
      <c r="AI17" s="102">
        <v>2264</v>
      </c>
      <c r="AJ17" s="102">
        <v>346</v>
      </c>
      <c r="AK17" s="102">
        <v>135</v>
      </c>
      <c r="AL17" s="102">
        <v>57</v>
      </c>
    </row>
    <row r="18" spans="1:38" x14ac:dyDescent="0.2">
      <c r="A18" s="61">
        <v>10</v>
      </c>
      <c r="B18" s="61" t="s">
        <v>14</v>
      </c>
      <c r="C18" s="102">
        <v>201</v>
      </c>
      <c r="D18" s="102">
        <v>0</v>
      </c>
      <c r="E18" s="102">
        <v>4744</v>
      </c>
      <c r="F18" s="102">
        <v>2373</v>
      </c>
      <c r="G18" s="102">
        <v>1990</v>
      </c>
      <c r="H18" s="102">
        <v>13529</v>
      </c>
      <c r="I18" s="102">
        <v>144</v>
      </c>
      <c r="J18" s="66"/>
      <c r="K18" s="61">
        <v>10</v>
      </c>
      <c r="L18" s="61" t="s">
        <v>14</v>
      </c>
      <c r="M18" s="102">
        <v>120</v>
      </c>
      <c r="N18" s="102">
        <v>5478</v>
      </c>
      <c r="O18" s="102">
        <v>11385</v>
      </c>
      <c r="P18" s="102">
        <v>5221</v>
      </c>
      <c r="Q18" s="102">
        <v>489</v>
      </c>
      <c r="R18" s="102">
        <v>128</v>
      </c>
      <c r="S18" s="66"/>
      <c r="T18" s="61">
        <v>10</v>
      </c>
      <c r="U18" s="61" t="s">
        <v>14</v>
      </c>
      <c r="V18" s="102">
        <v>2356</v>
      </c>
      <c r="W18" s="102">
        <v>180</v>
      </c>
      <c r="X18" s="102">
        <v>573</v>
      </c>
      <c r="Y18" s="102">
        <v>64757</v>
      </c>
      <c r="Z18" s="102">
        <v>33227</v>
      </c>
      <c r="AA18" s="102">
        <v>892</v>
      </c>
      <c r="AB18" s="102">
        <v>8674</v>
      </c>
      <c r="AC18" s="61">
        <v>10</v>
      </c>
      <c r="AD18" s="61" t="s">
        <v>14</v>
      </c>
      <c r="AE18" s="102">
        <v>9331</v>
      </c>
      <c r="AF18" s="102">
        <v>8540</v>
      </c>
      <c r="AG18" s="102">
        <v>9126</v>
      </c>
      <c r="AH18" s="102">
        <v>1218</v>
      </c>
      <c r="AI18" s="102">
        <v>2422</v>
      </c>
      <c r="AJ18" s="102">
        <v>660</v>
      </c>
      <c r="AK18" s="102">
        <v>204</v>
      </c>
      <c r="AL18" s="102">
        <v>130</v>
      </c>
    </row>
    <row r="19" spans="1:38" x14ac:dyDescent="0.2">
      <c r="A19" s="61">
        <v>11</v>
      </c>
      <c r="B19" s="65" t="s">
        <v>15</v>
      </c>
      <c r="C19" s="102">
        <v>900</v>
      </c>
      <c r="D19" s="102">
        <v>1</v>
      </c>
      <c r="E19" s="102">
        <v>3380</v>
      </c>
      <c r="F19" s="102">
        <v>1995</v>
      </c>
      <c r="G19" s="102">
        <v>1578</v>
      </c>
      <c r="H19" s="102">
        <v>10413</v>
      </c>
      <c r="I19" s="102">
        <v>69</v>
      </c>
      <c r="J19" s="66"/>
      <c r="K19" s="61">
        <v>11</v>
      </c>
      <c r="L19" s="65" t="s">
        <v>15</v>
      </c>
      <c r="M19" s="102">
        <v>35</v>
      </c>
      <c r="N19" s="102">
        <v>7223</v>
      </c>
      <c r="O19" s="102">
        <v>6960</v>
      </c>
      <c r="P19" s="102">
        <v>2855</v>
      </c>
      <c r="Q19" s="102">
        <v>479</v>
      </c>
      <c r="R19" s="102">
        <v>98</v>
      </c>
      <c r="S19" s="66"/>
      <c r="T19" s="61">
        <v>11</v>
      </c>
      <c r="U19" s="65" t="s">
        <v>15</v>
      </c>
      <c r="V19" s="102">
        <v>2117</v>
      </c>
      <c r="W19" s="102">
        <v>161</v>
      </c>
      <c r="X19" s="102">
        <v>475</v>
      </c>
      <c r="Y19" s="102">
        <v>49343</v>
      </c>
      <c r="Z19" s="102">
        <v>25608</v>
      </c>
      <c r="AA19" s="102">
        <v>1043</v>
      </c>
      <c r="AB19" s="102">
        <v>7197</v>
      </c>
      <c r="AC19" s="61">
        <v>11</v>
      </c>
      <c r="AD19" s="65" t="s">
        <v>15</v>
      </c>
      <c r="AE19" s="102">
        <v>7387</v>
      </c>
      <c r="AF19" s="102">
        <v>5095</v>
      </c>
      <c r="AG19" s="102">
        <v>2784</v>
      </c>
      <c r="AH19" s="102">
        <v>1256</v>
      </c>
      <c r="AI19" s="102">
        <v>2986</v>
      </c>
      <c r="AJ19" s="102">
        <v>491</v>
      </c>
      <c r="AK19" s="102">
        <v>266</v>
      </c>
      <c r="AL19" s="102">
        <v>56</v>
      </c>
    </row>
    <row r="20" spans="1:38" x14ac:dyDescent="0.2">
      <c r="A20" s="61">
        <v>12</v>
      </c>
      <c r="B20" s="61" t="s">
        <v>16</v>
      </c>
      <c r="C20" s="102">
        <v>287</v>
      </c>
      <c r="D20" s="102">
        <v>0</v>
      </c>
      <c r="E20" s="102">
        <v>3278</v>
      </c>
      <c r="F20" s="102">
        <v>2876</v>
      </c>
      <c r="G20" s="102">
        <v>1060</v>
      </c>
      <c r="H20" s="102">
        <v>7075</v>
      </c>
      <c r="I20" s="102">
        <v>786</v>
      </c>
      <c r="J20" s="66"/>
      <c r="K20" s="61">
        <v>12</v>
      </c>
      <c r="L20" s="61" t="s">
        <v>16</v>
      </c>
      <c r="M20" s="102">
        <v>234</v>
      </c>
      <c r="N20" s="102">
        <v>2970</v>
      </c>
      <c r="O20" s="102">
        <v>5154</v>
      </c>
      <c r="P20" s="102">
        <v>4130</v>
      </c>
      <c r="Q20" s="102">
        <v>276</v>
      </c>
      <c r="R20" s="102">
        <v>27</v>
      </c>
      <c r="S20" s="66"/>
      <c r="T20" s="61">
        <v>12</v>
      </c>
      <c r="U20" s="61" t="s">
        <v>16</v>
      </c>
      <c r="V20" s="102">
        <v>1084</v>
      </c>
      <c r="W20" s="102">
        <v>138</v>
      </c>
      <c r="X20" s="102">
        <v>1643</v>
      </c>
      <c r="Y20" s="102">
        <v>32710</v>
      </c>
      <c r="Z20" s="102">
        <v>14999</v>
      </c>
      <c r="AA20" s="102">
        <v>650</v>
      </c>
      <c r="AB20" s="102">
        <v>3925</v>
      </c>
      <c r="AC20" s="61">
        <v>12</v>
      </c>
      <c r="AD20" s="61" t="s">
        <v>16</v>
      </c>
      <c r="AE20" s="102">
        <v>5805</v>
      </c>
      <c r="AF20" s="102">
        <v>2936</v>
      </c>
      <c r="AG20" s="102">
        <v>2890</v>
      </c>
      <c r="AH20" s="102">
        <v>560</v>
      </c>
      <c r="AI20" s="102">
        <v>1277</v>
      </c>
      <c r="AJ20" s="102">
        <v>410</v>
      </c>
      <c r="AK20" s="102">
        <v>109</v>
      </c>
      <c r="AL20" s="102">
        <v>50</v>
      </c>
    </row>
    <row r="21" spans="1:38" x14ac:dyDescent="0.2">
      <c r="A21" s="61">
        <v>13</v>
      </c>
      <c r="B21" s="61" t="s">
        <v>17</v>
      </c>
      <c r="C21" s="102">
        <v>230</v>
      </c>
      <c r="D21" s="102">
        <v>0</v>
      </c>
      <c r="E21" s="102">
        <v>18127</v>
      </c>
      <c r="F21" s="102">
        <v>3928</v>
      </c>
      <c r="G21" s="102">
        <v>8957</v>
      </c>
      <c r="H21" s="102">
        <v>36755</v>
      </c>
      <c r="I21" s="102">
        <v>195</v>
      </c>
      <c r="J21" s="66"/>
      <c r="K21" s="61">
        <v>13</v>
      </c>
      <c r="L21" s="61" t="s">
        <v>17</v>
      </c>
      <c r="M21" s="102">
        <v>115</v>
      </c>
      <c r="N21" s="102">
        <v>12939</v>
      </c>
      <c r="O21" s="102">
        <v>16505</v>
      </c>
      <c r="P21" s="102">
        <v>7964</v>
      </c>
      <c r="Q21" s="102">
        <v>1100</v>
      </c>
      <c r="R21" s="102">
        <v>313</v>
      </c>
      <c r="S21" s="66"/>
      <c r="T21" s="61">
        <v>13</v>
      </c>
      <c r="U21" s="61" t="s">
        <v>17</v>
      </c>
      <c r="V21" s="102">
        <v>4387</v>
      </c>
      <c r="W21" s="102">
        <v>339</v>
      </c>
      <c r="X21" s="102">
        <v>839</v>
      </c>
      <c r="Y21" s="102">
        <v>98009</v>
      </c>
      <c r="Z21" s="102">
        <v>43948</v>
      </c>
      <c r="AA21" s="102">
        <v>1429</v>
      </c>
      <c r="AB21" s="102">
        <v>11581</v>
      </c>
      <c r="AC21" s="61">
        <v>13</v>
      </c>
      <c r="AD21" s="61" t="s">
        <v>17</v>
      </c>
      <c r="AE21" s="102">
        <v>16318</v>
      </c>
      <c r="AF21" s="102">
        <v>8709</v>
      </c>
      <c r="AG21" s="102">
        <v>6574</v>
      </c>
      <c r="AH21" s="102">
        <v>1777</v>
      </c>
      <c r="AI21" s="102">
        <v>3569</v>
      </c>
      <c r="AJ21" s="102">
        <v>1631</v>
      </c>
      <c r="AK21" s="102">
        <v>669</v>
      </c>
      <c r="AL21" s="102">
        <v>166</v>
      </c>
    </row>
    <row r="22" spans="1:38" x14ac:dyDescent="0.2">
      <c r="A22" s="61">
        <v>14</v>
      </c>
      <c r="B22" s="61" t="s">
        <v>18</v>
      </c>
      <c r="C22" s="102">
        <v>459</v>
      </c>
      <c r="D22" s="102">
        <v>0</v>
      </c>
      <c r="E22" s="102">
        <v>21709</v>
      </c>
      <c r="F22" s="102">
        <v>3195</v>
      </c>
      <c r="G22" s="102">
        <v>3457</v>
      </c>
      <c r="H22" s="102">
        <v>32744</v>
      </c>
      <c r="I22" s="102">
        <v>121</v>
      </c>
      <c r="J22" s="66"/>
      <c r="K22" s="61">
        <v>14</v>
      </c>
      <c r="L22" s="61" t="s">
        <v>18</v>
      </c>
      <c r="M22" s="102">
        <v>198</v>
      </c>
      <c r="N22" s="102">
        <v>5577</v>
      </c>
      <c r="O22" s="102">
        <v>17671</v>
      </c>
      <c r="P22" s="102">
        <v>3046</v>
      </c>
      <c r="Q22" s="102">
        <v>867</v>
      </c>
      <c r="R22" s="102">
        <v>143</v>
      </c>
      <c r="S22" s="66"/>
      <c r="T22" s="61">
        <v>14</v>
      </c>
      <c r="U22" s="61" t="s">
        <v>18</v>
      </c>
      <c r="V22" s="102">
        <v>2508</v>
      </c>
      <c r="W22" s="102">
        <v>234</v>
      </c>
      <c r="X22" s="102">
        <v>387</v>
      </c>
      <c r="Y22" s="102">
        <v>59643</v>
      </c>
      <c r="Z22" s="102">
        <v>23002</v>
      </c>
      <c r="AA22" s="102">
        <v>647</v>
      </c>
      <c r="AB22" s="102">
        <v>9586</v>
      </c>
      <c r="AC22" s="61">
        <v>14</v>
      </c>
      <c r="AD22" s="61" t="s">
        <v>18</v>
      </c>
      <c r="AE22" s="102">
        <v>9515</v>
      </c>
      <c r="AF22" s="102">
        <v>6728</v>
      </c>
      <c r="AG22" s="102">
        <v>5218</v>
      </c>
      <c r="AH22" s="102">
        <v>1259</v>
      </c>
      <c r="AI22" s="102">
        <v>1415</v>
      </c>
      <c r="AJ22" s="102">
        <v>381</v>
      </c>
      <c r="AK22" s="102">
        <v>208</v>
      </c>
      <c r="AL22" s="102">
        <v>94</v>
      </c>
    </row>
    <row r="23" spans="1:38" x14ac:dyDescent="0.2">
      <c r="A23" s="61">
        <v>15</v>
      </c>
      <c r="B23" s="61" t="s">
        <v>19</v>
      </c>
      <c r="C23" s="102">
        <v>64</v>
      </c>
      <c r="D23" s="102">
        <v>0</v>
      </c>
      <c r="E23" s="102">
        <v>5304</v>
      </c>
      <c r="F23" s="102">
        <v>1962</v>
      </c>
      <c r="G23" s="102">
        <v>2607</v>
      </c>
      <c r="H23" s="102">
        <v>7261</v>
      </c>
      <c r="I23" s="102">
        <v>314</v>
      </c>
      <c r="J23" s="66"/>
      <c r="K23" s="61">
        <v>15</v>
      </c>
      <c r="L23" s="61" t="s">
        <v>19</v>
      </c>
      <c r="M23" s="102">
        <v>128</v>
      </c>
      <c r="N23" s="102">
        <v>3924</v>
      </c>
      <c r="O23" s="102">
        <v>4127</v>
      </c>
      <c r="P23" s="102">
        <v>2558</v>
      </c>
      <c r="Q23" s="102">
        <v>311</v>
      </c>
      <c r="R23" s="102">
        <v>143</v>
      </c>
      <c r="S23" s="66"/>
      <c r="T23" s="61">
        <v>15</v>
      </c>
      <c r="U23" s="61" t="s">
        <v>19</v>
      </c>
      <c r="V23" s="102">
        <v>1574</v>
      </c>
      <c r="W23" s="102">
        <v>222</v>
      </c>
      <c r="X23" s="102">
        <v>516</v>
      </c>
      <c r="Y23" s="102">
        <v>25562</v>
      </c>
      <c r="Z23" s="102">
        <v>17023</v>
      </c>
      <c r="AA23" s="102">
        <v>955</v>
      </c>
      <c r="AB23" s="102">
        <v>3226</v>
      </c>
      <c r="AC23" s="61">
        <v>15</v>
      </c>
      <c r="AD23" s="61" t="s">
        <v>19</v>
      </c>
      <c r="AE23" s="102">
        <v>3195</v>
      </c>
      <c r="AF23" s="102">
        <v>2738</v>
      </c>
      <c r="AG23" s="102">
        <v>2204</v>
      </c>
      <c r="AH23" s="102">
        <v>702</v>
      </c>
      <c r="AI23" s="102">
        <v>2050</v>
      </c>
      <c r="AJ23" s="102">
        <v>1085</v>
      </c>
      <c r="AK23" s="102">
        <v>522</v>
      </c>
      <c r="AL23" s="102">
        <v>67</v>
      </c>
    </row>
    <row r="24" spans="1:38" x14ac:dyDescent="0.2">
      <c r="A24" s="61">
        <v>16</v>
      </c>
      <c r="B24" s="61" t="s">
        <v>20</v>
      </c>
      <c r="C24" s="102">
        <v>243</v>
      </c>
      <c r="D24" s="102">
        <v>0</v>
      </c>
      <c r="E24" s="102">
        <v>11341</v>
      </c>
      <c r="F24" s="102">
        <v>2670</v>
      </c>
      <c r="G24" s="102">
        <v>2703</v>
      </c>
      <c r="H24" s="102">
        <v>21574</v>
      </c>
      <c r="I24" s="102">
        <v>168</v>
      </c>
      <c r="J24" s="66"/>
      <c r="K24" s="61">
        <v>16</v>
      </c>
      <c r="L24" s="61" t="s">
        <v>20</v>
      </c>
      <c r="M24" s="102">
        <v>111</v>
      </c>
      <c r="N24" s="102">
        <v>6891</v>
      </c>
      <c r="O24" s="102">
        <v>11704</v>
      </c>
      <c r="P24" s="102">
        <v>6456</v>
      </c>
      <c r="Q24" s="102">
        <v>925</v>
      </c>
      <c r="R24" s="102">
        <v>158</v>
      </c>
      <c r="S24" s="66"/>
      <c r="T24" s="61">
        <v>16</v>
      </c>
      <c r="U24" s="61" t="s">
        <v>20</v>
      </c>
      <c r="V24" s="102">
        <v>3013</v>
      </c>
      <c r="W24" s="102">
        <v>600</v>
      </c>
      <c r="X24" s="102">
        <v>1400</v>
      </c>
      <c r="Y24" s="102">
        <v>53794</v>
      </c>
      <c r="Z24" s="102">
        <v>21519</v>
      </c>
      <c r="AA24" s="102">
        <v>957</v>
      </c>
      <c r="AB24" s="102">
        <v>7927</v>
      </c>
      <c r="AC24" s="61">
        <v>16</v>
      </c>
      <c r="AD24" s="61" t="s">
        <v>20</v>
      </c>
      <c r="AE24" s="102">
        <v>9535</v>
      </c>
      <c r="AF24" s="102">
        <v>9139</v>
      </c>
      <c r="AG24" s="102">
        <v>8616</v>
      </c>
      <c r="AH24" s="102">
        <v>1234</v>
      </c>
      <c r="AI24" s="102">
        <v>3121</v>
      </c>
      <c r="AJ24" s="102">
        <v>627</v>
      </c>
      <c r="AK24" s="102">
        <v>259</v>
      </c>
      <c r="AL24" s="102">
        <v>111</v>
      </c>
    </row>
    <row r="25" spans="1:38" x14ac:dyDescent="0.2">
      <c r="A25" s="61">
        <v>17</v>
      </c>
      <c r="B25" s="61" t="s">
        <v>21</v>
      </c>
      <c r="C25" s="102">
        <v>364</v>
      </c>
      <c r="D25" s="102">
        <v>0</v>
      </c>
      <c r="E25" s="102">
        <v>7776</v>
      </c>
      <c r="F25" s="102">
        <v>2300</v>
      </c>
      <c r="G25" s="102">
        <v>7130</v>
      </c>
      <c r="H25" s="102">
        <v>24283</v>
      </c>
      <c r="I25" s="102">
        <v>175</v>
      </c>
      <c r="J25" s="66"/>
      <c r="K25" s="61">
        <v>17</v>
      </c>
      <c r="L25" s="61" t="s">
        <v>21</v>
      </c>
      <c r="M25" s="102">
        <v>258</v>
      </c>
      <c r="N25" s="102">
        <v>6603</v>
      </c>
      <c r="O25" s="102">
        <v>13560</v>
      </c>
      <c r="P25" s="102">
        <v>8024</v>
      </c>
      <c r="Q25" s="102">
        <v>1047</v>
      </c>
      <c r="R25" s="102">
        <v>212</v>
      </c>
      <c r="S25" s="66"/>
      <c r="T25" s="61">
        <v>17</v>
      </c>
      <c r="U25" s="61" t="s">
        <v>21</v>
      </c>
      <c r="V25" s="102">
        <v>3957</v>
      </c>
      <c r="W25" s="102">
        <v>699</v>
      </c>
      <c r="X25" s="102">
        <v>566</v>
      </c>
      <c r="Y25" s="102">
        <v>75556</v>
      </c>
      <c r="Z25" s="102">
        <v>35070</v>
      </c>
      <c r="AA25" s="102">
        <v>955</v>
      </c>
      <c r="AB25" s="102">
        <v>10707</v>
      </c>
      <c r="AC25" s="61">
        <v>17</v>
      </c>
      <c r="AD25" s="61" t="s">
        <v>21</v>
      </c>
      <c r="AE25" s="102">
        <v>13042</v>
      </c>
      <c r="AF25" s="102">
        <v>10931</v>
      </c>
      <c r="AG25" s="102">
        <v>15047</v>
      </c>
      <c r="AH25" s="102">
        <v>2553</v>
      </c>
      <c r="AI25" s="102">
        <v>5294</v>
      </c>
      <c r="AJ25" s="102">
        <v>642</v>
      </c>
      <c r="AK25" s="102">
        <v>350</v>
      </c>
      <c r="AL25" s="102">
        <v>104</v>
      </c>
    </row>
    <row r="26" spans="1:38" x14ac:dyDescent="0.2">
      <c r="A26" s="61">
        <v>18</v>
      </c>
      <c r="B26" s="61" t="s">
        <v>22</v>
      </c>
      <c r="C26" s="102">
        <v>1004</v>
      </c>
      <c r="D26" s="102">
        <v>0</v>
      </c>
      <c r="E26" s="102">
        <v>16253</v>
      </c>
      <c r="F26" s="102">
        <v>2913</v>
      </c>
      <c r="G26" s="102">
        <v>2464</v>
      </c>
      <c r="H26" s="102">
        <v>17630</v>
      </c>
      <c r="I26" s="102">
        <v>111</v>
      </c>
      <c r="J26" s="66"/>
      <c r="K26" s="61">
        <v>18</v>
      </c>
      <c r="L26" s="61" t="s">
        <v>22</v>
      </c>
      <c r="M26" s="102">
        <v>77</v>
      </c>
      <c r="N26" s="102">
        <v>4007</v>
      </c>
      <c r="O26" s="102">
        <v>8304</v>
      </c>
      <c r="P26" s="102">
        <v>4073</v>
      </c>
      <c r="Q26" s="102">
        <v>796</v>
      </c>
      <c r="R26" s="102">
        <v>110</v>
      </c>
      <c r="S26" s="66"/>
      <c r="T26" s="61">
        <v>18</v>
      </c>
      <c r="U26" s="61" t="s">
        <v>22</v>
      </c>
      <c r="V26" s="102">
        <v>3014</v>
      </c>
      <c r="W26" s="102">
        <v>445</v>
      </c>
      <c r="X26" s="102">
        <v>788</v>
      </c>
      <c r="Y26" s="102">
        <v>64531</v>
      </c>
      <c r="Z26" s="102">
        <v>21677</v>
      </c>
      <c r="AA26" s="102">
        <v>887</v>
      </c>
      <c r="AB26" s="102">
        <v>8221</v>
      </c>
      <c r="AC26" s="61">
        <v>18</v>
      </c>
      <c r="AD26" s="61" t="s">
        <v>22</v>
      </c>
      <c r="AE26" s="102">
        <v>7828</v>
      </c>
      <c r="AF26" s="102">
        <v>4672</v>
      </c>
      <c r="AG26" s="102">
        <v>8646</v>
      </c>
      <c r="AH26" s="102">
        <v>1251</v>
      </c>
      <c r="AI26" s="102">
        <v>1300</v>
      </c>
      <c r="AJ26" s="102">
        <v>616</v>
      </c>
      <c r="AK26" s="102">
        <v>196</v>
      </c>
      <c r="AL26" s="102">
        <v>125</v>
      </c>
    </row>
    <row r="27" spans="1:38" x14ac:dyDescent="0.2">
      <c r="A27" s="61">
        <v>19</v>
      </c>
      <c r="B27" s="61" t="s">
        <v>23</v>
      </c>
      <c r="C27" s="102">
        <v>329</v>
      </c>
      <c r="D27" s="102">
        <v>0</v>
      </c>
      <c r="E27" s="102">
        <v>2466</v>
      </c>
      <c r="F27" s="102">
        <v>2011</v>
      </c>
      <c r="G27" s="102">
        <v>1051</v>
      </c>
      <c r="H27" s="102">
        <v>6663</v>
      </c>
      <c r="I27" s="102">
        <v>109</v>
      </c>
      <c r="J27" s="66"/>
      <c r="K27" s="61">
        <v>19</v>
      </c>
      <c r="L27" s="61" t="s">
        <v>23</v>
      </c>
      <c r="M27" s="102">
        <v>69</v>
      </c>
      <c r="N27" s="102">
        <v>3722</v>
      </c>
      <c r="O27" s="102">
        <v>6324</v>
      </c>
      <c r="P27" s="102">
        <v>3698</v>
      </c>
      <c r="Q27" s="102">
        <v>501</v>
      </c>
      <c r="R27" s="102">
        <v>52</v>
      </c>
      <c r="S27" s="66"/>
      <c r="T27" s="61">
        <v>19</v>
      </c>
      <c r="U27" s="61" t="s">
        <v>23</v>
      </c>
      <c r="V27" s="102">
        <v>1427</v>
      </c>
      <c r="W27" s="102">
        <v>51</v>
      </c>
      <c r="X27" s="102">
        <v>129</v>
      </c>
      <c r="Y27" s="102">
        <v>25976</v>
      </c>
      <c r="Z27" s="102">
        <v>12332</v>
      </c>
      <c r="AA27" s="102">
        <v>309</v>
      </c>
      <c r="AB27" s="102">
        <v>5972</v>
      </c>
      <c r="AC27" s="61">
        <v>19</v>
      </c>
      <c r="AD27" s="61" t="s">
        <v>23</v>
      </c>
      <c r="AE27" s="102">
        <v>3818</v>
      </c>
      <c r="AF27" s="102">
        <v>2429</v>
      </c>
      <c r="AG27" s="102">
        <v>2335</v>
      </c>
      <c r="AH27" s="102">
        <v>566</v>
      </c>
      <c r="AI27" s="102">
        <v>2489</v>
      </c>
      <c r="AJ27" s="102">
        <v>322</v>
      </c>
      <c r="AK27" s="102">
        <v>94</v>
      </c>
      <c r="AL27" s="102">
        <v>43</v>
      </c>
    </row>
    <row r="28" spans="1:38" x14ac:dyDescent="0.2">
      <c r="A28" s="61">
        <v>20</v>
      </c>
      <c r="B28" s="61" t="s">
        <v>24</v>
      </c>
      <c r="C28" s="102">
        <v>266</v>
      </c>
      <c r="D28" s="102">
        <v>0</v>
      </c>
      <c r="E28" s="102">
        <v>7235</v>
      </c>
      <c r="F28" s="102">
        <v>1456</v>
      </c>
      <c r="G28" s="102">
        <v>2487</v>
      </c>
      <c r="H28" s="102">
        <v>12835</v>
      </c>
      <c r="I28" s="102">
        <v>67</v>
      </c>
      <c r="J28" s="66"/>
      <c r="K28" s="61">
        <v>20</v>
      </c>
      <c r="L28" s="61" t="s">
        <v>24</v>
      </c>
      <c r="M28" s="102">
        <v>27</v>
      </c>
      <c r="N28" s="102">
        <v>981</v>
      </c>
      <c r="O28" s="102">
        <v>8310</v>
      </c>
      <c r="P28" s="102">
        <v>2222</v>
      </c>
      <c r="Q28" s="102">
        <v>170</v>
      </c>
      <c r="R28" s="102">
        <v>69</v>
      </c>
      <c r="S28" s="66"/>
      <c r="T28" s="61">
        <v>20</v>
      </c>
      <c r="U28" s="61" t="s">
        <v>24</v>
      </c>
      <c r="V28" s="102">
        <v>2064</v>
      </c>
      <c r="W28" s="102">
        <v>147</v>
      </c>
      <c r="X28" s="102">
        <v>328</v>
      </c>
      <c r="Y28" s="102">
        <v>44409</v>
      </c>
      <c r="Z28" s="102">
        <v>13142</v>
      </c>
      <c r="AA28" s="102">
        <v>567</v>
      </c>
      <c r="AB28" s="102">
        <v>5269</v>
      </c>
      <c r="AC28" s="61">
        <v>20</v>
      </c>
      <c r="AD28" s="61" t="s">
        <v>24</v>
      </c>
      <c r="AE28" s="102">
        <v>5237</v>
      </c>
      <c r="AF28" s="102">
        <v>6031</v>
      </c>
      <c r="AG28" s="102">
        <v>4407</v>
      </c>
      <c r="AH28" s="102">
        <v>1149</v>
      </c>
      <c r="AI28" s="102">
        <v>1677</v>
      </c>
      <c r="AJ28" s="102">
        <v>120</v>
      </c>
      <c r="AK28" s="102">
        <v>93</v>
      </c>
      <c r="AL28" s="102">
        <v>45</v>
      </c>
    </row>
    <row r="29" spans="1:38" x14ac:dyDescent="0.2">
      <c r="A29" s="61">
        <v>21</v>
      </c>
      <c r="B29" s="61" t="s">
        <v>25</v>
      </c>
      <c r="C29" s="102">
        <v>63</v>
      </c>
      <c r="D29" s="102">
        <v>0</v>
      </c>
      <c r="E29" s="102">
        <v>5305</v>
      </c>
      <c r="F29" s="102">
        <v>2065</v>
      </c>
      <c r="G29" s="102">
        <v>2759</v>
      </c>
      <c r="H29" s="102">
        <v>11073</v>
      </c>
      <c r="I29" s="102">
        <v>211</v>
      </c>
      <c r="J29" s="66"/>
      <c r="K29" s="61">
        <v>21</v>
      </c>
      <c r="L29" s="61" t="s">
        <v>25</v>
      </c>
      <c r="M29" s="102">
        <v>131</v>
      </c>
      <c r="N29" s="102">
        <v>1326</v>
      </c>
      <c r="O29" s="102">
        <v>4691</v>
      </c>
      <c r="P29" s="102">
        <v>1132</v>
      </c>
      <c r="Q29" s="102">
        <v>79</v>
      </c>
      <c r="R29" s="102">
        <v>45</v>
      </c>
      <c r="S29" s="66"/>
      <c r="T29" s="61">
        <v>21</v>
      </c>
      <c r="U29" s="61" t="s">
        <v>25</v>
      </c>
      <c r="V29" s="102">
        <v>2312</v>
      </c>
      <c r="W29" s="102">
        <v>492</v>
      </c>
      <c r="X29" s="102">
        <v>663</v>
      </c>
      <c r="Y29" s="102">
        <v>26925</v>
      </c>
      <c r="Z29" s="102">
        <v>14203</v>
      </c>
      <c r="AA29" s="102">
        <v>843</v>
      </c>
      <c r="AB29" s="102">
        <v>2816</v>
      </c>
      <c r="AC29" s="61">
        <v>21</v>
      </c>
      <c r="AD29" s="61" t="s">
        <v>25</v>
      </c>
      <c r="AE29" s="102">
        <v>3836</v>
      </c>
      <c r="AF29" s="102">
        <v>5054</v>
      </c>
      <c r="AG29" s="102">
        <v>2090</v>
      </c>
      <c r="AH29" s="102">
        <v>455</v>
      </c>
      <c r="AI29" s="102">
        <v>1086</v>
      </c>
      <c r="AJ29" s="102">
        <v>1077</v>
      </c>
      <c r="AK29" s="102">
        <v>792</v>
      </c>
      <c r="AL29" s="102">
        <v>15</v>
      </c>
    </row>
    <row r="30" spans="1:38" x14ac:dyDescent="0.2">
      <c r="A30" s="61">
        <v>22</v>
      </c>
      <c r="B30" s="61" t="s">
        <v>26</v>
      </c>
      <c r="C30" s="102">
        <v>247</v>
      </c>
      <c r="D30" s="102">
        <v>0</v>
      </c>
      <c r="E30" s="102">
        <v>8178</v>
      </c>
      <c r="F30" s="102">
        <v>5547</v>
      </c>
      <c r="G30" s="102">
        <v>6078</v>
      </c>
      <c r="H30" s="102">
        <v>25104</v>
      </c>
      <c r="I30" s="102">
        <v>434</v>
      </c>
      <c r="J30" s="66"/>
      <c r="K30" s="61">
        <v>22</v>
      </c>
      <c r="L30" s="61" t="s">
        <v>26</v>
      </c>
      <c r="M30" s="102">
        <v>833</v>
      </c>
      <c r="N30" s="102">
        <v>4716</v>
      </c>
      <c r="O30" s="102">
        <v>13264</v>
      </c>
      <c r="P30" s="102">
        <v>3640</v>
      </c>
      <c r="Q30" s="102">
        <v>554</v>
      </c>
      <c r="R30" s="102">
        <v>92</v>
      </c>
      <c r="S30" s="66"/>
      <c r="T30" s="61">
        <v>22</v>
      </c>
      <c r="U30" s="61" t="s">
        <v>26</v>
      </c>
      <c r="V30" s="102">
        <v>3239</v>
      </c>
      <c r="W30" s="102">
        <v>537</v>
      </c>
      <c r="X30" s="102">
        <v>1627</v>
      </c>
      <c r="Y30" s="102">
        <v>62856</v>
      </c>
      <c r="Z30" s="102">
        <v>32752</v>
      </c>
      <c r="AA30" s="102">
        <v>1079</v>
      </c>
      <c r="AB30" s="102">
        <v>7928</v>
      </c>
      <c r="AC30" s="61">
        <v>22</v>
      </c>
      <c r="AD30" s="61" t="s">
        <v>26</v>
      </c>
      <c r="AE30" s="102">
        <v>12106</v>
      </c>
      <c r="AF30" s="102">
        <v>12417</v>
      </c>
      <c r="AG30" s="102">
        <v>6962</v>
      </c>
      <c r="AH30" s="102">
        <v>1171</v>
      </c>
      <c r="AI30" s="102">
        <v>8518</v>
      </c>
      <c r="AJ30" s="102">
        <v>221</v>
      </c>
      <c r="AK30" s="102">
        <v>36</v>
      </c>
      <c r="AL30" s="102">
        <v>23</v>
      </c>
    </row>
    <row r="31" spans="1:38" x14ac:dyDescent="0.2">
      <c r="A31" s="61">
        <v>23</v>
      </c>
      <c r="B31" s="61" t="s">
        <v>27</v>
      </c>
      <c r="C31" s="102">
        <v>92</v>
      </c>
      <c r="D31" s="102">
        <v>0</v>
      </c>
      <c r="E31" s="102">
        <v>2787</v>
      </c>
      <c r="F31" s="102">
        <v>1363</v>
      </c>
      <c r="G31" s="102">
        <v>1319</v>
      </c>
      <c r="H31" s="102">
        <v>8844</v>
      </c>
      <c r="I31" s="102">
        <v>92</v>
      </c>
      <c r="J31" s="66"/>
      <c r="K31" s="61">
        <v>23</v>
      </c>
      <c r="L31" s="61" t="s">
        <v>27</v>
      </c>
      <c r="M31" s="102">
        <v>74</v>
      </c>
      <c r="N31" s="102">
        <v>2922</v>
      </c>
      <c r="O31" s="102">
        <v>6238</v>
      </c>
      <c r="P31" s="102">
        <v>2949</v>
      </c>
      <c r="Q31" s="102">
        <v>448</v>
      </c>
      <c r="R31" s="102">
        <v>39</v>
      </c>
      <c r="S31" s="66"/>
      <c r="T31" s="61">
        <v>23</v>
      </c>
      <c r="U31" s="61" t="s">
        <v>27</v>
      </c>
      <c r="V31" s="102">
        <v>1447</v>
      </c>
      <c r="W31" s="102">
        <v>22</v>
      </c>
      <c r="X31" s="102">
        <v>575</v>
      </c>
      <c r="Y31" s="102">
        <v>29167</v>
      </c>
      <c r="Z31" s="102">
        <v>10186</v>
      </c>
      <c r="AA31" s="102">
        <v>329</v>
      </c>
      <c r="AB31" s="102">
        <v>3847</v>
      </c>
      <c r="AC31" s="61">
        <v>23</v>
      </c>
      <c r="AD31" s="61" t="s">
        <v>27</v>
      </c>
      <c r="AE31" s="102">
        <v>4805</v>
      </c>
      <c r="AF31" s="102">
        <v>1731</v>
      </c>
      <c r="AG31" s="102">
        <v>2617</v>
      </c>
      <c r="AH31" s="102">
        <v>629</v>
      </c>
      <c r="AI31" s="102">
        <v>1028</v>
      </c>
      <c r="AJ31" s="102">
        <v>228</v>
      </c>
      <c r="AK31" s="102">
        <v>89</v>
      </c>
      <c r="AL31" s="102">
        <v>52</v>
      </c>
    </row>
    <row r="32" spans="1:38" x14ac:dyDescent="0.2">
      <c r="A32" s="61">
        <v>24</v>
      </c>
      <c r="B32" s="61" t="s">
        <v>28</v>
      </c>
      <c r="C32" s="102">
        <v>574</v>
      </c>
      <c r="D32" s="102">
        <v>0</v>
      </c>
      <c r="E32" s="102">
        <v>11062</v>
      </c>
      <c r="F32" s="102">
        <v>18259</v>
      </c>
      <c r="G32" s="102">
        <v>1969</v>
      </c>
      <c r="H32" s="102">
        <v>33185</v>
      </c>
      <c r="I32" s="102">
        <v>823</v>
      </c>
      <c r="J32" s="66"/>
      <c r="K32" s="61">
        <v>24</v>
      </c>
      <c r="L32" s="61" t="s">
        <v>28</v>
      </c>
      <c r="M32" s="102">
        <v>578</v>
      </c>
      <c r="N32" s="102">
        <v>22332</v>
      </c>
      <c r="O32" s="102">
        <v>13964</v>
      </c>
      <c r="P32" s="102">
        <v>10161</v>
      </c>
      <c r="Q32" s="102">
        <v>581</v>
      </c>
      <c r="R32" s="102">
        <v>431</v>
      </c>
      <c r="S32" s="66"/>
      <c r="T32" s="61">
        <v>24</v>
      </c>
      <c r="U32" s="61" t="s">
        <v>28</v>
      </c>
      <c r="V32" s="102">
        <v>4566</v>
      </c>
      <c r="W32" s="102">
        <v>324</v>
      </c>
      <c r="X32" s="102">
        <v>1936</v>
      </c>
      <c r="Y32" s="102">
        <v>94807</v>
      </c>
      <c r="Z32" s="102">
        <v>26771</v>
      </c>
      <c r="AA32" s="102">
        <v>1321</v>
      </c>
      <c r="AB32" s="102">
        <v>14295</v>
      </c>
      <c r="AC32" s="61">
        <v>24</v>
      </c>
      <c r="AD32" s="61" t="s">
        <v>28</v>
      </c>
      <c r="AE32" s="102">
        <v>13447</v>
      </c>
      <c r="AF32" s="102">
        <v>17362</v>
      </c>
      <c r="AG32" s="102">
        <v>17588</v>
      </c>
      <c r="AH32" s="102">
        <v>2411</v>
      </c>
      <c r="AI32" s="102">
        <v>9566</v>
      </c>
      <c r="AJ32" s="102">
        <v>2604</v>
      </c>
      <c r="AK32" s="102">
        <v>1824</v>
      </c>
      <c r="AL32" s="102">
        <v>233</v>
      </c>
    </row>
    <row r="33" spans="1:38" x14ac:dyDescent="0.2">
      <c r="A33" s="61">
        <v>25</v>
      </c>
      <c r="B33" s="61" t="s">
        <v>29</v>
      </c>
      <c r="C33" s="102">
        <v>272</v>
      </c>
      <c r="D33" s="102">
        <v>0</v>
      </c>
      <c r="E33" s="102">
        <v>2754</v>
      </c>
      <c r="F33" s="102">
        <v>1938</v>
      </c>
      <c r="G33" s="102">
        <v>1583</v>
      </c>
      <c r="H33" s="102">
        <v>8107</v>
      </c>
      <c r="I33" s="102">
        <v>133</v>
      </c>
      <c r="J33" s="66"/>
      <c r="K33" s="61">
        <v>25</v>
      </c>
      <c r="L33" s="61" t="s">
        <v>29</v>
      </c>
      <c r="M33" s="102">
        <v>43</v>
      </c>
      <c r="N33" s="102">
        <v>3422</v>
      </c>
      <c r="O33" s="102">
        <v>1015</v>
      </c>
      <c r="P33" s="102">
        <v>5305</v>
      </c>
      <c r="Q33" s="102">
        <v>338</v>
      </c>
      <c r="R33" s="102">
        <v>35</v>
      </c>
      <c r="S33" s="66"/>
      <c r="T33" s="61">
        <v>25</v>
      </c>
      <c r="U33" s="61" t="s">
        <v>29</v>
      </c>
      <c r="V33" s="102">
        <v>1571</v>
      </c>
      <c r="W33" s="102">
        <v>109</v>
      </c>
      <c r="X33" s="102">
        <v>225</v>
      </c>
      <c r="Y33" s="102">
        <v>23165</v>
      </c>
      <c r="Z33" s="102">
        <v>10500</v>
      </c>
      <c r="AA33" s="102">
        <v>416</v>
      </c>
      <c r="AB33" s="102">
        <v>3760</v>
      </c>
      <c r="AC33" s="61">
        <v>25</v>
      </c>
      <c r="AD33" s="61" t="s">
        <v>29</v>
      </c>
      <c r="AE33" s="102">
        <v>3352</v>
      </c>
      <c r="AF33" s="102">
        <v>3181</v>
      </c>
      <c r="AG33" s="102">
        <v>2947</v>
      </c>
      <c r="AH33" s="102">
        <v>770</v>
      </c>
      <c r="AI33" s="102">
        <v>3040</v>
      </c>
      <c r="AJ33" s="102">
        <v>616</v>
      </c>
      <c r="AK33" s="102">
        <v>311</v>
      </c>
      <c r="AL33" s="102">
        <v>50</v>
      </c>
    </row>
    <row r="34" spans="1:38" x14ac:dyDescent="0.2">
      <c r="A34" s="61">
        <v>26</v>
      </c>
      <c r="B34" s="64" t="s">
        <v>30</v>
      </c>
      <c r="C34" s="102">
        <v>499</v>
      </c>
      <c r="D34" s="102">
        <v>0</v>
      </c>
      <c r="E34" s="102">
        <v>5655</v>
      </c>
      <c r="F34" s="102">
        <v>4756</v>
      </c>
      <c r="G34" s="102">
        <v>4250</v>
      </c>
      <c r="H34" s="102">
        <v>16834</v>
      </c>
      <c r="I34" s="102">
        <v>380</v>
      </c>
      <c r="J34" s="66"/>
      <c r="K34" s="61">
        <v>26</v>
      </c>
      <c r="L34" s="61" t="s">
        <v>30</v>
      </c>
      <c r="M34" s="102">
        <v>121</v>
      </c>
      <c r="N34" s="102">
        <v>5998</v>
      </c>
      <c r="O34" s="102">
        <v>10113</v>
      </c>
      <c r="P34" s="102">
        <v>3766</v>
      </c>
      <c r="Q34" s="102">
        <v>525</v>
      </c>
      <c r="R34" s="102">
        <v>133</v>
      </c>
      <c r="S34" s="66"/>
      <c r="T34" s="61">
        <v>26</v>
      </c>
      <c r="U34" s="61" t="s">
        <v>30</v>
      </c>
      <c r="V34" s="102">
        <v>2963</v>
      </c>
      <c r="W34" s="102">
        <v>740</v>
      </c>
      <c r="X34" s="102">
        <v>726</v>
      </c>
      <c r="Y34" s="102">
        <v>54570</v>
      </c>
      <c r="Z34" s="102">
        <v>26215</v>
      </c>
      <c r="AA34" s="102">
        <v>1205</v>
      </c>
      <c r="AB34" s="102">
        <v>8116</v>
      </c>
      <c r="AC34" s="61">
        <v>26</v>
      </c>
      <c r="AD34" s="61" t="s">
        <v>30</v>
      </c>
      <c r="AE34" s="102">
        <v>10047</v>
      </c>
      <c r="AF34" s="102">
        <v>5022</v>
      </c>
      <c r="AG34" s="102">
        <v>6909</v>
      </c>
      <c r="AH34" s="102">
        <v>1304</v>
      </c>
      <c r="AI34" s="102">
        <v>2371</v>
      </c>
      <c r="AJ34" s="102">
        <v>895</v>
      </c>
      <c r="AK34" s="102">
        <v>437</v>
      </c>
      <c r="AL34" s="102">
        <v>88</v>
      </c>
    </row>
    <row r="35" spans="1:38" x14ac:dyDescent="0.2">
      <c r="A35" s="61">
        <v>27</v>
      </c>
      <c r="B35" s="61" t="s">
        <v>31</v>
      </c>
      <c r="C35" s="102">
        <v>261</v>
      </c>
      <c r="D35" s="102">
        <v>0</v>
      </c>
      <c r="E35" s="102">
        <v>6654</v>
      </c>
      <c r="F35" s="102">
        <v>2224</v>
      </c>
      <c r="G35" s="102">
        <v>874</v>
      </c>
      <c r="H35" s="102">
        <v>8226</v>
      </c>
      <c r="I35" s="102">
        <v>526</v>
      </c>
      <c r="J35" s="66"/>
      <c r="K35" s="61">
        <v>27</v>
      </c>
      <c r="L35" s="61" t="s">
        <v>31</v>
      </c>
      <c r="M35" s="102">
        <v>104</v>
      </c>
      <c r="N35" s="102">
        <v>16119</v>
      </c>
      <c r="O35" s="102">
        <v>3477</v>
      </c>
      <c r="P35" s="102">
        <v>1533</v>
      </c>
      <c r="Q35" s="102">
        <v>138</v>
      </c>
      <c r="R35" s="102">
        <v>51</v>
      </c>
      <c r="S35" s="66"/>
      <c r="T35" s="61">
        <v>27</v>
      </c>
      <c r="U35" s="61" t="s">
        <v>31</v>
      </c>
      <c r="V35" s="102">
        <v>1135</v>
      </c>
      <c r="W35" s="102">
        <v>699</v>
      </c>
      <c r="X35" s="102">
        <v>1085</v>
      </c>
      <c r="Y35" s="102">
        <v>29336</v>
      </c>
      <c r="Z35" s="102">
        <v>13502</v>
      </c>
      <c r="AA35" s="102">
        <v>771</v>
      </c>
      <c r="AB35" s="102">
        <v>6890</v>
      </c>
      <c r="AC35" s="61">
        <v>27</v>
      </c>
      <c r="AD35" s="61" t="s">
        <v>31</v>
      </c>
      <c r="AE35" s="102">
        <v>7583</v>
      </c>
      <c r="AF35" s="102">
        <v>5106</v>
      </c>
      <c r="AG35" s="102">
        <v>2558</v>
      </c>
      <c r="AH35" s="102">
        <v>1077</v>
      </c>
      <c r="AI35" s="102">
        <v>2284</v>
      </c>
      <c r="AJ35" s="102">
        <v>174</v>
      </c>
      <c r="AK35" s="102">
        <v>136</v>
      </c>
      <c r="AL35" s="102">
        <v>21</v>
      </c>
    </row>
    <row r="36" spans="1:38" x14ac:dyDescent="0.2">
      <c r="A36" s="61">
        <v>28</v>
      </c>
      <c r="B36" s="61" t="s">
        <v>32</v>
      </c>
      <c r="C36" s="102">
        <v>244</v>
      </c>
      <c r="D36" s="102">
        <v>0</v>
      </c>
      <c r="E36" s="102">
        <v>5438</v>
      </c>
      <c r="F36" s="102">
        <v>2368</v>
      </c>
      <c r="G36" s="102">
        <v>6372</v>
      </c>
      <c r="H36" s="102">
        <v>18064</v>
      </c>
      <c r="I36" s="102">
        <v>70</v>
      </c>
      <c r="J36" s="66"/>
      <c r="K36" s="61">
        <v>28</v>
      </c>
      <c r="L36" s="61" t="s">
        <v>32</v>
      </c>
      <c r="M36" s="102">
        <v>54</v>
      </c>
      <c r="N36" s="102">
        <v>5508</v>
      </c>
      <c r="O36" s="102">
        <v>8377</v>
      </c>
      <c r="P36" s="102">
        <v>2685</v>
      </c>
      <c r="Q36" s="102">
        <v>841</v>
      </c>
      <c r="R36" s="102">
        <v>169</v>
      </c>
      <c r="S36" s="66"/>
      <c r="T36" s="61">
        <v>28</v>
      </c>
      <c r="U36" s="61" t="s">
        <v>32</v>
      </c>
      <c r="V36" s="102">
        <v>5090</v>
      </c>
      <c r="W36" s="102">
        <v>381</v>
      </c>
      <c r="X36" s="102">
        <v>738</v>
      </c>
      <c r="Y36" s="102">
        <v>58065</v>
      </c>
      <c r="Z36" s="102">
        <v>29457</v>
      </c>
      <c r="AA36" s="102">
        <v>1028</v>
      </c>
      <c r="AB36" s="102">
        <v>7355</v>
      </c>
      <c r="AC36" s="61">
        <v>28</v>
      </c>
      <c r="AD36" s="61" t="s">
        <v>32</v>
      </c>
      <c r="AE36" s="102">
        <v>9228</v>
      </c>
      <c r="AF36" s="102">
        <v>5259</v>
      </c>
      <c r="AG36" s="102">
        <v>5606</v>
      </c>
      <c r="AH36" s="102">
        <v>933</v>
      </c>
      <c r="AI36" s="102">
        <v>1878</v>
      </c>
      <c r="AJ36" s="102">
        <v>809</v>
      </c>
      <c r="AK36" s="102">
        <v>575</v>
      </c>
      <c r="AL36" s="102">
        <v>123</v>
      </c>
    </row>
    <row r="37" spans="1:38" x14ac:dyDescent="0.2">
      <c r="A37" s="61">
        <v>29</v>
      </c>
      <c r="B37" s="61" t="s">
        <v>33</v>
      </c>
      <c r="C37" s="102">
        <v>484</v>
      </c>
      <c r="D37" s="102">
        <v>0</v>
      </c>
      <c r="E37" s="102">
        <v>5912</v>
      </c>
      <c r="F37" s="102">
        <v>1896</v>
      </c>
      <c r="G37" s="102">
        <v>4527</v>
      </c>
      <c r="H37" s="102">
        <v>18229</v>
      </c>
      <c r="I37" s="102">
        <v>272</v>
      </c>
      <c r="J37" s="66"/>
      <c r="K37" s="61">
        <v>29</v>
      </c>
      <c r="L37" s="61" t="s">
        <v>33</v>
      </c>
      <c r="M37" s="102">
        <v>95</v>
      </c>
      <c r="N37" s="102">
        <v>12302</v>
      </c>
      <c r="O37" s="102">
        <v>11429</v>
      </c>
      <c r="P37" s="102">
        <v>6643</v>
      </c>
      <c r="Q37" s="102">
        <v>437</v>
      </c>
      <c r="R37" s="102">
        <v>176</v>
      </c>
      <c r="S37" s="66"/>
      <c r="T37" s="61">
        <v>29</v>
      </c>
      <c r="U37" s="61" t="s">
        <v>33</v>
      </c>
      <c r="V37" s="102">
        <v>3375</v>
      </c>
      <c r="W37" s="102">
        <v>166</v>
      </c>
      <c r="X37" s="102">
        <v>941</v>
      </c>
      <c r="Y37" s="102">
        <v>73403</v>
      </c>
      <c r="Z37" s="102">
        <v>30624</v>
      </c>
      <c r="AA37" s="102">
        <v>610</v>
      </c>
      <c r="AB37" s="102">
        <v>6177</v>
      </c>
      <c r="AC37" s="61">
        <v>29</v>
      </c>
      <c r="AD37" s="61" t="s">
        <v>33</v>
      </c>
      <c r="AE37" s="102">
        <v>11045</v>
      </c>
      <c r="AF37" s="102">
        <v>8605</v>
      </c>
      <c r="AG37" s="102">
        <v>9538</v>
      </c>
      <c r="AH37" s="102">
        <v>1229</v>
      </c>
      <c r="AI37" s="102">
        <v>1226</v>
      </c>
      <c r="AJ37" s="102">
        <v>895</v>
      </c>
      <c r="AK37" s="102">
        <v>521</v>
      </c>
      <c r="AL37" s="102">
        <v>156</v>
      </c>
    </row>
    <row r="38" spans="1:38" x14ac:dyDescent="0.2">
      <c r="A38" s="61">
        <v>30</v>
      </c>
      <c r="B38" s="61" t="s">
        <v>34</v>
      </c>
      <c r="C38" s="102">
        <v>480</v>
      </c>
      <c r="D38" s="102">
        <v>4</v>
      </c>
      <c r="E38" s="102">
        <v>12158</v>
      </c>
      <c r="F38" s="102">
        <v>4111</v>
      </c>
      <c r="G38" s="102">
        <v>797</v>
      </c>
      <c r="H38" s="102">
        <v>12367</v>
      </c>
      <c r="I38" s="102">
        <v>871</v>
      </c>
      <c r="J38" s="66"/>
      <c r="K38" s="61">
        <v>30</v>
      </c>
      <c r="L38" s="61" t="s">
        <v>34</v>
      </c>
      <c r="M38" s="102">
        <v>686</v>
      </c>
      <c r="N38" s="102">
        <v>5134</v>
      </c>
      <c r="O38" s="102">
        <v>14073</v>
      </c>
      <c r="P38" s="102">
        <v>4220</v>
      </c>
      <c r="Q38" s="102">
        <v>136</v>
      </c>
      <c r="R38" s="102">
        <v>57</v>
      </c>
      <c r="S38" s="66"/>
      <c r="T38" s="61">
        <v>30</v>
      </c>
      <c r="U38" s="61" t="s">
        <v>34</v>
      </c>
      <c r="V38" s="102">
        <v>1918</v>
      </c>
      <c r="W38" s="102">
        <v>232</v>
      </c>
      <c r="X38" s="102">
        <v>1727</v>
      </c>
      <c r="Y38" s="102">
        <v>18307</v>
      </c>
      <c r="Z38" s="102">
        <v>10299</v>
      </c>
      <c r="AA38" s="102">
        <v>1951</v>
      </c>
      <c r="AB38" s="102">
        <v>3328</v>
      </c>
      <c r="AC38" s="61">
        <v>30</v>
      </c>
      <c r="AD38" s="61" t="s">
        <v>34</v>
      </c>
      <c r="AE38" s="102">
        <v>6170</v>
      </c>
      <c r="AF38" s="102">
        <v>5003</v>
      </c>
      <c r="AG38" s="102">
        <v>4609</v>
      </c>
      <c r="AH38" s="102">
        <v>1307</v>
      </c>
      <c r="AI38" s="102">
        <v>3302</v>
      </c>
      <c r="AJ38" s="102">
        <v>752</v>
      </c>
      <c r="AK38" s="102">
        <v>321</v>
      </c>
      <c r="AL38" s="102">
        <v>47</v>
      </c>
    </row>
    <row r="39" spans="1:38" x14ac:dyDescent="0.2">
      <c r="A39" s="61">
        <v>31</v>
      </c>
      <c r="B39" s="61" t="s">
        <v>35</v>
      </c>
      <c r="C39" s="102">
        <v>545</v>
      </c>
      <c r="D39" s="102">
        <v>1</v>
      </c>
      <c r="E39" s="102">
        <v>7821</v>
      </c>
      <c r="F39" s="102">
        <v>1227</v>
      </c>
      <c r="G39" s="102">
        <v>4003</v>
      </c>
      <c r="H39" s="102">
        <v>27720</v>
      </c>
      <c r="I39" s="102">
        <v>124</v>
      </c>
      <c r="J39" s="66"/>
      <c r="K39" s="61">
        <v>31</v>
      </c>
      <c r="L39" s="61" t="s">
        <v>35</v>
      </c>
      <c r="M39" s="102">
        <v>28</v>
      </c>
      <c r="N39" s="102">
        <v>4576</v>
      </c>
      <c r="O39" s="102">
        <v>12862</v>
      </c>
      <c r="P39" s="102">
        <v>6442</v>
      </c>
      <c r="Q39" s="102">
        <v>995</v>
      </c>
      <c r="R39" s="102">
        <v>250</v>
      </c>
      <c r="S39" s="66"/>
      <c r="T39" s="61">
        <v>31</v>
      </c>
      <c r="U39" s="61" t="s">
        <v>35</v>
      </c>
      <c r="V39" s="102">
        <v>3566</v>
      </c>
      <c r="W39" s="102">
        <v>224</v>
      </c>
      <c r="X39" s="102">
        <v>553</v>
      </c>
      <c r="Y39" s="102">
        <v>69590</v>
      </c>
      <c r="Z39" s="102">
        <v>36630</v>
      </c>
      <c r="AA39" s="102">
        <v>449</v>
      </c>
      <c r="AB39" s="102">
        <v>7886</v>
      </c>
      <c r="AC39" s="61">
        <v>31</v>
      </c>
      <c r="AD39" s="61" t="s">
        <v>35</v>
      </c>
      <c r="AE39" s="102">
        <v>11215</v>
      </c>
      <c r="AF39" s="102">
        <v>5514</v>
      </c>
      <c r="AG39" s="102">
        <v>7320</v>
      </c>
      <c r="AH39" s="102">
        <v>1274</v>
      </c>
      <c r="AI39" s="102">
        <v>1454</v>
      </c>
      <c r="AJ39" s="102">
        <v>1270</v>
      </c>
      <c r="AK39" s="102">
        <v>570</v>
      </c>
      <c r="AL39" s="102">
        <v>185</v>
      </c>
    </row>
    <row r="40" spans="1:38" x14ac:dyDescent="0.2">
      <c r="A40" s="61">
        <v>32</v>
      </c>
      <c r="B40" s="61" t="s">
        <v>36</v>
      </c>
      <c r="C40" s="102">
        <v>238</v>
      </c>
      <c r="D40" s="102">
        <v>0</v>
      </c>
      <c r="E40" s="102">
        <v>9257</v>
      </c>
      <c r="F40" s="102">
        <v>1405</v>
      </c>
      <c r="G40" s="102">
        <v>1258</v>
      </c>
      <c r="H40" s="102">
        <v>19839</v>
      </c>
      <c r="I40" s="102">
        <v>104</v>
      </c>
      <c r="J40" s="66"/>
      <c r="K40" s="61">
        <v>32</v>
      </c>
      <c r="L40" s="61" t="s">
        <v>36</v>
      </c>
      <c r="M40" s="102">
        <v>124</v>
      </c>
      <c r="N40" s="102">
        <v>774</v>
      </c>
      <c r="O40" s="102">
        <v>3251</v>
      </c>
      <c r="P40" s="102">
        <v>2530</v>
      </c>
      <c r="Q40" s="102">
        <v>124</v>
      </c>
      <c r="R40" s="102">
        <v>32</v>
      </c>
      <c r="S40" s="66"/>
      <c r="T40" s="61">
        <v>32</v>
      </c>
      <c r="U40" s="61" t="s">
        <v>36</v>
      </c>
      <c r="V40" s="102">
        <v>1265</v>
      </c>
      <c r="W40" s="102">
        <v>229</v>
      </c>
      <c r="X40" s="102">
        <v>543</v>
      </c>
      <c r="Y40" s="102">
        <v>17774</v>
      </c>
      <c r="Z40" s="102">
        <v>9914</v>
      </c>
      <c r="AA40" s="102">
        <v>986</v>
      </c>
      <c r="AB40" s="102">
        <v>2119</v>
      </c>
      <c r="AC40" s="61">
        <v>32</v>
      </c>
      <c r="AD40" s="61" t="s">
        <v>36</v>
      </c>
      <c r="AE40" s="102">
        <v>2269</v>
      </c>
      <c r="AF40" s="102">
        <v>1990</v>
      </c>
      <c r="AG40" s="102">
        <v>2165</v>
      </c>
      <c r="AH40" s="102">
        <v>301</v>
      </c>
      <c r="AI40" s="102">
        <v>1738</v>
      </c>
      <c r="AJ40" s="102">
        <v>408</v>
      </c>
      <c r="AK40" s="102">
        <v>198</v>
      </c>
      <c r="AL40" s="102">
        <v>8</v>
      </c>
    </row>
    <row r="41" spans="1:38" x14ac:dyDescent="0.2">
      <c r="A41" s="61">
        <v>33</v>
      </c>
      <c r="B41" s="61" t="s">
        <v>37</v>
      </c>
      <c r="C41" s="102">
        <v>229</v>
      </c>
      <c r="D41" s="102">
        <v>0</v>
      </c>
      <c r="E41" s="102">
        <v>2909</v>
      </c>
      <c r="F41" s="102">
        <v>952</v>
      </c>
      <c r="G41" s="102">
        <v>3665</v>
      </c>
      <c r="H41" s="102">
        <v>9348</v>
      </c>
      <c r="I41" s="102">
        <v>52</v>
      </c>
      <c r="J41" s="66"/>
      <c r="K41" s="61">
        <v>33</v>
      </c>
      <c r="L41" s="61" t="s">
        <v>37</v>
      </c>
      <c r="M41" s="102">
        <v>94</v>
      </c>
      <c r="N41" s="102">
        <v>2015</v>
      </c>
      <c r="O41" s="102">
        <v>5653</v>
      </c>
      <c r="P41" s="102">
        <v>3245</v>
      </c>
      <c r="Q41" s="102">
        <v>100</v>
      </c>
      <c r="R41" s="102">
        <v>37</v>
      </c>
      <c r="S41" s="66"/>
      <c r="T41" s="61">
        <v>33</v>
      </c>
      <c r="U41" s="61" t="s">
        <v>37</v>
      </c>
      <c r="V41" s="102">
        <v>1965</v>
      </c>
      <c r="W41" s="102">
        <v>224</v>
      </c>
      <c r="X41" s="102">
        <v>649</v>
      </c>
      <c r="Y41" s="102">
        <v>37222</v>
      </c>
      <c r="Z41" s="102">
        <v>13324</v>
      </c>
      <c r="AA41" s="102">
        <v>459</v>
      </c>
      <c r="AB41" s="102">
        <v>3891</v>
      </c>
      <c r="AC41" s="61">
        <v>33</v>
      </c>
      <c r="AD41" s="61" t="s">
        <v>37</v>
      </c>
      <c r="AE41" s="102">
        <v>7393</v>
      </c>
      <c r="AF41" s="102">
        <v>4847</v>
      </c>
      <c r="AG41" s="102">
        <v>4361</v>
      </c>
      <c r="AH41" s="102">
        <v>748</v>
      </c>
      <c r="AI41" s="102">
        <v>1479</v>
      </c>
      <c r="AJ41" s="102">
        <v>745</v>
      </c>
      <c r="AK41" s="102">
        <v>410</v>
      </c>
      <c r="AL41" s="102">
        <v>47</v>
      </c>
    </row>
    <row r="42" spans="1:38" x14ac:dyDescent="0.2">
      <c r="A42" s="61">
        <v>34</v>
      </c>
      <c r="B42" s="61" t="s">
        <v>38</v>
      </c>
      <c r="C42" s="102">
        <v>425</v>
      </c>
      <c r="D42" s="102">
        <v>0</v>
      </c>
      <c r="E42" s="102">
        <v>12805</v>
      </c>
      <c r="F42" s="102">
        <v>2481</v>
      </c>
      <c r="G42" s="102">
        <v>7087</v>
      </c>
      <c r="H42" s="102">
        <v>23660</v>
      </c>
      <c r="I42" s="102">
        <v>142</v>
      </c>
      <c r="J42" s="66"/>
      <c r="K42" s="61">
        <v>34</v>
      </c>
      <c r="L42" s="61" t="s">
        <v>38</v>
      </c>
      <c r="M42" s="102">
        <v>268</v>
      </c>
      <c r="N42" s="102">
        <v>6579</v>
      </c>
      <c r="O42" s="102">
        <v>8321</v>
      </c>
      <c r="P42" s="102">
        <v>5896</v>
      </c>
      <c r="Q42" s="102">
        <v>576</v>
      </c>
      <c r="R42" s="102">
        <v>189</v>
      </c>
      <c r="S42" s="66"/>
      <c r="T42" s="61">
        <v>34</v>
      </c>
      <c r="U42" s="61" t="s">
        <v>38</v>
      </c>
      <c r="V42" s="102">
        <v>3366</v>
      </c>
      <c r="W42" s="102">
        <v>251</v>
      </c>
      <c r="X42" s="102">
        <v>941</v>
      </c>
      <c r="Y42" s="102">
        <v>68505</v>
      </c>
      <c r="Z42" s="102">
        <v>36462</v>
      </c>
      <c r="AA42" s="102">
        <v>605</v>
      </c>
      <c r="AB42" s="102">
        <v>7792</v>
      </c>
      <c r="AC42" s="61">
        <v>34</v>
      </c>
      <c r="AD42" s="61" t="s">
        <v>38</v>
      </c>
      <c r="AE42" s="102">
        <v>10092</v>
      </c>
      <c r="AF42" s="102">
        <v>6314</v>
      </c>
      <c r="AG42" s="102">
        <v>5741</v>
      </c>
      <c r="AH42" s="102">
        <v>1355</v>
      </c>
      <c r="AI42" s="102">
        <v>2452</v>
      </c>
      <c r="AJ42" s="102">
        <v>884</v>
      </c>
      <c r="AK42" s="102">
        <v>524</v>
      </c>
      <c r="AL42" s="102">
        <v>101</v>
      </c>
    </row>
    <row r="43" spans="1:38" x14ac:dyDescent="0.2">
      <c r="A43" s="61">
        <v>35</v>
      </c>
      <c r="B43" s="61" t="s">
        <v>39</v>
      </c>
      <c r="C43" s="102">
        <v>388</v>
      </c>
      <c r="D43" s="102">
        <v>0</v>
      </c>
      <c r="E43" s="102">
        <v>9959</v>
      </c>
      <c r="F43" s="102">
        <v>5077</v>
      </c>
      <c r="G43" s="102">
        <v>8333</v>
      </c>
      <c r="H43" s="102">
        <v>26473</v>
      </c>
      <c r="I43" s="102">
        <v>517</v>
      </c>
      <c r="J43" s="66"/>
      <c r="K43" s="61">
        <v>35</v>
      </c>
      <c r="L43" s="61" t="s">
        <v>39</v>
      </c>
      <c r="M43" s="102">
        <v>356</v>
      </c>
      <c r="N43" s="102">
        <v>14232</v>
      </c>
      <c r="O43" s="102">
        <v>9558</v>
      </c>
      <c r="P43" s="102">
        <v>6008</v>
      </c>
      <c r="Q43" s="102">
        <v>578</v>
      </c>
      <c r="R43" s="102">
        <v>391</v>
      </c>
      <c r="S43" s="66"/>
      <c r="T43" s="61">
        <v>35</v>
      </c>
      <c r="U43" s="61" t="s">
        <v>39</v>
      </c>
      <c r="V43" s="102">
        <v>4507</v>
      </c>
      <c r="W43" s="102">
        <v>391</v>
      </c>
      <c r="X43" s="102">
        <v>1383</v>
      </c>
      <c r="Y43" s="102">
        <v>83419</v>
      </c>
      <c r="Z43" s="102">
        <v>40858</v>
      </c>
      <c r="AA43" s="102">
        <v>1326</v>
      </c>
      <c r="AB43" s="102">
        <v>9812</v>
      </c>
      <c r="AC43" s="61">
        <v>35</v>
      </c>
      <c r="AD43" s="61" t="s">
        <v>39</v>
      </c>
      <c r="AE43" s="102">
        <v>14195</v>
      </c>
      <c r="AF43" s="102">
        <v>11096</v>
      </c>
      <c r="AG43" s="102">
        <v>11159</v>
      </c>
      <c r="AH43" s="102">
        <v>2819</v>
      </c>
      <c r="AI43" s="102">
        <v>5854</v>
      </c>
      <c r="AJ43" s="102">
        <v>2278</v>
      </c>
      <c r="AK43" s="102">
        <v>1418</v>
      </c>
      <c r="AL43" s="102">
        <v>226</v>
      </c>
    </row>
    <row r="44" spans="1:38" x14ac:dyDescent="0.2">
      <c r="A44" s="61">
        <v>36</v>
      </c>
      <c r="B44" s="61" t="s">
        <v>40</v>
      </c>
      <c r="C44" s="102">
        <v>222</v>
      </c>
      <c r="D44" s="102">
        <v>0</v>
      </c>
      <c r="E44" s="102">
        <v>13030</v>
      </c>
      <c r="F44" s="102">
        <v>3034</v>
      </c>
      <c r="G44" s="102">
        <v>1523</v>
      </c>
      <c r="H44" s="102">
        <v>11168</v>
      </c>
      <c r="I44" s="102">
        <v>221</v>
      </c>
      <c r="J44" s="66"/>
      <c r="K44" s="61">
        <v>36</v>
      </c>
      <c r="L44" s="61" t="s">
        <v>40</v>
      </c>
      <c r="M44" s="102">
        <v>230</v>
      </c>
      <c r="N44" s="102">
        <v>5311</v>
      </c>
      <c r="O44" s="102">
        <v>6122</v>
      </c>
      <c r="P44" s="102">
        <v>2768</v>
      </c>
      <c r="Q44" s="102">
        <v>552</v>
      </c>
      <c r="R44" s="102">
        <v>59</v>
      </c>
      <c r="S44" s="66"/>
      <c r="T44" s="61">
        <v>36</v>
      </c>
      <c r="U44" s="61" t="s">
        <v>40</v>
      </c>
      <c r="V44" s="102">
        <v>2258</v>
      </c>
      <c r="W44" s="102">
        <v>1162</v>
      </c>
      <c r="X44" s="102">
        <v>999</v>
      </c>
      <c r="Y44" s="102">
        <v>53401</v>
      </c>
      <c r="Z44" s="102">
        <v>28382</v>
      </c>
      <c r="AA44" s="102">
        <v>1151</v>
      </c>
      <c r="AB44" s="102">
        <v>8327</v>
      </c>
      <c r="AC44" s="61">
        <v>36</v>
      </c>
      <c r="AD44" s="61" t="s">
        <v>40</v>
      </c>
      <c r="AE44" s="102">
        <v>6063</v>
      </c>
      <c r="AF44" s="102">
        <v>6670</v>
      </c>
      <c r="AG44" s="102">
        <v>4433</v>
      </c>
      <c r="AH44" s="102">
        <v>834</v>
      </c>
      <c r="AI44" s="102">
        <v>3512</v>
      </c>
      <c r="AJ44" s="102">
        <v>148</v>
      </c>
      <c r="AK44" s="102">
        <v>93</v>
      </c>
      <c r="AL44" s="102">
        <v>67</v>
      </c>
    </row>
    <row r="45" spans="1:38" x14ac:dyDescent="0.2">
      <c r="A45" s="61">
        <v>37</v>
      </c>
      <c r="B45" s="61" t="s">
        <v>41</v>
      </c>
      <c r="C45" s="102">
        <v>552</v>
      </c>
      <c r="D45" s="102">
        <v>0</v>
      </c>
      <c r="E45" s="102">
        <v>2169</v>
      </c>
      <c r="F45" s="102">
        <v>6833</v>
      </c>
      <c r="G45" s="102">
        <v>1582</v>
      </c>
      <c r="H45" s="102">
        <v>38241</v>
      </c>
      <c r="I45" s="102">
        <v>10</v>
      </c>
      <c r="J45" s="66"/>
      <c r="K45" s="61">
        <v>37</v>
      </c>
      <c r="L45" s="61" t="s">
        <v>41</v>
      </c>
      <c r="M45" s="102">
        <v>4</v>
      </c>
      <c r="N45" s="102">
        <v>3801</v>
      </c>
      <c r="O45" s="102">
        <v>19367</v>
      </c>
      <c r="P45" s="102">
        <v>8644</v>
      </c>
      <c r="Q45" s="102">
        <v>1501</v>
      </c>
      <c r="R45" s="102">
        <v>120</v>
      </c>
      <c r="S45" s="66"/>
      <c r="T45" s="61">
        <v>37</v>
      </c>
      <c r="U45" s="61" t="s">
        <v>41</v>
      </c>
      <c r="V45" s="102">
        <v>2874</v>
      </c>
      <c r="W45" s="102">
        <v>1077</v>
      </c>
      <c r="X45" s="102">
        <v>1062</v>
      </c>
      <c r="Y45" s="102">
        <v>65510</v>
      </c>
      <c r="Z45" s="102">
        <v>33479</v>
      </c>
      <c r="AA45" s="102">
        <v>1245</v>
      </c>
      <c r="AB45" s="102">
        <v>9490</v>
      </c>
      <c r="AC45" s="61">
        <v>37</v>
      </c>
      <c r="AD45" s="61" t="s">
        <v>41</v>
      </c>
      <c r="AE45" s="102">
        <v>11533</v>
      </c>
      <c r="AF45" s="102">
        <v>8078</v>
      </c>
      <c r="AG45" s="102">
        <v>3545</v>
      </c>
      <c r="AH45" s="102">
        <v>1920</v>
      </c>
      <c r="AI45" s="102">
        <v>6209</v>
      </c>
      <c r="AJ45" s="102">
        <v>3189</v>
      </c>
      <c r="AK45" s="102">
        <v>354</v>
      </c>
      <c r="AL45" s="102">
        <v>28</v>
      </c>
    </row>
    <row r="46" spans="1:38" x14ac:dyDescent="0.2">
      <c r="A46" s="61">
        <v>38</v>
      </c>
      <c r="B46" s="61" t="s">
        <v>42</v>
      </c>
      <c r="C46" s="102">
        <v>166</v>
      </c>
      <c r="D46" s="102">
        <v>0</v>
      </c>
      <c r="E46" s="102">
        <v>2246</v>
      </c>
      <c r="F46" s="102">
        <v>760</v>
      </c>
      <c r="G46" s="102">
        <v>1723</v>
      </c>
      <c r="H46" s="102">
        <v>5744</v>
      </c>
      <c r="I46" s="102">
        <v>38</v>
      </c>
      <c r="J46" s="66"/>
      <c r="K46" s="61">
        <v>38</v>
      </c>
      <c r="L46" s="61" t="s">
        <v>42</v>
      </c>
      <c r="M46" s="102">
        <v>246</v>
      </c>
      <c r="N46" s="102">
        <v>2728</v>
      </c>
      <c r="O46" s="102">
        <v>3943</v>
      </c>
      <c r="P46" s="102">
        <v>1676</v>
      </c>
      <c r="Q46" s="102">
        <v>857</v>
      </c>
      <c r="R46" s="102">
        <v>23</v>
      </c>
      <c r="S46" s="66"/>
      <c r="T46" s="61">
        <v>38</v>
      </c>
      <c r="U46" s="61" t="s">
        <v>42</v>
      </c>
      <c r="V46" s="102">
        <v>979</v>
      </c>
      <c r="W46" s="102">
        <v>76</v>
      </c>
      <c r="X46" s="102">
        <v>205</v>
      </c>
      <c r="Y46" s="102">
        <v>22212</v>
      </c>
      <c r="Z46" s="102">
        <v>8042</v>
      </c>
      <c r="AA46" s="102">
        <v>259</v>
      </c>
      <c r="AB46" s="102">
        <v>2811</v>
      </c>
      <c r="AC46" s="61">
        <v>38</v>
      </c>
      <c r="AD46" s="61" t="s">
        <v>42</v>
      </c>
      <c r="AE46" s="102">
        <v>2848</v>
      </c>
      <c r="AF46" s="102">
        <v>2205</v>
      </c>
      <c r="AG46" s="102">
        <v>1860</v>
      </c>
      <c r="AH46" s="102">
        <v>486</v>
      </c>
      <c r="AI46" s="102">
        <v>572</v>
      </c>
      <c r="AJ46" s="102">
        <v>147</v>
      </c>
      <c r="AK46" s="102">
        <v>49</v>
      </c>
      <c r="AL46" s="102">
        <v>46</v>
      </c>
    </row>
    <row r="47" spans="1:38" x14ac:dyDescent="0.2">
      <c r="A47" s="61">
        <v>39</v>
      </c>
      <c r="B47" s="61" t="s">
        <v>43</v>
      </c>
      <c r="C47" s="102">
        <v>417</v>
      </c>
      <c r="D47" s="102">
        <v>0</v>
      </c>
      <c r="E47" s="102">
        <v>4472</v>
      </c>
      <c r="F47" s="102">
        <v>1908</v>
      </c>
      <c r="G47" s="102">
        <v>2219</v>
      </c>
      <c r="H47" s="102">
        <v>11579</v>
      </c>
      <c r="I47" s="102">
        <v>202</v>
      </c>
      <c r="J47" s="66"/>
      <c r="K47" s="61">
        <v>39</v>
      </c>
      <c r="L47" s="61" t="s">
        <v>43</v>
      </c>
      <c r="M47" s="102">
        <v>44</v>
      </c>
      <c r="N47" s="102">
        <v>9517</v>
      </c>
      <c r="O47" s="102">
        <v>10164</v>
      </c>
      <c r="P47" s="102">
        <v>7668</v>
      </c>
      <c r="Q47" s="102">
        <v>391</v>
      </c>
      <c r="R47" s="102">
        <v>86</v>
      </c>
      <c r="S47" s="66"/>
      <c r="T47" s="61">
        <v>39</v>
      </c>
      <c r="U47" s="61" t="s">
        <v>43</v>
      </c>
      <c r="V47" s="102">
        <v>2849</v>
      </c>
      <c r="W47" s="102">
        <v>104</v>
      </c>
      <c r="X47" s="102">
        <v>475</v>
      </c>
      <c r="Y47" s="102">
        <v>41170</v>
      </c>
      <c r="Z47" s="102">
        <v>19708</v>
      </c>
      <c r="AA47" s="102">
        <v>395</v>
      </c>
      <c r="AB47" s="102">
        <v>4359</v>
      </c>
      <c r="AC47" s="61">
        <v>39</v>
      </c>
      <c r="AD47" s="61" t="s">
        <v>43</v>
      </c>
      <c r="AE47" s="102">
        <v>9426</v>
      </c>
      <c r="AF47" s="102">
        <v>6907</v>
      </c>
      <c r="AG47" s="102">
        <v>12250</v>
      </c>
      <c r="AH47" s="102">
        <v>1322</v>
      </c>
      <c r="AI47" s="102">
        <v>2941</v>
      </c>
      <c r="AJ47" s="102">
        <v>1281</v>
      </c>
      <c r="AK47" s="102">
        <v>742</v>
      </c>
      <c r="AL47" s="102">
        <v>128</v>
      </c>
    </row>
    <row r="48" spans="1:38" x14ac:dyDescent="0.2">
      <c r="A48" s="61">
        <v>40</v>
      </c>
      <c r="B48" s="61" t="s">
        <v>44</v>
      </c>
      <c r="C48" s="102">
        <v>788</v>
      </c>
      <c r="D48" s="102">
        <v>0</v>
      </c>
      <c r="E48" s="102">
        <v>4133</v>
      </c>
      <c r="F48" s="102">
        <v>1486</v>
      </c>
      <c r="G48" s="102">
        <v>4243</v>
      </c>
      <c r="H48" s="102">
        <v>12300</v>
      </c>
      <c r="I48" s="102">
        <v>36</v>
      </c>
      <c r="J48" s="66"/>
      <c r="K48" s="61">
        <v>40</v>
      </c>
      <c r="L48" s="61" t="s">
        <v>44</v>
      </c>
      <c r="M48" s="102">
        <v>66</v>
      </c>
      <c r="N48" s="102">
        <v>7052</v>
      </c>
      <c r="O48" s="102">
        <v>14782</v>
      </c>
      <c r="P48" s="102">
        <v>6497</v>
      </c>
      <c r="Q48" s="102">
        <v>855</v>
      </c>
      <c r="R48" s="102">
        <v>144</v>
      </c>
      <c r="S48" s="66"/>
      <c r="T48" s="61">
        <v>40</v>
      </c>
      <c r="U48" s="61" t="s">
        <v>44</v>
      </c>
      <c r="V48" s="102">
        <v>3592</v>
      </c>
      <c r="W48" s="102">
        <v>275</v>
      </c>
      <c r="X48" s="102">
        <v>933</v>
      </c>
      <c r="Y48" s="102">
        <v>56452</v>
      </c>
      <c r="Z48" s="102">
        <v>25924</v>
      </c>
      <c r="AA48" s="102">
        <v>871</v>
      </c>
      <c r="AB48" s="102">
        <v>8620</v>
      </c>
      <c r="AC48" s="61">
        <v>40</v>
      </c>
      <c r="AD48" s="61" t="s">
        <v>44</v>
      </c>
      <c r="AE48" s="102">
        <v>8073</v>
      </c>
      <c r="AF48" s="102">
        <v>8949</v>
      </c>
      <c r="AG48" s="102">
        <v>6820</v>
      </c>
      <c r="AH48" s="102">
        <v>1046</v>
      </c>
      <c r="AI48" s="102">
        <v>3001</v>
      </c>
      <c r="AJ48" s="102">
        <v>464</v>
      </c>
      <c r="AK48" s="102">
        <v>281</v>
      </c>
      <c r="AL48" s="102">
        <v>293</v>
      </c>
    </row>
    <row r="49" spans="1:38" x14ac:dyDescent="0.2">
      <c r="A49" s="61">
        <v>41</v>
      </c>
      <c r="B49" s="61" t="s">
        <v>45</v>
      </c>
      <c r="C49" s="102">
        <v>258</v>
      </c>
      <c r="D49" s="102">
        <v>0</v>
      </c>
      <c r="E49" s="102">
        <v>7977</v>
      </c>
      <c r="F49" s="102">
        <v>1547</v>
      </c>
      <c r="G49" s="102">
        <v>2014</v>
      </c>
      <c r="H49" s="102">
        <v>11905</v>
      </c>
      <c r="I49" s="102">
        <v>246</v>
      </c>
      <c r="J49" s="66"/>
      <c r="K49" s="61">
        <v>41</v>
      </c>
      <c r="L49" s="61" t="s">
        <v>45</v>
      </c>
      <c r="M49" s="102">
        <v>186</v>
      </c>
      <c r="N49" s="102">
        <v>2026</v>
      </c>
      <c r="O49" s="102">
        <v>1206</v>
      </c>
      <c r="P49" s="102">
        <v>1185</v>
      </c>
      <c r="Q49" s="102">
        <v>377</v>
      </c>
      <c r="R49" s="102">
        <v>90</v>
      </c>
      <c r="S49" s="66"/>
      <c r="T49" s="61">
        <v>41</v>
      </c>
      <c r="U49" s="61" t="s">
        <v>45</v>
      </c>
      <c r="V49" s="102">
        <v>1711</v>
      </c>
      <c r="W49" s="102">
        <v>144</v>
      </c>
      <c r="X49" s="102">
        <v>475</v>
      </c>
      <c r="Y49" s="102">
        <v>32736</v>
      </c>
      <c r="Z49" s="102">
        <v>18184</v>
      </c>
      <c r="AA49" s="102">
        <v>399</v>
      </c>
      <c r="AB49" s="102">
        <v>3301</v>
      </c>
      <c r="AC49" s="61">
        <v>41</v>
      </c>
      <c r="AD49" s="61" t="s">
        <v>45</v>
      </c>
      <c r="AE49" s="102">
        <v>4505</v>
      </c>
      <c r="AF49" s="102">
        <v>3183</v>
      </c>
      <c r="AG49" s="102">
        <v>6939</v>
      </c>
      <c r="AH49" s="102">
        <v>890</v>
      </c>
      <c r="AI49" s="102">
        <v>1766</v>
      </c>
      <c r="AJ49" s="102">
        <v>351</v>
      </c>
      <c r="AK49" s="102">
        <v>225</v>
      </c>
      <c r="AL49" s="102">
        <v>41</v>
      </c>
    </row>
    <row r="50" spans="1:38" x14ac:dyDescent="0.2">
      <c r="A50" s="61">
        <v>42</v>
      </c>
      <c r="B50" s="65" t="s">
        <v>46</v>
      </c>
      <c r="C50" s="102">
        <v>1603</v>
      </c>
      <c r="D50" s="102">
        <v>0</v>
      </c>
      <c r="E50" s="102">
        <v>18552</v>
      </c>
      <c r="F50" s="102">
        <v>35158</v>
      </c>
      <c r="G50" s="102">
        <v>20299</v>
      </c>
      <c r="H50" s="102">
        <v>72321</v>
      </c>
      <c r="I50" s="102">
        <v>866</v>
      </c>
      <c r="J50" s="66"/>
      <c r="K50" s="61">
        <v>42</v>
      </c>
      <c r="L50" s="65" t="s">
        <v>46</v>
      </c>
      <c r="M50" s="102">
        <v>468</v>
      </c>
      <c r="N50" s="102">
        <v>12948</v>
      </c>
      <c r="O50" s="102">
        <v>44600</v>
      </c>
      <c r="P50" s="102">
        <v>3483</v>
      </c>
      <c r="Q50" s="102">
        <v>3300</v>
      </c>
      <c r="R50" s="102">
        <v>495</v>
      </c>
      <c r="S50" s="66"/>
      <c r="T50" s="61">
        <v>42</v>
      </c>
      <c r="U50" s="65" t="s">
        <v>46</v>
      </c>
      <c r="V50" s="102">
        <v>8431</v>
      </c>
      <c r="W50" s="102">
        <v>1988</v>
      </c>
      <c r="X50" s="102">
        <v>2708</v>
      </c>
      <c r="Y50" s="102">
        <v>237186</v>
      </c>
      <c r="Z50" s="102">
        <v>127339</v>
      </c>
      <c r="AA50" s="102">
        <v>1959</v>
      </c>
      <c r="AB50" s="102">
        <v>41264</v>
      </c>
      <c r="AC50" s="61">
        <v>42</v>
      </c>
      <c r="AD50" s="65" t="s">
        <v>46</v>
      </c>
      <c r="AE50" s="102">
        <v>37549</v>
      </c>
      <c r="AF50" s="102">
        <v>32176</v>
      </c>
      <c r="AG50" s="102">
        <v>32480</v>
      </c>
      <c r="AH50" s="102">
        <v>9972</v>
      </c>
      <c r="AI50" s="102">
        <v>31963</v>
      </c>
      <c r="AJ50" s="102">
        <v>3393</v>
      </c>
      <c r="AK50" s="102">
        <v>1371</v>
      </c>
      <c r="AL50" s="102">
        <v>244</v>
      </c>
    </row>
    <row r="51" spans="1:38" x14ac:dyDescent="0.2">
      <c r="A51" s="66"/>
      <c r="B51" s="62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</row>
    <row r="52" spans="1:38" ht="14.25" x14ac:dyDescent="0.2">
      <c r="A52" s="41" t="s">
        <v>131</v>
      </c>
      <c r="B52" s="66"/>
      <c r="C52" s="66"/>
      <c r="D52" s="66"/>
      <c r="E52" s="66"/>
      <c r="F52" s="66"/>
      <c r="G52" s="66"/>
      <c r="H52" s="66"/>
      <c r="I52" s="66"/>
      <c r="J52" s="66"/>
      <c r="K52" s="41" t="s">
        <v>131</v>
      </c>
      <c r="L52" s="66"/>
      <c r="M52" s="66"/>
      <c r="N52" s="66"/>
      <c r="O52" s="66"/>
      <c r="P52" s="66"/>
      <c r="Q52" s="66"/>
      <c r="R52" s="66"/>
      <c r="S52" s="66"/>
      <c r="T52" s="41" t="s">
        <v>131</v>
      </c>
      <c r="U52" s="66"/>
      <c r="V52" s="66"/>
      <c r="W52" s="66"/>
      <c r="X52" s="66"/>
      <c r="Y52" s="66"/>
      <c r="Z52" s="66"/>
      <c r="AA52" s="62"/>
      <c r="AB52" s="62"/>
      <c r="AC52" s="41" t="s">
        <v>131</v>
      </c>
      <c r="AD52" s="62"/>
      <c r="AE52" s="62"/>
      <c r="AF52" s="62"/>
      <c r="AG52" s="62"/>
      <c r="AH52" s="62"/>
      <c r="AI52" s="62"/>
      <c r="AJ52" s="62"/>
      <c r="AK52" s="62"/>
      <c r="AL52" s="62"/>
    </row>
    <row r="53" spans="1:38" x14ac:dyDescent="0.2">
      <c r="A53" s="163" t="s">
        <v>114</v>
      </c>
      <c r="B53" s="163"/>
      <c r="C53" s="163"/>
      <c r="D53" s="163"/>
      <c r="E53" s="163"/>
      <c r="F53" s="163"/>
      <c r="G53" s="163"/>
      <c r="H53" s="163"/>
      <c r="I53" s="63"/>
      <c r="J53" s="66"/>
      <c r="K53" s="163" t="s">
        <v>115</v>
      </c>
      <c r="L53" s="163"/>
      <c r="M53" s="163"/>
      <c r="N53" s="163"/>
      <c r="O53" s="163"/>
      <c r="P53" s="163"/>
      <c r="Q53" s="163"/>
      <c r="R53" s="163"/>
      <c r="S53" s="57"/>
      <c r="T53" s="163" t="s">
        <v>167</v>
      </c>
      <c r="U53" s="163"/>
      <c r="V53" s="163"/>
      <c r="W53" s="163"/>
      <c r="X53" s="163"/>
      <c r="Y53" s="163"/>
      <c r="Z53" s="163"/>
      <c r="AA53" s="62"/>
      <c r="AB53" s="62"/>
      <c r="AC53" s="62"/>
      <c r="AD53" s="62"/>
      <c r="AE53" s="62"/>
      <c r="AF53" s="62"/>
      <c r="AG53" s="67" t="s">
        <v>168</v>
      </c>
      <c r="AH53" s="62"/>
      <c r="AI53" s="62"/>
      <c r="AJ53" s="62"/>
      <c r="AK53" s="62"/>
      <c r="AL53" s="62"/>
    </row>
    <row r="54" spans="1:38" x14ac:dyDescent="0.2">
      <c r="A54" s="60"/>
      <c r="B54" s="60"/>
      <c r="C54" s="60"/>
      <c r="D54" s="60"/>
      <c r="E54" s="60"/>
      <c r="F54" s="60"/>
      <c r="G54" s="60"/>
      <c r="H54" s="60"/>
      <c r="I54" s="63"/>
      <c r="J54" s="66"/>
      <c r="K54" s="60"/>
      <c r="L54" s="60"/>
      <c r="M54" s="60"/>
      <c r="N54" s="60"/>
      <c r="O54" s="60"/>
      <c r="P54" s="60"/>
      <c r="Q54" s="60"/>
      <c r="R54" s="60"/>
      <c r="S54" s="57"/>
      <c r="T54" s="60"/>
      <c r="U54" s="60"/>
      <c r="V54" s="60"/>
      <c r="W54" s="60"/>
      <c r="X54" s="60"/>
      <c r="Y54" s="60"/>
      <c r="Z54" s="60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</row>
    <row r="55" spans="1:38" x14ac:dyDescent="0.2">
      <c r="A55" s="60"/>
      <c r="B55" s="60"/>
      <c r="C55" s="60"/>
      <c r="D55" s="60"/>
      <c r="E55" s="60"/>
      <c r="F55" s="60"/>
      <c r="G55" s="60"/>
      <c r="H55" s="60"/>
      <c r="I55" s="63"/>
      <c r="J55" s="66"/>
      <c r="K55" s="60"/>
      <c r="L55" s="60"/>
      <c r="M55" s="60"/>
      <c r="N55" s="60"/>
      <c r="O55" s="60"/>
      <c r="P55" s="60"/>
      <c r="Q55" s="60"/>
      <c r="R55" s="60"/>
      <c r="S55" s="57"/>
      <c r="T55" s="60"/>
      <c r="U55" s="60"/>
      <c r="V55" s="60"/>
      <c r="W55" s="60"/>
      <c r="X55" s="60"/>
      <c r="Y55" s="60"/>
      <c r="Z55" s="60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</row>
    <row r="56" spans="1:38" x14ac:dyDescent="0.2">
      <c r="A56" s="60"/>
      <c r="B56" s="60"/>
      <c r="C56" s="60"/>
      <c r="D56" s="60"/>
      <c r="E56" s="60"/>
      <c r="F56" s="60"/>
      <c r="G56" s="60"/>
      <c r="H56" s="60"/>
      <c r="I56" s="63"/>
      <c r="J56" s="66"/>
      <c r="K56" s="60"/>
      <c r="L56" s="60"/>
      <c r="M56" s="60"/>
      <c r="N56" s="60"/>
      <c r="O56" s="60"/>
      <c r="P56" s="60"/>
      <c r="Q56" s="60"/>
      <c r="R56" s="60"/>
      <c r="S56" s="57"/>
      <c r="T56" s="60"/>
      <c r="U56" s="60"/>
      <c r="V56" s="60"/>
      <c r="W56" s="60"/>
      <c r="X56" s="60"/>
      <c r="Y56" s="60"/>
      <c r="Z56" s="60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</row>
    <row r="57" spans="1:38" x14ac:dyDescent="0.2">
      <c r="A57" s="60"/>
      <c r="B57" s="60"/>
      <c r="C57" s="60"/>
      <c r="D57" s="60"/>
      <c r="E57" s="60"/>
      <c r="F57" s="60"/>
      <c r="G57" s="60"/>
      <c r="H57" s="60"/>
      <c r="I57" s="63"/>
      <c r="J57" s="66"/>
      <c r="K57" s="60"/>
      <c r="L57" s="60"/>
      <c r="M57" s="60"/>
      <c r="N57" s="60"/>
      <c r="O57" s="60"/>
      <c r="P57" s="60"/>
      <c r="Q57" s="60"/>
      <c r="R57" s="60"/>
      <c r="S57" s="57"/>
      <c r="T57" s="60"/>
      <c r="U57" s="60"/>
      <c r="V57" s="60"/>
      <c r="W57" s="60"/>
      <c r="X57" s="60"/>
      <c r="Y57" s="60"/>
      <c r="Z57" s="60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</row>
    <row r="58" spans="1:38" x14ac:dyDescent="0.2">
      <c r="A58" s="60"/>
      <c r="B58" s="60"/>
      <c r="C58" s="60"/>
      <c r="D58" s="60"/>
      <c r="E58" s="60"/>
      <c r="F58" s="60"/>
      <c r="G58" s="60"/>
      <c r="H58" s="60"/>
      <c r="I58" s="63"/>
      <c r="J58" s="66"/>
      <c r="K58" s="60"/>
      <c r="L58" s="60"/>
      <c r="M58" s="60"/>
      <c r="N58" s="60"/>
      <c r="O58" s="60"/>
      <c r="P58" s="60"/>
      <c r="Q58" s="60"/>
      <c r="R58" s="60"/>
      <c r="S58" s="57"/>
      <c r="T58" s="60"/>
      <c r="U58" s="60"/>
      <c r="V58" s="60"/>
      <c r="W58" s="60"/>
      <c r="X58" s="60"/>
      <c r="Y58" s="60"/>
      <c r="Z58" s="60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</row>
    <row r="59" spans="1:38" s="3" customFormat="1" ht="14.25" x14ac:dyDescent="0.2">
      <c r="A59" s="86" t="s">
        <v>205</v>
      </c>
      <c r="B59" s="63"/>
      <c r="C59" s="63"/>
      <c r="D59" s="63"/>
      <c r="E59" s="63"/>
      <c r="F59" s="63"/>
      <c r="G59" s="63"/>
      <c r="H59" s="63"/>
      <c r="I59" s="63"/>
      <c r="J59" s="66"/>
      <c r="K59" s="86" t="s">
        <v>205</v>
      </c>
      <c r="L59" s="63"/>
      <c r="M59" s="63"/>
      <c r="N59" s="63"/>
      <c r="O59" s="63"/>
      <c r="P59" s="63"/>
      <c r="Q59" s="63"/>
      <c r="R59" s="63"/>
      <c r="S59" s="66"/>
      <c r="T59" s="86" t="s">
        <v>205</v>
      </c>
      <c r="U59" s="63"/>
      <c r="V59" s="63"/>
      <c r="W59" s="63"/>
      <c r="X59" s="63"/>
      <c r="Y59" s="63"/>
      <c r="Z59" s="63"/>
      <c r="AA59" s="63"/>
      <c r="AB59" s="63"/>
      <c r="AC59" s="86" t="s">
        <v>205</v>
      </c>
      <c r="AD59" s="63"/>
      <c r="AE59" s="63"/>
      <c r="AF59" s="63"/>
      <c r="AG59" s="63"/>
      <c r="AH59" s="63"/>
      <c r="AI59" s="63"/>
      <c r="AJ59" s="63"/>
      <c r="AK59" s="63"/>
      <c r="AL59" s="63"/>
    </row>
    <row r="60" spans="1:38" s="3" customFormat="1" ht="14.25" x14ac:dyDescent="0.2">
      <c r="A60" s="86" t="s">
        <v>230</v>
      </c>
      <c r="B60" s="63"/>
      <c r="C60" s="63"/>
      <c r="D60" s="63"/>
      <c r="E60" s="63"/>
      <c r="F60" s="63"/>
      <c r="G60" s="63"/>
      <c r="H60" s="63"/>
      <c r="I60" s="63"/>
      <c r="J60" s="66"/>
      <c r="K60" s="86" t="s">
        <v>230</v>
      </c>
      <c r="L60" s="63"/>
      <c r="M60" s="63"/>
      <c r="N60" s="63"/>
      <c r="O60" s="63"/>
      <c r="P60" s="63"/>
      <c r="Q60" s="63"/>
      <c r="R60" s="63"/>
      <c r="S60" s="66"/>
      <c r="T60" s="86" t="s">
        <v>230</v>
      </c>
      <c r="U60" s="63"/>
      <c r="V60" s="63"/>
      <c r="W60" s="63"/>
      <c r="X60" s="63"/>
      <c r="Y60" s="63"/>
      <c r="Z60" s="63"/>
      <c r="AA60" s="63"/>
      <c r="AB60" s="63"/>
      <c r="AC60" s="86" t="s">
        <v>230</v>
      </c>
      <c r="AD60" s="63"/>
      <c r="AE60" s="63"/>
      <c r="AF60" s="63"/>
      <c r="AG60" s="63"/>
      <c r="AH60" s="63"/>
      <c r="AI60" s="63"/>
      <c r="AJ60" s="63"/>
      <c r="AK60" s="63"/>
      <c r="AL60" s="63"/>
    </row>
    <row r="61" spans="1:38" ht="15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58"/>
      <c r="K61" s="68"/>
      <c r="L61" s="68"/>
      <c r="M61" s="68"/>
      <c r="N61" s="68"/>
      <c r="O61" s="68"/>
      <c r="P61" s="68"/>
      <c r="Q61" s="68"/>
      <c r="R61" s="68"/>
      <c r="S61" s="58"/>
      <c r="T61" s="68"/>
      <c r="U61" s="68"/>
      <c r="V61" s="68"/>
      <c r="W61" s="68"/>
      <c r="X61" s="68"/>
      <c r="Y61" s="68"/>
      <c r="Z61" s="69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</row>
    <row r="62" spans="1:38" x14ac:dyDescent="0.2">
      <c r="A62" s="12"/>
      <c r="B62" s="60"/>
      <c r="C62" s="60"/>
      <c r="D62" s="60"/>
      <c r="E62" s="60"/>
      <c r="F62" s="60"/>
      <c r="G62" s="60"/>
      <c r="H62" s="60"/>
      <c r="I62" s="60"/>
      <c r="J62" s="57"/>
      <c r="K62" s="12"/>
      <c r="L62" s="60"/>
      <c r="M62" s="60"/>
      <c r="N62" s="60"/>
      <c r="O62" s="60"/>
      <c r="P62" s="60"/>
      <c r="Q62" s="60"/>
      <c r="R62" s="60"/>
      <c r="S62" s="57"/>
      <c r="T62" s="12"/>
      <c r="U62" s="60"/>
      <c r="V62" s="60"/>
      <c r="W62" s="60"/>
      <c r="X62" s="60"/>
      <c r="Y62" s="60"/>
      <c r="Z62" s="63"/>
      <c r="AA62" s="62"/>
      <c r="AB62" s="62"/>
      <c r="AC62" s="12"/>
      <c r="AD62" s="62"/>
      <c r="AE62" s="62"/>
      <c r="AF62" s="62"/>
      <c r="AG62" s="62"/>
      <c r="AH62" s="62"/>
      <c r="AI62" s="62"/>
      <c r="AJ62" s="62"/>
      <c r="AK62" s="62"/>
      <c r="AL62" s="62"/>
    </row>
    <row r="63" spans="1:38" x14ac:dyDescent="0.2">
      <c r="A63" s="67" t="s">
        <v>139</v>
      </c>
      <c r="B63" s="63"/>
      <c r="C63" s="63"/>
      <c r="D63" s="63"/>
      <c r="E63" s="63"/>
      <c r="F63" s="63" t="s">
        <v>140</v>
      </c>
      <c r="G63" s="62"/>
      <c r="H63" s="67" t="s">
        <v>176</v>
      </c>
      <c r="I63" s="63"/>
      <c r="J63" s="66"/>
      <c r="K63" s="67" t="s">
        <v>139</v>
      </c>
      <c r="L63" s="63"/>
      <c r="M63" s="63"/>
      <c r="N63" s="63"/>
      <c r="O63" s="63"/>
      <c r="P63" s="63" t="s">
        <v>140</v>
      </c>
      <c r="Q63" s="67" t="s">
        <v>176</v>
      </c>
      <c r="R63" s="62"/>
      <c r="S63" s="59"/>
      <c r="T63" s="67" t="s">
        <v>139</v>
      </c>
      <c r="U63" s="63"/>
      <c r="V63" s="63"/>
      <c r="W63" s="63"/>
      <c r="X63" s="63"/>
      <c r="Y63" s="63" t="s">
        <v>140</v>
      </c>
      <c r="Z63" s="67" t="s">
        <v>178</v>
      </c>
      <c r="AB63" s="63"/>
      <c r="AC63" s="67" t="s">
        <v>139</v>
      </c>
      <c r="AD63" s="63"/>
      <c r="AE63" s="63"/>
      <c r="AF63" s="63"/>
      <c r="AG63" s="63"/>
      <c r="AH63" s="63" t="s">
        <v>140</v>
      </c>
      <c r="AI63" s="62"/>
      <c r="AJ63" s="67" t="s">
        <v>177</v>
      </c>
      <c r="AL63" s="62"/>
    </row>
    <row r="64" spans="1:38" x14ac:dyDescent="0.2">
      <c r="A64" s="78" t="s">
        <v>2</v>
      </c>
      <c r="B64" s="147" t="s">
        <v>0</v>
      </c>
      <c r="C64" s="166" t="s">
        <v>141</v>
      </c>
      <c r="D64" s="166" t="s">
        <v>142</v>
      </c>
      <c r="E64" s="78" t="s">
        <v>111</v>
      </c>
      <c r="F64" s="164" t="s">
        <v>95</v>
      </c>
      <c r="G64" s="78" t="s">
        <v>143</v>
      </c>
      <c r="H64" s="76" t="s">
        <v>103</v>
      </c>
      <c r="I64" s="78" t="s">
        <v>107</v>
      </c>
      <c r="J64" s="56"/>
      <c r="K64" s="78" t="s">
        <v>2</v>
      </c>
      <c r="L64" s="147" t="s">
        <v>0</v>
      </c>
      <c r="M64" s="75" t="s">
        <v>108</v>
      </c>
      <c r="N64" s="166" t="s">
        <v>144</v>
      </c>
      <c r="O64" s="76" t="s">
        <v>110</v>
      </c>
      <c r="P64" s="78" t="s">
        <v>145</v>
      </c>
      <c r="Q64" s="78" t="s">
        <v>96</v>
      </c>
      <c r="R64" s="78" t="s">
        <v>146</v>
      </c>
      <c r="S64" s="56"/>
      <c r="T64" s="78" t="s">
        <v>2</v>
      </c>
      <c r="U64" s="147" t="s">
        <v>0</v>
      </c>
      <c r="V64" s="166" t="s">
        <v>104</v>
      </c>
      <c r="W64" s="166" t="s">
        <v>109</v>
      </c>
      <c r="X64" s="78" t="s">
        <v>101</v>
      </c>
      <c r="Y64" s="78" t="s">
        <v>145</v>
      </c>
      <c r="Z64" s="78" t="s">
        <v>100</v>
      </c>
      <c r="AA64" s="78" t="s">
        <v>147</v>
      </c>
      <c r="AB64" s="78" t="s">
        <v>145</v>
      </c>
      <c r="AC64" s="78" t="s">
        <v>2</v>
      </c>
      <c r="AD64" s="147" t="s">
        <v>0</v>
      </c>
      <c r="AE64" s="166" t="s">
        <v>97</v>
      </c>
      <c r="AF64" s="78" t="s">
        <v>96</v>
      </c>
      <c r="AG64" s="166" t="s">
        <v>102</v>
      </c>
      <c r="AH64" s="78" t="s">
        <v>148</v>
      </c>
      <c r="AI64" s="78" t="s">
        <v>98</v>
      </c>
      <c r="AJ64" s="78" t="s">
        <v>149</v>
      </c>
      <c r="AK64" s="78" t="s">
        <v>169</v>
      </c>
      <c r="AL64" s="78" t="s">
        <v>151</v>
      </c>
    </row>
    <row r="65" spans="1:41" x14ac:dyDescent="0.2">
      <c r="A65" s="71" t="s">
        <v>3</v>
      </c>
      <c r="B65" s="149"/>
      <c r="C65" s="167"/>
      <c r="D65" s="167"/>
      <c r="E65" s="71" t="s">
        <v>113</v>
      </c>
      <c r="F65" s="165"/>
      <c r="G65" s="71" t="s">
        <v>152</v>
      </c>
      <c r="H65" s="72" t="s">
        <v>106</v>
      </c>
      <c r="I65" s="77" t="s">
        <v>153</v>
      </c>
      <c r="J65" s="56"/>
      <c r="K65" s="71" t="s">
        <v>3</v>
      </c>
      <c r="L65" s="149"/>
      <c r="M65" s="70" t="s">
        <v>112</v>
      </c>
      <c r="N65" s="167"/>
      <c r="O65" s="72" t="s">
        <v>154</v>
      </c>
      <c r="P65" s="71" t="s">
        <v>155</v>
      </c>
      <c r="Q65" s="71" t="s">
        <v>156</v>
      </c>
      <c r="R65" s="77" t="s">
        <v>157</v>
      </c>
      <c r="S65" s="56"/>
      <c r="T65" s="71" t="s">
        <v>3</v>
      </c>
      <c r="U65" s="149"/>
      <c r="V65" s="167"/>
      <c r="W65" s="167"/>
      <c r="X65" s="71" t="s">
        <v>158</v>
      </c>
      <c r="Y65" s="71" t="s">
        <v>159</v>
      </c>
      <c r="Z65" s="71" t="s">
        <v>105</v>
      </c>
      <c r="AA65" s="71" t="s">
        <v>160</v>
      </c>
      <c r="AB65" s="77" t="s">
        <v>161</v>
      </c>
      <c r="AC65" s="71" t="s">
        <v>3</v>
      </c>
      <c r="AD65" s="149"/>
      <c r="AE65" s="167"/>
      <c r="AF65" s="77" t="s">
        <v>162</v>
      </c>
      <c r="AG65" s="167"/>
      <c r="AH65" s="77" t="s">
        <v>163</v>
      </c>
      <c r="AI65" s="77" t="s">
        <v>99</v>
      </c>
      <c r="AJ65" s="77" t="s">
        <v>164</v>
      </c>
      <c r="AK65" s="77" t="s">
        <v>170</v>
      </c>
      <c r="AL65" s="77" t="s">
        <v>166</v>
      </c>
    </row>
    <row r="66" spans="1:41" ht="14.25" x14ac:dyDescent="0.2">
      <c r="A66" s="73"/>
      <c r="B66" s="74" t="s">
        <v>4</v>
      </c>
      <c r="C66" s="48">
        <v>89.438456634049203</v>
      </c>
      <c r="D66" s="48">
        <v>3.0195292584081435E-2</v>
      </c>
      <c r="E66" s="48">
        <v>1670.1871861545324</v>
      </c>
      <c r="F66" s="48">
        <v>866.05634934785974</v>
      </c>
      <c r="G66" s="48">
        <v>863.63066084360514</v>
      </c>
      <c r="H66" s="48">
        <v>3854.5347818820392</v>
      </c>
      <c r="I66" s="48">
        <v>51.442713465746735</v>
      </c>
      <c r="J66" s="54"/>
      <c r="K66" s="73"/>
      <c r="L66" s="74" t="s">
        <v>4</v>
      </c>
      <c r="M66" s="48">
        <v>39.475312504922464</v>
      </c>
      <c r="N66" s="48">
        <v>1498.018660388864</v>
      </c>
      <c r="O66" s="48">
        <v>2149.7890833650258</v>
      </c>
      <c r="P66" s="48">
        <v>971.2215208694513</v>
      </c>
      <c r="Q66" s="48">
        <v>133.16124029579913</v>
      </c>
      <c r="R66" s="48">
        <v>30.366399242057895</v>
      </c>
      <c r="S66" s="123"/>
      <c r="T66" s="73">
        <v>0</v>
      </c>
      <c r="U66" s="74" t="s">
        <v>4</v>
      </c>
      <c r="V66" s="48">
        <v>595.45620230684995</v>
      </c>
      <c r="W66" s="48">
        <v>84.72295844216849</v>
      </c>
      <c r="X66" s="48">
        <v>196.515996685966</v>
      </c>
      <c r="Y66" s="48">
        <v>12257.361322960445</v>
      </c>
      <c r="Z66" s="48">
        <v>5829.8705623425349</v>
      </c>
      <c r="AA66" s="48">
        <v>207.84929650252457</v>
      </c>
      <c r="AB66" s="48">
        <v>1661.3600956224525</v>
      </c>
      <c r="AC66" s="73"/>
      <c r="AD66" s="74" t="s">
        <v>4</v>
      </c>
      <c r="AE66" s="48">
        <v>1989.8899114860226</v>
      </c>
      <c r="AF66" s="48">
        <v>1530.6799018673121</v>
      </c>
      <c r="AG66" s="48">
        <v>1498.9798772027907</v>
      </c>
      <c r="AH66" s="48">
        <v>309.23502390234199</v>
      </c>
      <c r="AI66" s="48">
        <v>840.52119691925486</v>
      </c>
      <c r="AJ66" s="48">
        <v>182.83752914537709</v>
      </c>
      <c r="AK66" s="48">
        <v>93.897294838965237</v>
      </c>
      <c r="AL66" s="48">
        <v>20.180520543694424</v>
      </c>
      <c r="AN66" s="95"/>
      <c r="AO66" s="96"/>
    </row>
    <row r="67" spans="1:41" x14ac:dyDescent="0.2">
      <c r="A67" s="64">
        <v>1</v>
      </c>
      <c r="B67" s="64" t="s">
        <v>5</v>
      </c>
      <c r="C67" s="82">
        <v>137.8489021213249</v>
      </c>
      <c r="D67" s="82">
        <v>0</v>
      </c>
      <c r="E67" s="82">
        <v>1922.1436546334203</v>
      </c>
      <c r="F67" s="82">
        <v>294.45478228507631</v>
      </c>
      <c r="G67" s="82">
        <v>1487.4581317454411</v>
      </c>
      <c r="H67" s="82">
        <v>4055.973204317082</v>
      </c>
      <c r="I67" s="82">
        <v>23.520655005582434</v>
      </c>
      <c r="J67" s="53"/>
      <c r="K67" s="64">
        <v>1</v>
      </c>
      <c r="L67" s="64" t="s">
        <v>5</v>
      </c>
      <c r="M67" s="82">
        <v>19.352437662820989</v>
      </c>
      <c r="N67" s="82">
        <v>1922.7391142538147</v>
      </c>
      <c r="O67" s="82">
        <v>1455.6010420543357</v>
      </c>
      <c r="P67" s="82">
        <v>1123.9300334946035</v>
      </c>
      <c r="Q67" s="82">
        <v>128.02381838481577</v>
      </c>
      <c r="R67" s="82">
        <v>48.5299590621511</v>
      </c>
      <c r="S67" s="53"/>
      <c r="T67" s="64">
        <v>1</v>
      </c>
      <c r="U67" s="64" t="s">
        <v>5</v>
      </c>
      <c r="V67" s="82">
        <v>690.4354298474135</v>
      </c>
      <c r="W67" s="82">
        <v>105.09862299962784</v>
      </c>
      <c r="X67" s="82">
        <v>159.8809080759211</v>
      </c>
      <c r="Y67" s="82">
        <v>14544.101228135467</v>
      </c>
      <c r="Z67" s="82">
        <v>7438.4815779679939</v>
      </c>
      <c r="AA67" s="82">
        <v>222.40416821734277</v>
      </c>
      <c r="AB67" s="82">
        <v>1605.6568663937476</v>
      </c>
      <c r="AC67" s="64">
        <v>1</v>
      </c>
      <c r="AD67" s="64" t="s">
        <v>5</v>
      </c>
      <c r="AE67" s="82">
        <v>1835.5042798660215</v>
      </c>
      <c r="AF67" s="82">
        <v>1767.9196129512468</v>
      </c>
      <c r="AG67" s="82">
        <v>995.01302567919618</v>
      </c>
      <c r="AH67" s="82">
        <v>237.88611834759956</v>
      </c>
      <c r="AI67" s="82">
        <v>405.8057312988463</v>
      </c>
      <c r="AJ67" s="82">
        <v>68.180126535169336</v>
      </c>
      <c r="AK67" s="82">
        <v>85.150725716412353</v>
      </c>
      <c r="AL67" s="82">
        <v>23.520655005582434</v>
      </c>
      <c r="AN67" s="97"/>
      <c r="AO67" s="98"/>
    </row>
    <row r="68" spans="1:41" x14ac:dyDescent="0.2">
      <c r="A68" s="61">
        <v>2</v>
      </c>
      <c r="B68" s="61" t="s">
        <v>6</v>
      </c>
      <c r="C68" s="82">
        <v>81.367728198959341</v>
      </c>
      <c r="D68" s="82">
        <v>0</v>
      </c>
      <c r="E68" s="82">
        <v>3192.1005301799237</v>
      </c>
      <c r="F68" s="82">
        <v>852.83696674240662</v>
      </c>
      <c r="G68" s="82">
        <v>645.31408646552188</v>
      </c>
      <c r="H68" s="82">
        <v>6175.2712453014237</v>
      </c>
      <c r="I68" s="82">
        <v>53.463521698451672</v>
      </c>
      <c r="J68" s="53"/>
      <c r="K68" s="61">
        <v>2</v>
      </c>
      <c r="L68" s="61" t="s">
        <v>6</v>
      </c>
      <c r="M68" s="82">
        <v>56.042902131271703</v>
      </c>
      <c r="N68" s="82">
        <v>3020.4544868322628</v>
      </c>
      <c r="O68" s="82">
        <v>1677.3007487237928</v>
      </c>
      <c r="P68" s="82">
        <v>423.25288011274239</v>
      </c>
      <c r="Q68" s="82">
        <v>119.12047817023442</v>
      </c>
      <c r="R68" s="82">
        <v>31.187054324096806</v>
      </c>
      <c r="S68" s="53"/>
      <c r="T68" s="61">
        <v>2</v>
      </c>
      <c r="U68" s="61" t="s">
        <v>6</v>
      </c>
      <c r="V68" s="82">
        <v>510.48283656811088</v>
      </c>
      <c r="W68" s="82">
        <v>98.485434707674131</v>
      </c>
      <c r="X68" s="82">
        <v>177.27378247381341</v>
      </c>
      <c r="Y68" s="82">
        <v>15049.746868983888</v>
      </c>
      <c r="Z68" s="82">
        <v>7576.343798583217</v>
      </c>
      <c r="AA68" s="82">
        <v>468.74377138247758</v>
      </c>
      <c r="AB68" s="82">
        <v>2324.9597264918784</v>
      </c>
      <c r="AC68" s="61">
        <v>2</v>
      </c>
      <c r="AD68" s="61" t="s">
        <v>6</v>
      </c>
      <c r="AE68" s="82">
        <v>2506.688802440563</v>
      </c>
      <c r="AF68" s="82">
        <v>1640.251466143287</v>
      </c>
      <c r="AG68" s="82">
        <v>1255.9237816531015</v>
      </c>
      <c r="AH68" s="82">
        <v>389.48644535582554</v>
      </c>
      <c r="AI68" s="82">
        <v>941.47385797931338</v>
      </c>
      <c r="AJ68" s="82">
        <v>120.05843469125989</v>
      </c>
      <c r="AK68" s="82">
        <v>38.456217362044185</v>
      </c>
      <c r="AL68" s="82">
        <v>23.91789128614943</v>
      </c>
      <c r="AN68" s="97"/>
      <c r="AO68" s="98"/>
    </row>
    <row r="69" spans="1:41" x14ac:dyDescent="0.2">
      <c r="A69" s="61">
        <v>3</v>
      </c>
      <c r="B69" s="61" t="s">
        <v>7</v>
      </c>
      <c r="C69" s="82">
        <v>118.78265273483314</v>
      </c>
      <c r="D69" s="82">
        <v>0</v>
      </c>
      <c r="E69" s="82">
        <v>2452.2870242030067</v>
      </c>
      <c r="F69" s="82">
        <v>1147.3437999786759</v>
      </c>
      <c r="G69" s="82">
        <v>931.26932508796244</v>
      </c>
      <c r="H69" s="82">
        <v>3110.8393751999147</v>
      </c>
      <c r="I69" s="82">
        <v>48.146124320290006</v>
      </c>
      <c r="J69" s="53"/>
      <c r="K69" s="61">
        <v>3</v>
      </c>
      <c r="L69" s="61" t="s">
        <v>7</v>
      </c>
      <c r="M69" s="82">
        <v>48.645911077940077</v>
      </c>
      <c r="N69" s="82">
        <v>2807.8020044780892</v>
      </c>
      <c r="O69" s="82">
        <v>3971.472171873334</v>
      </c>
      <c r="P69" s="82">
        <v>1339.2619149163024</v>
      </c>
      <c r="Q69" s="82">
        <v>209.07746028361234</v>
      </c>
      <c r="R69" s="82">
        <v>49.645484593240219</v>
      </c>
      <c r="S69" s="53"/>
      <c r="T69" s="61">
        <v>3</v>
      </c>
      <c r="U69" s="61" t="s">
        <v>7</v>
      </c>
      <c r="V69" s="82">
        <v>748.18077620215377</v>
      </c>
      <c r="W69" s="82">
        <v>150.93560081032092</v>
      </c>
      <c r="X69" s="82">
        <v>271.55080498987098</v>
      </c>
      <c r="Y69" s="82">
        <v>15807.088975370509</v>
      </c>
      <c r="Z69" s="82">
        <v>6866.070476596652</v>
      </c>
      <c r="AA69" s="82">
        <v>328.35989977609552</v>
      </c>
      <c r="AB69" s="82">
        <v>1993.8159718520099</v>
      </c>
      <c r="AC69" s="61">
        <v>3</v>
      </c>
      <c r="AD69" s="61" t="s">
        <v>7</v>
      </c>
      <c r="AE69" s="82">
        <v>2729.0022923552619</v>
      </c>
      <c r="AF69" s="82">
        <v>2344.9994668941254</v>
      </c>
      <c r="AG69" s="82">
        <v>1692.7777481607848</v>
      </c>
      <c r="AH69" s="82">
        <v>485.95932402175072</v>
      </c>
      <c r="AI69" s="82">
        <v>2393.9785691438319</v>
      </c>
      <c r="AJ69" s="82">
        <v>70.803124000426479</v>
      </c>
      <c r="AK69" s="82">
        <v>237.73190105554963</v>
      </c>
      <c r="AL69" s="82">
        <v>25.15593346838682</v>
      </c>
      <c r="AN69" s="97"/>
      <c r="AO69" s="98"/>
    </row>
    <row r="70" spans="1:41" x14ac:dyDescent="0.2">
      <c r="A70" s="61">
        <v>4</v>
      </c>
      <c r="B70" s="61" t="s">
        <v>8</v>
      </c>
      <c r="C70" s="82">
        <v>120.00172140400359</v>
      </c>
      <c r="D70" s="82">
        <v>0</v>
      </c>
      <c r="E70" s="82">
        <v>1039.7942260137249</v>
      </c>
      <c r="F70" s="82">
        <v>532.97316264950564</v>
      </c>
      <c r="G70" s="82">
        <v>825.28080402808541</v>
      </c>
      <c r="H70" s="82">
        <v>3023.0502616865124</v>
      </c>
      <c r="I70" s="82">
        <v>51.311080876194637</v>
      </c>
      <c r="J70" s="53"/>
      <c r="K70" s="61">
        <v>4</v>
      </c>
      <c r="L70" s="61" t="s">
        <v>8</v>
      </c>
      <c r="M70" s="82">
        <v>37.903992002092167</v>
      </c>
      <c r="N70" s="82">
        <v>1053.2013148878273</v>
      </c>
      <c r="O70" s="82">
        <v>1555.2223093958864</v>
      </c>
      <c r="P70" s="82">
        <v>712.23090648472748</v>
      </c>
      <c r="Q70" s="82">
        <v>46.676531635764157</v>
      </c>
      <c r="R70" s="82">
        <v>26.152099285286301</v>
      </c>
      <c r="S70" s="53"/>
      <c r="T70" s="61">
        <v>4</v>
      </c>
      <c r="U70" s="61" t="s">
        <v>8</v>
      </c>
      <c r="V70" s="82">
        <v>742.35547654752565</v>
      </c>
      <c r="W70" s="82">
        <v>84.746043253585981</v>
      </c>
      <c r="X70" s="82">
        <v>158.5677918690144</v>
      </c>
      <c r="Y70" s="82">
        <v>12383.184531198793</v>
      </c>
      <c r="Z70" s="82">
        <v>7073.1497389755659</v>
      </c>
      <c r="AA70" s="82">
        <v>123.64315295005611</v>
      </c>
      <c r="AB70" s="82">
        <v>1843.8885192284138</v>
      </c>
      <c r="AC70" s="61">
        <v>4</v>
      </c>
      <c r="AD70" s="61" t="s">
        <v>8</v>
      </c>
      <c r="AE70" s="82">
        <v>1839.9160484509018</v>
      </c>
      <c r="AF70" s="82">
        <v>1335.0812204754386</v>
      </c>
      <c r="AG70" s="82">
        <v>2352.6958179813892</v>
      </c>
      <c r="AH70" s="82">
        <v>255.89332591805456</v>
      </c>
      <c r="AI70" s="82">
        <v>287.67309213814929</v>
      </c>
      <c r="AJ70" s="82">
        <v>163.20234110944489</v>
      </c>
      <c r="AK70" s="82">
        <v>101.13248521082234</v>
      </c>
      <c r="AL70" s="82">
        <v>19.862353887559216</v>
      </c>
      <c r="AN70" s="97"/>
      <c r="AO70" s="98"/>
    </row>
    <row r="71" spans="1:41" x14ac:dyDescent="0.2">
      <c r="A71" s="61">
        <v>5</v>
      </c>
      <c r="B71" s="61" t="s">
        <v>9</v>
      </c>
      <c r="C71" s="82">
        <v>119.4149889414377</v>
      </c>
      <c r="D71" s="82">
        <v>0</v>
      </c>
      <c r="E71" s="82">
        <v>1025.0806444562947</v>
      </c>
      <c r="F71" s="82">
        <v>1634.2194753083722</v>
      </c>
      <c r="G71" s="82">
        <v>2279.3751256654805</v>
      </c>
      <c r="H71" s="82">
        <v>3346.4171132344327</v>
      </c>
      <c r="I71" s="82">
        <v>27.974228741771643</v>
      </c>
      <c r="J71" s="53"/>
      <c r="K71" s="61">
        <v>5</v>
      </c>
      <c r="L71" s="61" t="s">
        <v>9</v>
      </c>
      <c r="M71" s="82">
        <v>40.56263167556888</v>
      </c>
      <c r="N71" s="82">
        <v>3113.3568200295476</v>
      </c>
      <c r="O71" s="82">
        <v>3305.8544815588639</v>
      </c>
      <c r="P71" s="82">
        <v>2477.4676329431513</v>
      </c>
      <c r="Q71" s="82">
        <v>82.52397478822634</v>
      </c>
      <c r="R71" s="82">
        <v>35.667141645758846</v>
      </c>
      <c r="S71" s="53"/>
      <c r="T71" s="61">
        <v>5</v>
      </c>
      <c r="U71" s="61" t="s">
        <v>9</v>
      </c>
      <c r="V71" s="82">
        <v>539.20325899764839</v>
      </c>
      <c r="W71" s="82">
        <v>56.472974272451502</v>
      </c>
      <c r="X71" s="82">
        <v>434.47474014564085</v>
      </c>
      <c r="Y71" s="82">
        <v>15349.109632750828</v>
      </c>
      <c r="Z71" s="82">
        <v>8467.4493622750033</v>
      </c>
      <c r="AA71" s="82">
        <v>312.96168404857025</v>
      </c>
      <c r="AB71" s="82">
        <v>1812.2055056778943</v>
      </c>
      <c r="AC71" s="61">
        <v>5</v>
      </c>
      <c r="AD71" s="61" t="s">
        <v>9</v>
      </c>
      <c r="AE71" s="82">
        <v>3853.4500091790437</v>
      </c>
      <c r="AF71" s="82">
        <v>1455.0095724313976</v>
      </c>
      <c r="AG71" s="82">
        <v>1906.0940108924653</v>
      </c>
      <c r="AH71" s="82">
        <v>207.88348733729052</v>
      </c>
      <c r="AI71" s="82">
        <v>1743.6686452605536</v>
      </c>
      <c r="AJ71" s="82">
        <v>382.72241697336329</v>
      </c>
      <c r="AK71" s="82">
        <v>137.24855976431712</v>
      </c>
      <c r="AL71" s="82">
        <v>2.4477450149050188</v>
      </c>
      <c r="AN71" s="97"/>
      <c r="AO71" s="98"/>
    </row>
    <row r="72" spans="1:41" x14ac:dyDescent="0.2">
      <c r="A72" s="61">
        <v>6</v>
      </c>
      <c r="B72" s="65" t="s">
        <v>10</v>
      </c>
      <c r="C72" s="82">
        <v>28.953779880653933</v>
      </c>
      <c r="D72" s="82">
        <v>0</v>
      </c>
      <c r="E72" s="82">
        <v>1823.3819427280109</v>
      </c>
      <c r="F72" s="82">
        <v>272.9423396066523</v>
      </c>
      <c r="G72" s="82">
        <v>705.48356343349462</v>
      </c>
      <c r="H72" s="82">
        <v>2939.867942516154</v>
      </c>
      <c r="I72" s="82">
        <v>9.1804667914268556</v>
      </c>
      <c r="J72" s="53"/>
      <c r="K72" s="61">
        <v>6</v>
      </c>
      <c r="L72" s="65" t="s">
        <v>10</v>
      </c>
      <c r="M72" s="82">
        <v>12.005225804173582</v>
      </c>
      <c r="N72" s="82">
        <v>291.303273189506</v>
      </c>
      <c r="O72" s="82">
        <v>1458.9880300836835</v>
      </c>
      <c r="P72" s="82">
        <v>38.487341548674131</v>
      </c>
      <c r="Q72" s="82">
        <v>122.5239221778892</v>
      </c>
      <c r="R72" s="82">
        <v>3.5309487659334065</v>
      </c>
      <c r="S72" s="53"/>
      <c r="T72" s="61">
        <v>6</v>
      </c>
      <c r="U72" s="65" t="s">
        <v>10</v>
      </c>
      <c r="V72" s="82">
        <v>460.08262420112283</v>
      </c>
      <c r="W72" s="82">
        <v>32.131633769993996</v>
      </c>
      <c r="X72" s="82">
        <v>215.03477984534445</v>
      </c>
      <c r="Y72" s="82">
        <v>10315.666819674447</v>
      </c>
      <c r="Z72" s="82">
        <v>4975.4599060767632</v>
      </c>
      <c r="AA72" s="82">
        <v>319.90395819356661</v>
      </c>
      <c r="AB72" s="82">
        <v>1252.0744323999859</v>
      </c>
      <c r="AC72" s="61">
        <v>6</v>
      </c>
      <c r="AD72" s="65" t="s">
        <v>10</v>
      </c>
      <c r="AE72" s="82">
        <v>1276.7910737615198</v>
      </c>
      <c r="AF72" s="82">
        <v>1559.9731647893789</v>
      </c>
      <c r="AG72" s="82">
        <v>959.3587797041065</v>
      </c>
      <c r="AH72" s="82">
        <v>64.263267539987993</v>
      </c>
      <c r="AI72" s="82">
        <v>370.74962042300768</v>
      </c>
      <c r="AJ72" s="82">
        <v>148.29984816920307</v>
      </c>
      <c r="AK72" s="82">
        <v>147.59365841601638</v>
      </c>
      <c r="AL72" s="82">
        <v>10.239751421206877</v>
      </c>
      <c r="AN72" s="97"/>
      <c r="AO72" s="98"/>
    </row>
    <row r="73" spans="1:41" x14ac:dyDescent="0.2">
      <c r="A73" s="61">
        <v>7</v>
      </c>
      <c r="B73" s="61" t="s">
        <v>11</v>
      </c>
      <c r="C73" s="82">
        <v>156.53999033209018</v>
      </c>
      <c r="D73" s="82">
        <v>0</v>
      </c>
      <c r="E73" s="82">
        <v>1037.4218239288282</v>
      </c>
      <c r="F73" s="82">
        <v>903.92452017362166</v>
      </c>
      <c r="G73" s="82">
        <v>1093.7762204483806</v>
      </c>
      <c r="H73" s="82">
        <v>2483.8513345973415</v>
      </c>
      <c r="I73" s="82">
        <v>31.057534081886693</v>
      </c>
      <c r="J73" s="53"/>
      <c r="K73" s="61">
        <v>7</v>
      </c>
      <c r="L73" s="61" t="s">
        <v>11</v>
      </c>
      <c r="M73" s="82">
        <v>73.135483483152541</v>
      </c>
      <c r="N73" s="82">
        <v>1491.7634918686867</v>
      </c>
      <c r="O73" s="82">
        <v>1966.893670524647</v>
      </c>
      <c r="P73" s="82">
        <v>836.54970833468997</v>
      </c>
      <c r="Q73" s="82">
        <v>54.350684643301719</v>
      </c>
      <c r="R73" s="82">
        <v>32.810781973606105</v>
      </c>
      <c r="S73" s="53"/>
      <c r="T73" s="61">
        <v>7</v>
      </c>
      <c r="U73" s="61" t="s">
        <v>11</v>
      </c>
      <c r="V73" s="82">
        <v>510.69606445941105</v>
      </c>
      <c r="W73" s="82">
        <v>171.06690143490817</v>
      </c>
      <c r="X73" s="82">
        <v>142.01307922927222</v>
      </c>
      <c r="Y73" s="82">
        <v>12425.768736584523</v>
      </c>
      <c r="Z73" s="82">
        <v>5528.4915305603627</v>
      </c>
      <c r="AA73" s="82">
        <v>495.91868937206175</v>
      </c>
      <c r="AB73" s="82">
        <v>1085.0099809897836</v>
      </c>
      <c r="AC73" s="61">
        <v>7</v>
      </c>
      <c r="AD73" s="61" t="s">
        <v>11</v>
      </c>
      <c r="AE73" s="82">
        <v>2647.6547804808406</v>
      </c>
      <c r="AF73" s="82">
        <v>1737.2181967094041</v>
      </c>
      <c r="AG73" s="82">
        <v>2260.4374603953825</v>
      </c>
      <c r="AH73" s="82">
        <v>404.49933501812109</v>
      </c>
      <c r="AI73" s="82">
        <v>663.98002299259383</v>
      </c>
      <c r="AJ73" s="82">
        <v>195.11144394991723</v>
      </c>
      <c r="AK73" s="82">
        <v>68.877595746119681</v>
      </c>
      <c r="AL73" s="82">
        <v>29.554750174698629</v>
      </c>
      <c r="AN73" s="97"/>
      <c r="AO73" s="98"/>
    </row>
    <row r="74" spans="1:41" x14ac:dyDescent="0.2">
      <c r="A74" s="61">
        <v>8</v>
      </c>
      <c r="B74" s="61" t="s">
        <v>12</v>
      </c>
      <c r="C74" s="82">
        <v>86.027750301732354</v>
      </c>
      <c r="D74" s="82">
        <v>0</v>
      </c>
      <c r="E74" s="82">
        <v>1141.7733695109666</v>
      </c>
      <c r="F74" s="82">
        <v>955.37991052387997</v>
      </c>
      <c r="G74" s="82">
        <v>952.2945270742398</v>
      </c>
      <c r="H74" s="82">
        <v>3682.6773868617115</v>
      </c>
      <c r="I74" s="82">
        <v>38.839532836647095</v>
      </c>
      <c r="J74" s="53"/>
      <c r="K74" s="61">
        <v>8</v>
      </c>
      <c r="L74" s="61" t="s">
        <v>12</v>
      </c>
      <c r="M74" s="82">
        <v>41.017450565804879</v>
      </c>
      <c r="N74" s="82">
        <v>2118.387977894135</v>
      </c>
      <c r="O74" s="82">
        <v>1503.3077125511584</v>
      </c>
      <c r="P74" s="82">
        <v>1001.1161828361934</v>
      </c>
      <c r="Q74" s="82">
        <v>191.83825330998121</v>
      </c>
      <c r="R74" s="82">
        <v>47.188217465085259</v>
      </c>
      <c r="S74" s="53"/>
      <c r="T74" s="61">
        <v>8</v>
      </c>
      <c r="U74" s="61" t="s">
        <v>12</v>
      </c>
      <c r="V74" s="82">
        <v>682.41422180277141</v>
      </c>
      <c r="W74" s="82">
        <v>84.757298293056976</v>
      </c>
      <c r="X74" s="82">
        <v>365.89017849850723</v>
      </c>
      <c r="Y74" s="82">
        <v>16443.823334573535</v>
      </c>
      <c r="Z74" s="82">
        <v>9158.5070373966628</v>
      </c>
      <c r="AA74" s="82">
        <v>229.04434784975999</v>
      </c>
      <c r="AB74" s="82">
        <v>1816.9278655498788</v>
      </c>
      <c r="AC74" s="61">
        <v>8</v>
      </c>
      <c r="AD74" s="61" t="s">
        <v>12</v>
      </c>
      <c r="AE74" s="82">
        <v>1787.5259762062487</v>
      </c>
      <c r="AF74" s="82">
        <v>1599.6805720663901</v>
      </c>
      <c r="AG74" s="82">
        <v>1344.5012114667368</v>
      </c>
      <c r="AH74" s="82">
        <v>431.59069666143364</v>
      </c>
      <c r="AI74" s="82">
        <v>862.63691389057783</v>
      </c>
      <c r="AJ74" s="82">
        <v>114.52217392487999</v>
      </c>
      <c r="AK74" s="82">
        <v>56.262874669909344</v>
      </c>
      <c r="AL74" s="82">
        <v>23.049629300253184</v>
      </c>
      <c r="AN74" s="97"/>
      <c r="AO74" s="98"/>
    </row>
    <row r="75" spans="1:41" x14ac:dyDescent="0.2">
      <c r="A75" s="61">
        <v>9</v>
      </c>
      <c r="B75" s="61" t="s">
        <v>13</v>
      </c>
      <c r="C75" s="82">
        <v>86.314313898551475</v>
      </c>
      <c r="D75" s="82">
        <v>0</v>
      </c>
      <c r="E75" s="82">
        <v>2109.1843621826488</v>
      </c>
      <c r="F75" s="82">
        <v>1392.3861689424225</v>
      </c>
      <c r="G75" s="82">
        <v>1516.990291262136</v>
      </c>
      <c r="H75" s="82">
        <v>3328.9419033279682</v>
      </c>
      <c r="I75" s="82">
        <v>52.891854005503347</v>
      </c>
      <c r="J75" s="53"/>
      <c r="K75" s="61">
        <v>9</v>
      </c>
      <c r="L75" s="61" t="s">
        <v>13</v>
      </c>
      <c r="M75" s="82">
        <v>9.7346970562276098</v>
      </c>
      <c r="N75" s="82">
        <v>2335.3538237890039</v>
      </c>
      <c r="O75" s="82">
        <v>2028.0618867140854</v>
      </c>
      <c r="P75" s="82">
        <v>1170.7595659623073</v>
      </c>
      <c r="Q75" s="82">
        <v>210.26945641451638</v>
      </c>
      <c r="R75" s="82">
        <v>25.959192149940293</v>
      </c>
      <c r="S75" s="53"/>
      <c r="T75" s="61">
        <v>9</v>
      </c>
      <c r="U75" s="61" t="s">
        <v>13</v>
      </c>
      <c r="V75" s="82">
        <v>708.36145579149581</v>
      </c>
      <c r="W75" s="82">
        <v>5.5163283318623124</v>
      </c>
      <c r="X75" s="82">
        <v>220.004153470744</v>
      </c>
      <c r="Y75" s="82">
        <v>14797.388505269715</v>
      </c>
      <c r="Z75" s="82">
        <v>5786.9529100254404</v>
      </c>
      <c r="AA75" s="82">
        <v>308.58989668241526</v>
      </c>
      <c r="AB75" s="82">
        <v>2266.2374746897876</v>
      </c>
      <c r="AC75" s="61">
        <v>9</v>
      </c>
      <c r="AD75" s="61" t="s">
        <v>13</v>
      </c>
      <c r="AE75" s="82">
        <v>2331.4599449665125</v>
      </c>
      <c r="AF75" s="82">
        <v>1938.5026737967914</v>
      </c>
      <c r="AG75" s="82">
        <v>2072.8414931727325</v>
      </c>
      <c r="AH75" s="82">
        <v>448.44504439021858</v>
      </c>
      <c r="AI75" s="82">
        <v>734.64513784331029</v>
      </c>
      <c r="AJ75" s="82">
        <v>112.27350604849177</v>
      </c>
      <c r="AK75" s="82">
        <v>43.806136753024248</v>
      </c>
      <c r="AL75" s="82">
        <v>18.495924406832458</v>
      </c>
      <c r="AN75" s="97"/>
      <c r="AO75" s="98"/>
    </row>
    <row r="76" spans="1:41" x14ac:dyDescent="0.2">
      <c r="A76" s="61">
        <v>10</v>
      </c>
      <c r="B76" s="61" t="s">
        <v>14</v>
      </c>
      <c r="C76" s="82">
        <v>46.054440472917243</v>
      </c>
      <c r="D76" s="82">
        <v>0</v>
      </c>
      <c r="E76" s="82">
        <v>1086.9764457886536</v>
      </c>
      <c r="F76" s="82">
        <v>543.71734946384379</v>
      </c>
      <c r="G76" s="82">
        <v>455.96187333883239</v>
      </c>
      <c r="H76" s="82">
        <v>3099.8533589955091</v>
      </c>
      <c r="I76" s="82">
        <v>32.994226010448173</v>
      </c>
      <c r="J76" s="53"/>
      <c r="K76" s="61">
        <v>10</v>
      </c>
      <c r="L76" s="61" t="s">
        <v>14</v>
      </c>
      <c r="M76" s="82">
        <v>27.495188342040144</v>
      </c>
      <c r="N76" s="82">
        <v>1255.1553478141325</v>
      </c>
      <c r="O76" s="82">
        <v>2608.6059939510587</v>
      </c>
      <c r="P76" s="82">
        <v>1196.2698194482632</v>
      </c>
      <c r="Q76" s="82">
        <v>112.04289249381358</v>
      </c>
      <c r="R76" s="82">
        <v>29.328200898176153</v>
      </c>
      <c r="S76" s="53"/>
      <c r="T76" s="61">
        <v>10</v>
      </c>
      <c r="U76" s="61" t="s">
        <v>14</v>
      </c>
      <c r="V76" s="82">
        <v>539.82219778205479</v>
      </c>
      <c r="W76" s="82">
        <v>41.242782513060213</v>
      </c>
      <c r="X76" s="82">
        <v>131.28952433324167</v>
      </c>
      <c r="Y76" s="82">
        <v>14837.549262212446</v>
      </c>
      <c r="Z76" s="82">
        <v>7613.1885253413984</v>
      </c>
      <c r="AA76" s="82">
        <v>204.38090000916506</v>
      </c>
      <c r="AB76" s="82">
        <v>1987.4438639904683</v>
      </c>
      <c r="AC76" s="61">
        <v>10</v>
      </c>
      <c r="AD76" s="61" t="s">
        <v>14</v>
      </c>
      <c r="AE76" s="82">
        <v>2137.9800201631383</v>
      </c>
      <c r="AF76" s="82">
        <v>1956.7409036751901</v>
      </c>
      <c r="AG76" s="82">
        <v>2091.0090734121527</v>
      </c>
      <c r="AH76" s="82">
        <v>279.07616167170744</v>
      </c>
      <c r="AI76" s="82">
        <v>554.9445513701769</v>
      </c>
      <c r="AJ76" s="82">
        <v>151.22353588122078</v>
      </c>
      <c r="AK76" s="82">
        <v>46.741820181468242</v>
      </c>
      <c r="AL76" s="82">
        <v>29.786454037210156</v>
      </c>
      <c r="AN76" s="97"/>
      <c r="AO76" s="98"/>
    </row>
    <row r="77" spans="1:41" x14ac:dyDescent="0.2">
      <c r="A77" s="61">
        <v>11</v>
      </c>
      <c r="B77" s="65" t="s">
        <v>15</v>
      </c>
      <c r="C77" s="82">
        <v>314.52805065998467</v>
      </c>
      <c r="D77" s="82">
        <v>0.34947561184442744</v>
      </c>
      <c r="E77" s="82">
        <v>1181.2275680341647</v>
      </c>
      <c r="F77" s="82">
        <v>697.20384562963272</v>
      </c>
      <c r="G77" s="82">
        <v>551.47251549050645</v>
      </c>
      <c r="H77" s="82">
        <v>3639.0895461360228</v>
      </c>
      <c r="I77" s="82">
        <v>24.113817217265492</v>
      </c>
      <c r="J77" s="53"/>
      <c r="K77" s="61">
        <v>11</v>
      </c>
      <c r="L77" s="65" t="s">
        <v>15</v>
      </c>
      <c r="M77" s="82">
        <v>12.231646414554961</v>
      </c>
      <c r="N77" s="82">
        <v>2524.2623443522994</v>
      </c>
      <c r="O77" s="82">
        <v>2432.350258437215</v>
      </c>
      <c r="P77" s="82">
        <v>997.75287181584031</v>
      </c>
      <c r="Q77" s="82">
        <v>167.39881807348075</v>
      </c>
      <c r="R77" s="82">
        <v>34.248609960753889</v>
      </c>
      <c r="S77" s="53"/>
      <c r="T77" s="61">
        <v>11</v>
      </c>
      <c r="U77" s="65" t="s">
        <v>15</v>
      </c>
      <c r="V77" s="82">
        <v>739.83987027465287</v>
      </c>
      <c r="W77" s="82">
        <v>56.265573506952819</v>
      </c>
      <c r="X77" s="82">
        <v>166.00091562610302</v>
      </c>
      <c r="Y77" s="82">
        <v>17244.175115239585</v>
      </c>
      <c r="Z77" s="82">
        <v>8949.3714681120982</v>
      </c>
      <c r="AA77" s="82">
        <v>364.5030631537378</v>
      </c>
      <c r="AB77" s="82">
        <v>2515.1759784443443</v>
      </c>
      <c r="AC77" s="61">
        <v>11</v>
      </c>
      <c r="AD77" s="65" t="s">
        <v>15</v>
      </c>
      <c r="AE77" s="82">
        <v>2581.5763446947853</v>
      </c>
      <c r="AF77" s="82">
        <v>1780.5782423473579</v>
      </c>
      <c r="AG77" s="82">
        <v>972.94010337488601</v>
      </c>
      <c r="AH77" s="82">
        <v>438.94136847660087</v>
      </c>
      <c r="AI77" s="82">
        <v>1043.5341769674603</v>
      </c>
      <c r="AJ77" s="82">
        <v>171.59252541561386</v>
      </c>
      <c r="AK77" s="82">
        <v>92.960512750617696</v>
      </c>
      <c r="AL77" s="82">
        <v>19.570634263287936</v>
      </c>
      <c r="AN77" s="97"/>
      <c r="AO77" s="98"/>
    </row>
    <row r="78" spans="1:41" x14ac:dyDescent="0.2">
      <c r="A78" s="61">
        <v>12</v>
      </c>
      <c r="B78" s="61" t="s">
        <v>16</v>
      </c>
      <c r="C78" s="82">
        <v>96.088173454219174</v>
      </c>
      <c r="D78" s="82">
        <v>0</v>
      </c>
      <c r="E78" s="82">
        <v>1097.4809497663082</v>
      </c>
      <c r="F78" s="82">
        <v>962.89054653078165</v>
      </c>
      <c r="G78" s="82">
        <v>354.8901179842241</v>
      </c>
      <c r="H78" s="82">
        <v>2368.7241365456471</v>
      </c>
      <c r="I78" s="82">
        <v>263.15437050528317</v>
      </c>
      <c r="J78" s="53"/>
      <c r="K78" s="61">
        <v>12</v>
      </c>
      <c r="L78" s="61" t="s">
        <v>16</v>
      </c>
      <c r="M78" s="82">
        <v>78.343667555007968</v>
      </c>
      <c r="N78" s="82">
        <v>994.36193435202426</v>
      </c>
      <c r="O78" s="82">
        <v>1725.5694981987654</v>
      </c>
      <c r="P78" s="82">
        <v>1382.7322521460808</v>
      </c>
      <c r="Q78" s="82">
        <v>92.405351475137607</v>
      </c>
      <c r="R78" s="82">
        <v>9.0396539486547649</v>
      </c>
      <c r="S78" s="53"/>
      <c r="T78" s="61">
        <v>12</v>
      </c>
      <c r="U78" s="61" t="s">
        <v>16</v>
      </c>
      <c r="V78" s="82">
        <v>362.92536593858392</v>
      </c>
      <c r="W78" s="82">
        <v>46.202675737568804</v>
      </c>
      <c r="X78" s="82">
        <v>550.07968287554741</v>
      </c>
      <c r="Y78" s="82">
        <v>10951.373357796199</v>
      </c>
      <c r="Z78" s="82">
        <v>5021.6951694767713</v>
      </c>
      <c r="AA78" s="82">
        <v>217.62129876391103</v>
      </c>
      <c r="AB78" s="82">
        <v>1314.0978425359242</v>
      </c>
      <c r="AC78" s="61">
        <v>12</v>
      </c>
      <c r="AD78" s="61" t="s">
        <v>16</v>
      </c>
      <c r="AE78" s="82">
        <v>1943.5255989607747</v>
      </c>
      <c r="AF78" s="82">
        <v>982.97866641668122</v>
      </c>
      <c r="AG78" s="82">
        <v>967.57777450415824</v>
      </c>
      <c r="AH78" s="82">
        <v>187.48911893506181</v>
      </c>
      <c r="AI78" s="82">
        <v>427.54215157156057</v>
      </c>
      <c r="AJ78" s="82">
        <v>137.26881922031311</v>
      </c>
      <c r="AK78" s="82">
        <v>36.493417792717388</v>
      </c>
      <c r="AL78" s="82">
        <v>16.740099904916232</v>
      </c>
      <c r="AN78" s="97"/>
      <c r="AO78" s="98"/>
    </row>
    <row r="79" spans="1:41" x14ac:dyDescent="0.2">
      <c r="A79" s="61">
        <v>13</v>
      </c>
      <c r="B79" s="61" t="s">
        <v>17</v>
      </c>
      <c r="C79" s="82">
        <v>32.825958196855844</v>
      </c>
      <c r="D79" s="82">
        <v>0</v>
      </c>
      <c r="E79" s="82">
        <v>2587.1136705843733</v>
      </c>
      <c r="F79" s="82">
        <v>560.61027737934671</v>
      </c>
      <c r="G79" s="82">
        <v>1278.3569894314687</v>
      </c>
      <c r="H79" s="82">
        <v>5245.7308414149411</v>
      </c>
      <c r="I79" s="82">
        <v>27.83070368863865</v>
      </c>
      <c r="J79" s="53"/>
      <c r="K79" s="61">
        <v>13</v>
      </c>
      <c r="L79" s="61" t="s">
        <v>17</v>
      </c>
      <c r="M79" s="82">
        <v>16.412979098427922</v>
      </c>
      <c r="N79" s="82">
        <v>1846.6742309092076</v>
      </c>
      <c r="O79" s="82">
        <v>2355.6193045178511</v>
      </c>
      <c r="P79" s="82">
        <v>1136.634482955478</v>
      </c>
      <c r="Q79" s="82">
        <v>156.99371311539753</v>
      </c>
      <c r="R79" s="82">
        <v>44.671847459199476</v>
      </c>
      <c r="S79" s="53"/>
      <c r="T79" s="61">
        <v>13</v>
      </c>
      <c r="U79" s="61" t="s">
        <v>17</v>
      </c>
      <c r="V79" s="82">
        <v>626.11947221568084</v>
      </c>
      <c r="W79" s="82">
        <v>48.38260795101796</v>
      </c>
      <c r="X79" s="82">
        <v>119.74338663983501</v>
      </c>
      <c r="Y79" s="82">
        <v>13987.997117024541</v>
      </c>
      <c r="Z79" s="82">
        <v>6272.3270036322638</v>
      </c>
      <c r="AA79" s="82">
        <v>203.94910549263915</v>
      </c>
      <c r="AB79" s="82">
        <v>1652.8583559903805</v>
      </c>
      <c r="AC79" s="61">
        <v>13</v>
      </c>
      <c r="AD79" s="61" t="s">
        <v>17</v>
      </c>
      <c r="AE79" s="82">
        <v>2328.9303732882331</v>
      </c>
      <c r="AF79" s="82">
        <v>1242.9620432018155</v>
      </c>
      <c r="AG79" s="82">
        <v>938.25151820056658</v>
      </c>
      <c r="AH79" s="82">
        <v>253.61620746005579</v>
      </c>
      <c r="AI79" s="82">
        <v>509.37323828077609</v>
      </c>
      <c r="AJ79" s="82">
        <v>232.77886008292123</v>
      </c>
      <c r="AK79" s="82">
        <v>95.480721885637223</v>
      </c>
      <c r="AL79" s="82">
        <v>23.691778524687262</v>
      </c>
      <c r="AN79" s="97"/>
      <c r="AO79" s="98"/>
    </row>
    <row r="80" spans="1:41" x14ac:dyDescent="0.2">
      <c r="A80" s="61">
        <v>14</v>
      </c>
      <c r="B80" s="61" t="s">
        <v>18</v>
      </c>
      <c r="C80" s="82">
        <v>67.170174686356262</v>
      </c>
      <c r="D80" s="82">
        <v>0</v>
      </c>
      <c r="E80" s="82">
        <v>3176.9004842398867</v>
      </c>
      <c r="F80" s="82">
        <v>467.55709830698964</v>
      </c>
      <c r="G80" s="82">
        <v>505.8982437706614</v>
      </c>
      <c r="H80" s="82">
        <v>4791.7651414598022</v>
      </c>
      <c r="I80" s="82">
        <v>17.707170233222456</v>
      </c>
      <c r="J80" s="53"/>
      <c r="K80" s="61">
        <v>14</v>
      </c>
      <c r="L80" s="61" t="s">
        <v>18</v>
      </c>
      <c r="M80" s="82">
        <v>28.975369472545836</v>
      </c>
      <c r="N80" s="82">
        <v>816.13957347670771</v>
      </c>
      <c r="O80" s="82">
        <v>2585.9785552997855</v>
      </c>
      <c r="P80" s="82">
        <v>445.75240107764961</v>
      </c>
      <c r="Q80" s="82">
        <v>126.87699662978405</v>
      </c>
      <c r="R80" s="82">
        <v>20.926655730171994</v>
      </c>
      <c r="S80" s="53"/>
      <c r="T80" s="61">
        <v>14</v>
      </c>
      <c r="U80" s="61" t="s">
        <v>18</v>
      </c>
      <c r="V80" s="82">
        <v>367.02134665224725</v>
      </c>
      <c r="W80" s="82">
        <v>34.243618467554171</v>
      </c>
      <c r="X80" s="82">
        <v>56.633676696339592</v>
      </c>
      <c r="Y80" s="82">
        <v>8728.1715224800573</v>
      </c>
      <c r="Z80" s="82">
        <v>3366.1184273106028</v>
      </c>
      <c r="AA80" s="82">
        <v>94.682141660288664</v>
      </c>
      <c r="AB80" s="82">
        <v>1402.8176351708303</v>
      </c>
      <c r="AC80" s="61">
        <v>14</v>
      </c>
      <c r="AD80" s="61" t="s">
        <v>18</v>
      </c>
      <c r="AE80" s="82">
        <v>1392.427477430675</v>
      </c>
      <c r="AF80" s="82">
        <v>984.57720106711315</v>
      </c>
      <c r="AG80" s="82">
        <v>763.60342377648578</v>
      </c>
      <c r="AH80" s="82">
        <v>184.24237457543035</v>
      </c>
      <c r="AI80" s="82">
        <v>207.07145355379978</v>
      </c>
      <c r="AJ80" s="82">
        <v>55.755635197171536</v>
      </c>
      <c r="AK80" s="82">
        <v>30.438771971159262</v>
      </c>
      <c r="AL80" s="82">
        <v>13.755983486966205</v>
      </c>
      <c r="AN80" s="97"/>
      <c r="AO80" s="98"/>
    </row>
    <row r="81" spans="1:41" x14ac:dyDescent="0.2">
      <c r="A81" s="61">
        <v>15</v>
      </c>
      <c r="B81" s="61" t="s">
        <v>19</v>
      </c>
      <c r="C81" s="82">
        <v>30.829110387483382</v>
      </c>
      <c r="D81" s="82">
        <v>0</v>
      </c>
      <c r="E81" s="82">
        <v>2554.9625233626853</v>
      </c>
      <c r="F81" s="82">
        <v>945.10491531628736</v>
      </c>
      <c r="G81" s="82">
        <v>1255.8045434401433</v>
      </c>
      <c r="H81" s="82">
        <v>3497.6589144299505</v>
      </c>
      <c r="I81" s="82">
        <v>151.25532283859033</v>
      </c>
      <c r="J81" s="53"/>
      <c r="K81" s="61">
        <v>15</v>
      </c>
      <c r="L81" s="61" t="s">
        <v>19</v>
      </c>
      <c r="M81" s="82">
        <v>61.658220774966765</v>
      </c>
      <c r="N81" s="82">
        <v>1890.2098306325747</v>
      </c>
      <c r="O81" s="82">
        <v>1987.9959151428736</v>
      </c>
      <c r="P81" s="82">
        <v>1232.2010057997263</v>
      </c>
      <c r="Q81" s="82">
        <v>149.81020828917707</v>
      </c>
      <c r="R81" s="82">
        <v>68.883793522033173</v>
      </c>
      <c r="S81" s="53"/>
      <c r="T81" s="61">
        <v>15</v>
      </c>
      <c r="U81" s="61" t="s">
        <v>19</v>
      </c>
      <c r="V81" s="82">
        <v>758.2034335921694</v>
      </c>
      <c r="W81" s="82">
        <v>106.93847665658298</v>
      </c>
      <c r="X81" s="82">
        <v>248.55970249908475</v>
      </c>
      <c r="Y81" s="82">
        <v>12313.339370700784</v>
      </c>
      <c r="Z81" s="82">
        <v>8200.0616582207749</v>
      </c>
      <c r="AA81" s="82">
        <v>460.02813156322856</v>
      </c>
      <c r="AB81" s="82">
        <v>1553.9798454690842</v>
      </c>
      <c r="AC81" s="61">
        <v>15</v>
      </c>
      <c r="AD81" s="61" t="s">
        <v>19</v>
      </c>
      <c r="AE81" s="82">
        <v>1539.0469951251469</v>
      </c>
      <c r="AF81" s="82">
        <v>1318.9078787645235</v>
      </c>
      <c r="AG81" s="82">
        <v>1061.6774889689589</v>
      </c>
      <c r="AH81" s="82">
        <v>338.15680456270832</v>
      </c>
      <c r="AI81" s="82">
        <v>987.49494209907709</v>
      </c>
      <c r="AJ81" s="82">
        <v>522.64976203780418</v>
      </c>
      <c r="AK81" s="82">
        <v>251.44993159791133</v>
      </c>
      <c r="AL81" s="82">
        <v>32.274224936896665</v>
      </c>
      <c r="AN81" s="97"/>
      <c r="AO81" s="98"/>
    </row>
    <row r="82" spans="1:41" x14ac:dyDescent="0.2">
      <c r="A82" s="61">
        <v>16</v>
      </c>
      <c r="B82" s="61" t="s">
        <v>20</v>
      </c>
      <c r="C82" s="82">
        <v>47.69091576371212</v>
      </c>
      <c r="D82" s="82">
        <v>0</v>
      </c>
      <c r="E82" s="82">
        <v>2225.7723278858402</v>
      </c>
      <c r="F82" s="82">
        <v>524.01129666300972</v>
      </c>
      <c r="G82" s="82">
        <v>530.48784077906942</v>
      </c>
      <c r="H82" s="82">
        <v>4234.0897806021612</v>
      </c>
      <c r="I82" s="82">
        <v>32.971497318121962</v>
      </c>
      <c r="J82" s="53"/>
      <c r="K82" s="61">
        <v>16</v>
      </c>
      <c r="L82" s="61" t="s">
        <v>20</v>
      </c>
      <c r="M82" s="82">
        <v>21.784739299473436</v>
      </c>
      <c r="N82" s="82">
        <v>1352.420166780824</v>
      </c>
      <c r="O82" s="82">
        <v>2297.0143131624964</v>
      </c>
      <c r="P82" s="82">
        <v>1267.047539796401</v>
      </c>
      <c r="Q82" s="82">
        <v>181.53949416227866</v>
      </c>
      <c r="R82" s="82">
        <v>31.008908192043272</v>
      </c>
      <c r="S82" s="53"/>
      <c r="T82" s="61">
        <v>16</v>
      </c>
      <c r="U82" s="61" t="s">
        <v>20</v>
      </c>
      <c r="V82" s="82">
        <v>591.3281036875087</v>
      </c>
      <c r="W82" s="82">
        <v>117.75534756472128</v>
      </c>
      <c r="X82" s="82">
        <v>274.76247765101635</v>
      </c>
      <c r="Y82" s="82">
        <v>10557.551944827694</v>
      </c>
      <c r="Z82" s="82">
        <v>4223.2955404087288</v>
      </c>
      <c r="AA82" s="82">
        <v>187.81977936573045</v>
      </c>
      <c r="AB82" s="82">
        <v>1555.7444002425759</v>
      </c>
      <c r="AC82" s="61">
        <v>16</v>
      </c>
      <c r="AD82" s="61" t="s">
        <v>20</v>
      </c>
      <c r="AE82" s="82">
        <v>1871.3287317160291</v>
      </c>
      <c r="AF82" s="82">
        <v>1793.6102023233129</v>
      </c>
      <c r="AG82" s="82">
        <v>1690.9667910293977</v>
      </c>
      <c r="AH82" s="82">
        <v>242.1834981581101</v>
      </c>
      <c r="AI82" s="82">
        <v>612.52406624915852</v>
      </c>
      <c r="AJ82" s="82">
        <v>123.05433820513375</v>
      </c>
      <c r="AK82" s="82">
        <v>50.831058365438018</v>
      </c>
      <c r="AL82" s="82">
        <v>21.784739299473436</v>
      </c>
      <c r="AN82" s="97"/>
      <c r="AO82" s="98"/>
    </row>
    <row r="83" spans="1:41" x14ac:dyDescent="0.2">
      <c r="A83" s="61">
        <v>17</v>
      </c>
      <c r="B83" s="61" t="s">
        <v>21</v>
      </c>
      <c r="C83" s="82">
        <v>56.307090207361689</v>
      </c>
      <c r="D83" s="82">
        <v>0</v>
      </c>
      <c r="E83" s="82">
        <v>1202.8679490451771</v>
      </c>
      <c r="F83" s="82">
        <v>355.78655900256013</v>
      </c>
      <c r="G83" s="82">
        <v>1102.9383329079365</v>
      </c>
      <c r="H83" s="82">
        <v>3756.332614025725</v>
      </c>
      <c r="I83" s="82">
        <v>27.070716445846966</v>
      </c>
      <c r="J83" s="53"/>
      <c r="K83" s="61">
        <v>17</v>
      </c>
      <c r="L83" s="61" t="s">
        <v>21</v>
      </c>
      <c r="M83" s="82">
        <v>39.909970531591526</v>
      </c>
      <c r="N83" s="82">
        <v>1021.4168039538715</v>
      </c>
      <c r="O83" s="82">
        <v>2097.593800032485</v>
      </c>
      <c r="P83" s="82">
        <v>1241.2310214941488</v>
      </c>
      <c r="Q83" s="82">
        <v>161.96022925029584</v>
      </c>
      <c r="R83" s="82">
        <v>32.794239351540327</v>
      </c>
      <c r="S83" s="53"/>
      <c r="T83" s="61">
        <v>17</v>
      </c>
      <c r="U83" s="61" t="s">
        <v>21</v>
      </c>
      <c r="V83" s="82">
        <v>612.1075712926654</v>
      </c>
      <c r="W83" s="82">
        <v>108.12817597512588</v>
      </c>
      <c r="X83" s="82">
        <v>87.55443147628219</v>
      </c>
      <c r="Y83" s="82">
        <v>11687.743153042362</v>
      </c>
      <c r="Z83" s="82">
        <v>5424.9715757477315</v>
      </c>
      <c r="AA83" s="82">
        <v>147.72876689019344</v>
      </c>
      <c r="AB83" s="82">
        <v>1656.2637770610484</v>
      </c>
      <c r="AC83" s="61">
        <v>17</v>
      </c>
      <c r="AD83" s="61" t="s">
        <v>21</v>
      </c>
      <c r="AE83" s="82">
        <v>2017.4644793527777</v>
      </c>
      <c r="AF83" s="82">
        <v>1690.9142941117325</v>
      </c>
      <c r="AG83" s="82">
        <v>2327.6175449180532</v>
      </c>
      <c r="AH83" s="82">
        <v>394.92308049284173</v>
      </c>
      <c r="AI83" s="82">
        <v>818.92784493893623</v>
      </c>
      <c r="AJ83" s="82">
        <v>99.31085690419286</v>
      </c>
      <c r="AK83" s="82">
        <v>54.141432891693931</v>
      </c>
      <c r="AL83" s="82">
        <v>16.087740059246197</v>
      </c>
      <c r="AN83" s="97"/>
      <c r="AO83" s="98"/>
    </row>
    <row r="84" spans="1:41" x14ac:dyDescent="0.2">
      <c r="A84" s="61">
        <v>18</v>
      </c>
      <c r="B84" s="61" t="s">
        <v>22</v>
      </c>
      <c r="C84" s="82">
        <v>191.39339730905459</v>
      </c>
      <c r="D84" s="82">
        <v>0</v>
      </c>
      <c r="E84" s="82">
        <v>3098.3235920956813</v>
      </c>
      <c r="F84" s="82">
        <v>555.30773541959763</v>
      </c>
      <c r="G84" s="82">
        <v>469.71447307720172</v>
      </c>
      <c r="H84" s="82">
        <v>3360.8223053372831</v>
      </c>
      <c r="I84" s="82">
        <v>21.160026993331734</v>
      </c>
      <c r="J84" s="53"/>
      <c r="K84" s="61">
        <v>18</v>
      </c>
      <c r="L84" s="61" t="s">
        <v>22</v>
      </c>
      <c r="M84" s="82">
        <v>14.678577283662554</v>
      </c>
      <c r="N84" s="82">
        <v>763.85791137189415</v>
      </c>
      <c r="O84" s="82">
        <v>1582.99877614979</v>
      </c>
      <c r="P84" s="82">
        <v>776.43954904360487</v>
      </c>
      <c r="Q84" s="82">
        <v>151.74217555578431</v>
      </c>
      <c r="R84" s="82">
        <v>20.969396119517931</v>
      </c>
      <c r="S84" s="53"/>
      <c r="T84" s="61">
        <v>18</v>
      </c>
      <c r="U84" s="61" t="s">
        <v>22</v>
      </c>
      <c r="V84" s="82">
        <v>574.56145367479132</v>
      </c>
      <c r="W84" s="82">
        <v>84.830738847140722</v>
      </c>
      <c r="X84" s="82">
        <v>150.21712856527392</v>
      </c>
      <c r="Y84" s="82">
        <v>12301.600918078288</v>
      </c>
      <c r="Z84" s="82">
        <v>4132.3054516617294</v>
      </c>
      <c r="AA84" s="82">
        <v>169.08958507284007</v>
      </c>
      <c r="AB84" s="82">
        <v>1567.1764136232448</v>
      </c>
      <c r="AC84" s="61">
        <v>18</v>
      </c>
      <c r="AD84" s="61" t="s">
        <v>22</v>
      </c>
      <c r="AE84" s="82">
        <v>1492.2584802144215</v>
      </c>
      <c r="AF84" s="82">
        <v>890.62744245807073</v>
      </c>
      <c r="AG84" s="82">
        <v>1648.1945349941095</v>
      </c>
      <c r="AH84" s="82">
        <v>238.47922314106304</v>
      </c>
      <c r="AI84" s="82">
        <v>247.82013595793921</v>
      </c>
      <c r="AJ84" s="82">
        <v>117.42861826930043</v>
      </c>
      <c r="AK84" s="82">
        <v>37.363651267504679</v>
      </c>
      <c r="AL84" s="82">
        <v>23.828859226724923</v>
      </c>
      <c r="AN84" s="97"/>
      <c r="AO84" s="98"/>
    </row>
    <row r="85" spans="1:41" x14ac:dyDescent="0.2">
      <c r="A85" s="61">
        <v>19</v>
      </c>
      <c r="B85" s="61" t="s">
        <v>23</v>
      </c>
      <c r="C85" s="82">
        <v>118.93056479366089</v>
      </c>
      <c r="D85" s="82">
        <v>0</v>
      </c>
      <c r="E85" s="82">
        <v>891.43699933485641</v>
      </c>
      <c r="F85" s="82">
        <v>726.95855866277225</v>
      </c>
      <c r="G85" s="82">
        <v>379.92712339859452</v>
      </c>
      <c r="H85" s="82">
        <v>2408.6150553804332</v>
      </c>
      <c r="I85" s="82">
        <v>39.402527545620174</v>
      </c>
      <c r="J85" s="53"/>
      <c r="K85" s="61">
        <v>19</v>
      </c>
      <c r="L85" s="61" t="s">
        <v>23</v>
      </c>
      <c r="M85" s="82">
        <v>24.94288440961277</v>
      </c>
      <c r="N85" s="82">
        <v>1345.469793805489</v>
      </c>
      <c r="O85" s="82">
        <v>2286.0695798027705</v>
      </c>
      <c r="P85" s="82">
        <v>1336.7940079238845</v>
      </c>
      <c r="Q85" s="82">
        <v>181.10703027849272</v>
      </c>
      <c r="R85" s="82">
        <v>18.797536076809624</v>
      </c>
      <c r="S85" s="53"/>
      <c r="T85" s="61">
        <v>19</v>
      </c>
      <c r="U85" s="61" t="s">
        <v>23</v>
      </c>
      <c r="V85" s="82">
        <v>515.84776887706414</v>
      </c>
      <c r="W85" s="82">
        <v>18.436044998409439</v>
      </c>
      <c r="X85" s="82">
        <v>46.632349113623874</v>
      </c>
      <c r="Y85" s="82">
        <v>9390.0922525232072</v>
      </c>
      <c r="Z85" s="82">
        <v>4457.9079788310828</v>
      </c>
      <c r="AA85" s="82">
        <v>111.70074322565719</v>
      </c>
      <c r="AB85" s="82">
        <v>2158.8247202059051</v>
      </c>
      <c r="AC85" s="61">
        <v>19</v>
      </c>
      <c r="AD85" s="61" t="s">
        <v>23</v>
      </c>
      <c r="AE85" s="82">
        <v>1380.1729373319067</v>
      </c>
      <c r="AF85" s="82">
        <v>878.06182943404951</v>
      </c>
      <c r="AG85" s="82">
        <v>844.08166806443217</v>
      </c>
      <c r="AH85" s="82">
        <v>204.60395037450476</v>
      </c>
      <c r="AI85" s="82">
        <v>899.75129413806064</v>
      </c>
      <c r="AJ85" s="82">
        <v>116.40012724485959</v>
      </c>
      <c r="AK85" s="82">
        <v>33.980161369617399</v>
      </c>
      <c r="AL85" s="82">
        <v>15.544116371207959</v>
      </c>
      <c r="AN85" s="97"/>
      <c r="AO85" s="98"/>
    </row>
    <row r="86" spans="1:41" x14ac:dyDescent="0.2">
      <c r="A86" s="61">
        <v>20</v>
      </c>
      <c r="B86" s="61" t="s">
        <v>24</v>
      </c>
      <c r="C86" s="82">
        <v>80.261665097641639</v>
      </c>
      <c r="D86" s="82">
        <v>0</v>
      </c>
      <c r="E86" s="82">
        <v>2183.0569435392376</v>
      </c>
      <c r="F86" s="82">
        <v>439.3270089555121</v>
      </c>
      <c r="G86" s="82">
        <v>750.41639510464188</v>
      </c>
      <c r="H86" s="82">
        <v>3872.7762087527458</v>
      </c>
      <c r="I86" s="82">
        <v>20.216284065947328</v>
      </c>
      <c r="J86" s="53"/>
      <c r="K86" s="61">
        <v>20</v>
      </c>
      <c r="L86" s="61" t="s">
        <v>24</v>
      </c>
      <c r="M86" s="82">
        <v>8.1468607429937006</v>
      </c>
      <c r="N86" s="82">
        <v>296.00260699543776</v>
      </c>
      <c r="O86" s="82">
        <v>2507.4226953436164</v>
      </c>
      <c r="P86" s="82">
        <v>670.45646559007412</v>
      </c>
      <c r="Q86" s="82">
        <v>51.295049122552925</v>
      </c>
      <c r="R86" s="82">
        <v>20.819755232095009</v>
      </c>
      <c r="S86" s="53"/>
      <c r="T86" s="61">
        <v>20</v>
      </c>
      <c r="U86" s="61" t="s">
        <v>24</v>
      </c>
      <c r="V86" s="82">
        <v>622.78224346440732</v>
      </c>
      <c r="W86" s="82">
        <v>44.355130711854585</v>
      </c>
      <c r="X86" s="82">
        <v>98.969271248219755</v>
      </c>
      <c r="Y86" s="82">
        <v>13399.775508726194</v>
      </c>
      <c r="Z86" s="82">
        <v>3965.4090327564149</v>
      </c>
      <c r="AA86" s="82">
        <v>171.0840756028677</v>
      </c>
      <c r="AB86" s="82">
        <v>1589.8447872160668</v>
      </c>
      <c r="AC86" s="61">
        <v>20</v>
      </c>
      <c r="AD86" s="61" t="s">
        <v>24</v>
      </c>
      <c r="AE86" s="82">
        <v>1580.1892485577039</v>
      </c>
      <c r="AF86" s="82">
        <v>1819.7673015183334</v>
      </c>
      <c r="AG86" s="82">
        <v>1329.7487146064161</v>
      </c>
      <c r="AH86" s="82">
        <v>346.694184951843</v>
      </c>
      <c r="AI86" s="82">
        <v>506.01057281483088</v>
      </c>
      <c r="AJ86" s="82">
        <v>36.20826996886089</v>
      </c>
      <c r="AK86" s="82">
        <v>28.061409225867187</v>
      </c>
      <c r="AL86" s="82">
        <v>13.578101238322834</v>
      </c>
      <c r="AN86" s="97"/>
      <c r="AO86" s="98"/>
    </row>
    <row r="87" spans="1:41" x14ac:dyDescent="0.2">
      <c r="A87" s="61">
        <v>21</v>
      </c>
      <c r="B87" s="61" t="s">
        <v>25</v>
      </c>
      <c r="C87" s="82">
        <v>20.379248102789045</v>
      </c>
      <c r="D87" s="82">
        <v>0</v>
      </c>
      <c r="E87" s="82">
        <v>1716.0620823062839</v>
      </c>
      <c r="F87" s="82">
        <v>667.98646559141866</v>
      </c>
      <c r="G87" s="82">
        <v>892.48167485071394</v>
      </c>
      <c r="H87" s="82">
        <v>3581.8954641616365</v>
      </c>
      <c r="I87" s="82">
        <v>68.254307137912519</v>
      </c>
      <c r="J87" s="53"/>
      <c r="K87" s="61">
        <v>21</v>
      </c>
      <c r="L87" s="61" t="s">
        <v>25</v>
      </c>
      <c r="M87" s="82">
        <v>42.375896848656588</v>
      </c>
      <c r="N87" s="82">
        <v>428.93465054441708</v>
      </c>
      <c r="O87" s="82">
        <v>1517.4452833362448</v>
      </c>
      <c r="P87" s="82">
        <v>366.1795055929714</v>
      </c>
      <c r="Q87" s="82">
        <v>25.554930160640232</v>
      </c>
      <c r="R87" s="82">
        <v>14.556605787706461</v>
      </c>
      <c r="S87" s="53"/>
      <c r="T87" s="61">
        <v>21</v>
      </c>
      <c r="U87" s="61" t="s">
        <v>25</v>
      </c>
      <c r="V87" s="82">
        <v>747.88605735949636</v>
      </c>
      <c r="W87" s="82">
        <v>159.15222327892397</v>
      </c>
      <c r="X87" s="82">
        <v>214.46732527220854</v>
      </c>
      <c r="Y87" s="82">
        <v>8709.7024629776988</v>
      </c>
      <c r="Z87" s="82">
        <v>4594.3882667287744</v>
      </c>
      <c r="AA87" s="82">
        <v>272.69374842303438</v>
      </c>
      <c r="AB87" s="82">
        <v>910.92004218180875</v>
      </c>
      <c r="AC87" s="61">
        <v>21</v>
      </c>
      <c r="AD87" s="61" t="s">
        <v>25</v>
      </c>
      <c r="AE87" s="82">
        <v>1240.8697733698218</v>
      </c>
      <c r="AF87" s="82">
        <v>1634.8685700237434</v>
      </c>
      <c r="AG87" s="82">
        <v>676.07346880681121</v>
      </c>
      <c r="AH87" s="82">
        <v>147.18345852014312</v>
      </c>
      <c r="AI87" s="82">
        <v>351.29941967664928</v>
      </c>
      <c r="AJ87" s="82">
        <v>348.38809851910798</v>
      </c>
      <c r="AK87" s="82">
        <v>256.19626186363371</v>
      </c>
      <c r="AL87" s="82">
        <v>4.8522019292354868</v>
      </c>
      <c r="AN87" s="97"/>
      <c r="AO87" s="98"/>
    </row>
    <row r="88" spans="1:41" x14ac:dyDescent="0.2">
      <c r="A88" s="61">
        <v>22</v>
      </c>
      <c r="B88" s="61" t="s">
        <v>26</v>
      </c>
      <c r="C88" s="82">
        <v>61.206183063480971</v>
      </c>
      <c r="D88" s="82">
        <v>0</v>
      </c>
      <c r="E88" s="82">
        <v>2026.4945955188152</v>
      </c>
      <c r="F88" s="82">
        <v>1374.5372366523438</v>
      </c>
      <c r="G88" s="82">
        <v>1506.1181403232281</v>
      </c>
      <c r="H88" s="82">
        <v>6220.728824395248</v>
      </c>
      <c r="I88" s="82">
        <v>107.54446740708802</v>
      </c>
      <c r="J88" s="53"/>
      <c r="K88" s="61">
        <v>22</v>
      </c>
      <c r="L88" s="61" t="s">
        <v>26</v>
      </c>
      <c r="M88" s="82">
        <v>206.4159938942496</v>
      </c>
      <c r="N88" s="82">
        <v>1168.6168393820901</v>
      </c>
      <c r="O88" s="82">
        <v>3286.7968103401281</v>
      </c>
      <c r="P88" s="82">
        <v>901.98585567235114</v>
      </c>
      <c r="Q88" s="82">
        <v>137.28026484683588</v>
      </c>
      <c r="R88" s="82">
        <v>22.797444703806679</v>
      </c>
      <c r="S88" s="53"/>
      <c r="T88" s="61">
        <v>22</v>
      </c>
      <c r="U88" s="61" t="s">
        <v>26</v>
      </c>
      <c r="V88" s="82">
        <v>802.61873256119384</v>
      </c>
      <c r="W88" s="82">
        <v>133.06769354287158</v>
      </c>
      <c r="X88" s="82">
        <v>403.16785362058113</v>
      </c>
      <c r="Y88" s="82">
        <v>15575.61069893992</v>
      </c>
      <c r="Z88" s="82">
        <v>8115.8903145551776</v>
      </c>
      <c r="AA88" s="82">
        <v>267.37437864573269</v>
      </c>
      <c r="AB88" s="82">
        <v>1964.5450175193407</v>
      </c>
      <c r="AC88" s="61">
        <v>22</v>
      </c>
      <c r="AD88" s="61" t="s">
        <v>26</v>
      </c>
      <c r="AE88" s="82">
        <v>2999.8463650465615</v>
      </c>
      <c r="AF88" s="82">
        <v>3076.9116400779076</v>
      </c>
      <c r="AG88" s="82">
        <v>1725.1718481293706</v>
      </c>
      <c r="AH88" s="82">
        <v>290.17182334953935</v>
      </c>
      <c r="AI88" s="82">
        <v>2110.7460215981009</v>
      </c>
      <c r="AJ88" s="82">
        <v>54.763426951535607</v>
      </c>
      <c r="AK88" s="82">
        <v>8.9207392319243528</v>
      </c>
      <c r="AL88" s="82">
        <v>5.6993611759516698</v>
      </c>
      <c r="AN88" s="97"/>
      <c r="AO88" s="98"/>
    </row>
    <row r="89" spans="1:41" x14ac:dyDescent="0.2">
      <c r="A89" s="61">
        <v>23</v>
      </c>
      <c r="B89" s="61" t="s">
        <v>27</v>
      </c>
      <c r="C89" s="82">
        <v>34.438999921389239</v>
      </c>
      <c r="D89" s="82">
        <v>0</v>
      </c>
      <c r="E89" s="82">
        <v>1043.2770954446935</v>
      </c>
      <c r="F89" s="82">
        <v>510.22127057449495</v>
      </c>
      <c r="G89" s="82">
        <v>493.75044452513487</v>
      </c>
      <c r="H89" s="82">
        <v>3310.6360359213741</v>
      </c>
      <c r="I89" s="82">
        <v>34.438999921389239</v>
      </c>
      <c r="J89" s="53"/>
      <c r="K89" s="61">
        <v>23</v>
      </c>
      <c r="L89" s="61" t="s">
        <v>27</v>
      </c>
      <c r="M89" s="82">
        <v>27.700934719378303</v>
      </c>
      <c r="N89" s="82">
        <v>1093.8125844597757</v>
      </c>
      <c r="O89" s="82">
        <v>2335.1139294524573</v>
      </c>
      <c r="P89" s="82">
        <v>1103.9196822627921</v>
      </c>
      <c r="Q89" s="82">
        <v>167.7029561389389</v>
      </c>
      <c r="R89" s="82">
        <v>14.599141271023699</v>
      </c>
      <c r="S89" s="53"/>
      <c r="T89" s="61">
        <v>23</v>
      </c>
      <c r="U89" s="61" t="s">
        <v>27</v>
      </c>
      <c r="V89" s="82">
        <v>541.66557485054602</v>
      </c>
      <c r="W89" s="82">
        <v>8.2354130246800352</v>
      </c>
      <c r="X89" s="82">
        <v>215.24374950868275</v>
      </c>
      <c r="Y89" s="82">
        <v>10918.28598594739</v>
      </c>
      <c r="Z89" s="82">
        <v>3812.9962304268565</v>
      </c>
      <c r="AA89" s="82">
        <v>123.15685841453326</v>
      </c>
      <c r="AB89" s="82">
        <v>1440.0742684520044</v>
      </c>
      <c r="AC89" s="61">
        <v>23</v>
      </c>
      <c r="AD89" s="61" t="s">
        <v>27</v>
      </c>
      <c r="AE89" s="82">
        <v>1798.6890719812532</v>
      </c>
      <c r="AF89" s="82">
        <v>647.97727026005191</v>
      </c>
      <c r="AG89" s="82">
        <v>979.63981298125691</v>
      </c>
      <c r="AH89" s="82">
        <v>235.45794511471556</v>
      </c>
      <c r="AI89" s="82">
        <v>384.818390425958</v>
      </c>
      <c r="AJ89" s="82">
        <v>85.348825892138549</v>
      </c>
      <c r="AK89" s="82">
        <v>33.315989054387416</v>
      </c>
      <c r="AL89" s="82">
        <v>19.465521694698264</v>
      </c>
      <c r="AN89" s="97"/>
      <c r="AO89" s="98"/>
    </row>
    <row r="90" spans="1:41" x14ac:dyDescent="0.2">
      <c r="A90" s="61">
        <v>24</v>
      </c>
      <c r="B90" s="61" t="s">
        <v>28</v>
      </c>
      <c r="C90" s="82">
        <v>72.972656865786249</v>
      </c>
      <c r="D90" s="82">
        <v>0</v>
      </c>
      <c r="E90" s="82">
        <v>1406.3127704692117</v>
      </c>
      <c r="F90" s="82">
        <v>2321.2678427045144</v>
      </c>
      <c r="G90" s="82">
        <v>250.31909646120752</v>
      </c>
      <c r="H90" s="82">
        <v>4218.8111813434089</v>
      </c>
      <c r="I90" s="82">
        <v>104.62804285808726</v>
      </c>
      <c r="J90" s="53"/>
      <c r="K90" s="61">
        <v>24</v>
      </c>
      <c r="L90" s="61" t="s">
        <v>28</v>
      </c>
      <c r="M90" s="82">
        <v>73.481177122690681</v>
      </c>
      <c r="N90" s="82">
        <v>2839.0685942974537</v>
      </c>
      <c r="O90" s="82">
        <v>1775.2442168533782</v>
      </c>
      <c r="P90" s="82">
        <v>1291.7685826014879</v>
      </c>
      <c r="Q90" s="82">
        <v>73.862567315369006</v>
      </c>
      <c r="R90" s="82">
        <v>54.793057681452744</v>
      </c>
      <c r="S90" s="53"/>
      <c r="T90" s="61">
        <v>24</v>
      </c>
      <c r="U90" s="61" t="s">
        <v>28</v>
      </c>
      <c r="V90" s="82">
        <v>580.47587325641121</v>
      </c>
      <c r="W90" s="82">
        <v>41.190140809259134</v>
      </c>
      <c r="X90" s="82">
        <v>246.12380434174597</v>
      </c>
      <c r="Y90" s="82">
        <v>12052.819999084664</v>
      </c>
      <c r="Z90" s="82">
        <v>3403.3989493971494</v>
      </c>
      <c r="AA90" s="82">
        <v>167.93881484268925</v>
      </c>
      <c r="AB90" s="82">
        <v>1817.3242681122204</v>
      </c>
      <c r="AC90" s="61">
        <v>24</v>
      </c>
      <c r="AD90" s="61" t="s">
        <v>28</v>
      </c>
      <c r="AE90" s="82">
        <v>1709.5179736484804</v>
      </c>
      <c r="AF90" s="82">
        <v>2207.2321750936949</v>
      </c>
      <c r="AG90" s="82">
        <v>2235.9635696087953</v>
      </c>
      <c r="AH90" s="82">
        <v>306.51058484914745</v>
      </c>
      <c r="AI90" s="82">
        <v>1216.1261943869533</v>
      </c>
      <c r="AJ90" s="82">
        <v>331.04668724478637</v>
      </c>
      <c r="AK90" s="82">
        <v>231.88523714842179</v>
      </c>
      <c r="AL90" s="82">
        <v>29.621304964683269</v>
      </c>
      <c r="AN90" s="97"/>
      <c r="AO90" s="98"/>
    </row>
    <row r="91" spans="1:41" x14ac:dyDescent="0.2">
      <c r="A91" s="61">
        <v>25</v>
      </c>
      <c r="B91" s="61" t="s">
        <v>29</v>
      </c>
      <c r="C91" s="82">
        <v>63.138640383660089</v>
      </c>
      <c r="D91" s="82">
        <v>0</v>
      </c>
      <c r="E91" s="82">
        <v>639.27873388455839</v>
      </c>
      <c r="F91" s="82">
        <v>449.86281273357815</v>
      </c>
      <c r="G91" s="82">
        <v>367.45760193872769</v>
      </c>
      <c r="H91" s="82">
        <v>1881.8564617291631</v>
      </c>
      <c r="I91" s="82">
        <v>30.872938128774972</v>
      </c>
      <c r="J91" s="53"/>
      <c r="K91" s="61">
        <v>25</v>
      </c>
      <c r="L91" s="61" t="s">
        <v>29</v>
      </c>
      <c r="M91" s="82">
        <v>9.9814762371227346</v>
      </c>
      <c r="N91" s="82">
        <v>794.33980659148835</v>
      </c>
      <c r="O91" s="82">
        <v>235.60926466696688</v>
      </c>
      <c r="P91" s="82">
        <v>1231.4356148357235</v>
      </c>
      <c r="Q91" s="82">
        <v>78.459045770871725</v>
      </c>
      <c r="R91" s="82">
        <v>8.1244574023092024</v>
      </c>
      <c r="S91" s="53"/>
      <c r="T91" s="61">
        <v>25</v>
      </c>
      <c r="U91" s="61" t="s">
        <v>29</v>
      </c>
      <c r="V91" s="82">
        <v>364.67207368650736</v>
      </c>
      <c r="W91" s="82">
        <v>25.301881624334374</v>
      </c>
      <c r="X91" s="82">
        <v>52.228654729130589</v>
      </c>
      <c r="Y91" s="82">
        <v>5377.2301635569338</v>
      </c>
      <c r="Z91" s="82">
        <v>2437.3372206927611</v>
      </c>
      <c r="AA91" s="82">
        <v>96.564979410303664</v>
      </c>
      <c r="AB91" s="82">
        <v>872.79885236236009</v>
      </c>
      <c r="AC91" s="61">
        <v>25</v>
      </c>
      <c r="AD91" s="61" t="s">
        <v>29</v>
      </c>
      <c r="AE91" s="82">
        <v>778.09089178686997</v>
      </c>
      <c r="AF91" s="82">
        <v>738.39711419273067</v>
      </c>
      <c r="AG91" s="82">
        <v>684.07931327443487</v>
      </c>
      <c r="AH91" s="82">
        <v>178.73806285080246</v>
      </c>
      <c r="AI91" s="82">
        <v>705.66715722914216</v>
      </c>
      <c r="AJ91" s="82">
        <v>142.99045028064197</v>
      </c>
      <c r="AK91" s="82">
        <v>72.191607203376066</v>
      </c>
      <c r="AL91" s="82">
        <v>11.606367717584575</v>
      </c>
      <c r="AN91" s="97"/>
      <c r="AO91" s="98"/>
    </row>
    <row r="92" spans="1:41" x14ac:dyDescent="0.2">
      <c r="A92" s="61">
        <v>26</v>
      </c>
      <c r="B92" s="64" t="s">
        <v>30</v>
      </c>
      <c r="C92" s="82">
        <v>106.01434911651168</v>
      </c>
      <c r="D92" s="82">
        <v>0</v>
      </c>
      <c r="E92" s="82">
        <v>1201.4251387853178</v>
      </c>
      <c r="F92" s="82">
        <v>1010.4293474912416</v>
      </c>
      <c r="G92" s="82">
        <v>902.92782313662258</v>
      </c>
      <c r="H92" s="82">
        <v>3576.443994042801</v>
      </c>
      <c r="I92" s="82">
        <v>80.732370068686251</v>
      </c>
      <c r="J92" s="53"/>
      <c r="K92" s="61">
        <v>26</v>
      </c>
      <c r="L92" s="64" t="s">
        <v>30</v>
      </c>
      <c r="M92" s="82">
        <v>25.706886258713254</v>
      </c>
      <c r="N92" s="82">
        <v>1274.2967254525793</v>
      </c>
      <c r="O92" s="82">
        <v>2148.5433118542737</v>
      </c>
      <c r="P92" s="82">
        <v>800.1002781017695</v>
      </c>
      <c r="Q92" s="82">
        <v>111.53814285805338</v>
      </c>
      <c r="R92" s="82">
        <v>28.256329524040186</v>
      </c>
      <c r="S92" s="53"/>
      <c r="T92" s="61">
        <v>26</v>
      </c>
      <c r="U92" s="64" t="s">
        <v>30</v>
      </c>
      <c r="V92" s="82">
        <v>629.50003293030886</v>
      </c>
      <c r="W92" s="82">
        <v>157.21566802849426</v>
      </c>
      <c r="X92" s="82">
        <v>154.24131755227953</v>
      </c>
      <c r="Y92" s="82">
        <v>11593.593249074233</v>
      </c>
      <c r="Z92" s="82">
        <v>5569.4712667121321</v>
      </c>
      <c r="AA92" s="82">
        <v>256.00659455991297</v>
      </c>
      <c r="AB92" s="82">
        <v>1724.2734617827832</v>
      </c>
      <c r="AC92" s="61">
        <v>26</v>
      </c>
      <c r="AD92" s="64" t="s">
        <v>30</v>
      </c>
      <c r="AE92" s="82">
        <v>2134.5213738949756</v>
      </c>
      <c r="AF92" s="82">
        <v>1066.9420065393219</v>
      </c>
      <c r="AG92" s="82">
        <v>1467.8419600119823</v>
      </c>
      <c r="AH92" s="82">
        <v>277.0395014988602</v>
      </c>
      <c r="AI92" s="82">
        <v>503.72749850751342</v>
      </c>
      <c r="AJ92" s="82">
        <v>190.14597687230051</v>
      </c>
      <c r="AK92" s="82">
        <v>92.842225578989186</v>
      </c>
      <c r="AL92" s="82">
        <v>18.695917279064183</v>
      </c>
      <c r="AN92" s="97"/>
      <c r="AO92" s="98"/>
    </row>
    <row r="93" spans="1:41" x14ac:dyDescent="0.2">
      <c r="A93" s="61">
        <v>27</v>
      </c>
      <c r="B93" s="61" t="s">
        <v>31</v>
      </c>
      <c r="C93" s="82">
        <v>101.89739985945187</v>
      </c>
      <c r="D93" s="82">
        <v>0</v>
      </c>
      <c r="E93" s="82">
        <v>2597.7980791754508</v>
      </c>
      <c r="F93" s="82">
        <v>868.27516202076993</v>
      </c>
      <c r="G93" s="82">
        <v>341.21964550636369</v>
      </c>
      <c r="H93" s="82">
        <v>3211.5249472944483</v>
      </c>
      <c r="I93" s="82">
        <v>205.35644569376123</v>
      </c>
      <c r="J93" s="53"/>
      <c r="K93" s="61">
        <v>27</v>
      </c>
      <c r="L93" s="61" t="s">
        <v>31</v>
      </c>
      <c r="M93" s="82">
        <v>40.602795346294997</v>
      </c>
      <c r="N93" s="82">
        <v>6293.04286718201</v>
      </c>
      <c r="O93" s="82">
        <v>1357.4607636448818</v>
      </c>
      <c r="P93" s="82">
        <v>598.50081986413682</v>
      </c>
      <c r="Q93" s="82">
        <v>53.876786132583746</v>
      </c>
      <c r="R93" s="82">
        <v>19.910986179433124</v>
      </c>
      <c r="S93" s="53"/>
      <c r="T93" s="61">
        <v>27</v>
      </c>
      <c r="U93" s="61" t="s">
        <v>31</v>
      </c>
      <c r="V93" s="82">
        <v>443.11704536581556</v>
      </c>
      <c r="W93" s="82">
        <v>272.89763410634811</v>
      </c>
      <c r="X93" s="82">
        <v>423.59647068009684</v>
      </c>
      <c r="Y93" s="82">
        <v>11453.111579604903</v>
      </c>
      <c r="Z93" s="82">
        <v>5271.3359881314909</v>
      </c>
      <c r="AA93" s="82">
        <v>301.00726165378308</v>
      </c>
      <c r="AB93" s="82">
        <v>2689.9351916920432</v>
      </c>
      <c r="AC93" s="61">
        <v>27</v>
      </c>
      <c r="AD93" s="61" t="s">
        <v>31</v>
      </c>
      <c r="AE93" s="82">
        <v>2960.4903568361051</v>
      </c>
      <c r="AF93" s="82">
        <v>1993.4410869055985</v>
      </c>
      <c r="AG93" s="82">
        <v>998.6726009213711</v>
      </c>
      <c r="AH93" s="82">
        <v>420.47317873038185</v>
      </c>
      <c r="AI93" s="82">
        <v>891.69985164363243</v>
      </c>
      <c r="AJ93" s="82">
        <v>67.931599906301244</v>
      </c>
      <c r="AK93" s="82">
        <v>53.095963145154997</v>
      </c>
      <c r="AL93" s="82">
        <v>8.1986413680018746</v>
      </c>
      <c r="AN93" s="97"/>
      <c r="AO93" s="98"/>
    </row>
    <row r="94" spans="1:41" x14ac:dyDescent="0.2">
      <c r="A94" s="61">
        <v>28</v>
      </c>
      <c r="B94" s="61" t="s">
        <v>32</v>
      </c>
      <c r="C94" s="82">
        <v>44.654703842317652</v>
      </c>
      <c r="D94" s="82">
        <v>0</v>
      </c>
      <c r="E94" s="82">
        <v>995.21426022345656</v>
      </c>
      <c r="F94" s="82">
        <v>433.37024056806638</v>
      </c>
      <c r="G94" s="82">
        <v>1166.1466101772462</v>
      </c>
      <c r="H94" s="82">
        <v>3305.912172982074</v>
      </c>
      <c r="I94" s="82">
        <v>12.810775692468178</v>
      </c>
      <c r="J94" s="53"/>
      <c r="K94" s="61">
        <v>28</v>
      </c>
      <c r="L94" s="61" t="s">
        <v>32</v>
      </c>
      <c r="M94" s="82">
        <v>9.8825983913325945</v>
      </c>
      <c r="N94" s="82">
        <v>1008.0250359159247</v>
      </c>
      <c r="O94" s="82">
        <v>1533.0838282257992</v>
      </c>
      <c r="P94" s="82">
        <v>491.38475334681516</v>
      </c>
      <c r="Q94" s="82">
        <v>153.91231939093913</v>
      </c>
      <c r="R94" s="82">
        <v>30.928872743244604</v>
      </c>
      <c r="S94" s="53"/>
      <c r="T94" s="61">
        <v>28</v>
      </c>
      <c r="U94" s="61" t="s">
        <v>32</v>
      </c>
      <c r="V94" s="82">
        <v>931.52640392375758</v>
      </c>
      <c r="W94" s="82">
        <v>69.727221983291088</v>
      </c>
      <c r="X94" s="82">
        <v>135.06217801487881</v>
      </c>
      <c r="Y94" s="82">
        <v>10626.538436902354</v>
      </c>
      <c r="Z94" s="82">
        <v>5390.9574224719308</v>
      </c>
      <c r="AA94" s="82">
        <v>188.13539159796125</v>
      </c>
      <c r="AB94" s="82">
        <v>1346.0465031157637</v>
      </c>
      <c r="AC94" s="61">
        <v>28</v>
      </c>
      <c r="AD94" s="61" t="s">
        <v>32</v>
      </c>
      <c r="AE94" s="82">
        <v>1688.826258429948</v>
      </c>
      <c r="AF94" s="82">
        <v>962.45527666700218</v>
      </c>
      <c r="AG94" s="82">
        <v>1025.9601218853802</v>
      </c>
      <c r="AH94" s="82">
        <v>170.74933887246874</v>
      </c>
      <c r="AI94" s="82">
        <v>343.69481072078912</v>
      </c>
      <c r="AJ94" s="82">
        <v>148.05596478866795</v>
      </c>
      <c r="AK94" s="82">
        <v>105.23137175956005</v>
      </c>
      <c r="AL94" s="82">
        <v>22.510363002479799</v>
      </c>
      <c r="AN94" s="97"/>
      <c r="AO94" s="98"/>
    </row>
    <row r="95" spans="1:41" x14ac:dyDescent="0.2">
      <c r="A95" s="61">
        <v>29</v>
      </c>
      <c r="B95" s="61" t="s">
        <v>33</v>
      </c>
      <c r="C95" s="82">
        <v>105.36123229104081</v>
      </c>
      <c r="D95" s="82">
        <v>0</v>
      </c>
      <c r="E95" s="82">
        <v>1286.9743911252754</v>
      </c>
      <c r="F95" s="82">
        <v>412.73738930539952</v>
      </c>
      <c r="G95" s="82">
        <v>985.47582351558219</v>
      </c>
      <c r="H95" s="82">
        <v>3968.2436021350886</v>
      </c>
      <c r="I95" s="82">
        <v>59.211271039593186</v>
      </c>
      <c r="J95" s="53"/>
      <c r="K95" s="61">
        <v>29</v>
      </c>
      <c r="L95" s="61" t="s">
        <v>33</v>
      </c>
      <c r="M95" s="82">
        <v>20.680407164563796</v>
      </c>
      <c r="N95" s="82">
        <v>2678.003883562777</v>
      </c>
      <c r="O95" s="82">
        <v>2487.9618261452592</v>
      </c>
      <c r="P95" s="82">
        <v>1446.104682044182</v>
      </c>
      <c r="Q95" s="82">
        <v>95.129872956993466</v>
      </c>
      <c r="R95" s="82">
        <v>38.313175378560295</v>
      </c>
      <c r="S95" s="53"/>
      <c r="T95" s="61">
        <v>29</v>
      </c>
      <c r="U95" s="61" t="s">
        <v>33</v>
      </c>
      <c r="V95" s="82">
        <v>734.69867558318754</v>
      </c>
      <c r="W95" s="82">
        <v>36.136290413869368</v>
      </c>
      <c r="X95" s="82">
        <v>204.84487517741613</v>
      </c>
      <c r="Y95" s="82">
        <v>15978.988706320803</v>
      </c>
      <c r="Z95" s="82">
        <v>6666.4925158694914</v>
      </c>
      <c r="AA95" s="82">
        <v>132.78998284614647</v>
      </c>
      <c r="AB95" s="82">
        <v>1344.661842689585</v>
      </c>
      <c r="AC95" s="61">
        <v>29</v>
      </c>
      <c r="AD95" s="61" t="s">
        <v>33</v>
      </c>
      <c r="AE95" s="82">
        <v>2404.3694435011275</v>
      </c>
      <c r="AF95" s="82">
        <v>1873.2095121165416</v>
      </c>
      <c r="AG95" s="82">
        <v>2076.3128793222049</v>
      </c>
      <c r="AH95" s="82">
        <v>267.53916216051476</v>
      </c>
      <c r="AI95" s="82">
        <v>266.88609667110751</v>
      </c>
      <c r="AJ95" s="82">
        <v>194.83120433983785</v>
      </c>
      <c r="AK95" s="82">
        <v>113.41570666039723</v>
      </c>
      <c r="AL95" s="82">
        <v>33.959405449178441</v>
      </c>
      <c r="AN95" s="97"/>
      <c r="AO95" s="98"/>
    </row>
    <row r="96" spans="1:41" x14ac:dyDescent="0.2">
      <c r="A96" s="61">
        <v>30</v>
      </c>
      <c r="B96" s="61" t="s">
        <v>34</v>
      </c>
      <c r="C96" s="82">
        <v>114.70520761642578</v>
      </c>
      <c r="D96" s="82">
        <v>0.95587673013688157</v>
      </c>
      <c r="E96" s="82">
        <v>2905.3873212510516</v>
      </c>
      <c r="F96" s="82">
        <v>982.40230939818002</v>
      </c>
      <c r="G96" s="82">
        <v>190.45843847977366</v>
      </c>
      <c r="H96" s="82">
        <v>2955.3318804007035</v>
      </c>
      <c r="I96" s="82">
        <v>208.14215798730595</v>
      </c>
      <c r="J96" s="53"/>
      <c r="K96" s="61">
        <v>30</v>
      </c>
      <c r="L96" s="61" t="s">
        <v>34</v>
      </c>
      <c r="M96" s="82">
        <v>163.93285921847519</v>
      </c>
      <c r="N96" s="82">
        <v>1226.8677831306875</v>
      </c>
      <c r="O96" s="82">
        <v>3363.0133058040833</v>
      </c>
      <c r="P96" s="82">
        <v>1008.4499502944101</v>
      </c>
      <c r="Q96" s="82">
        <v>32.499808824653975</v>
      </c>
      <c r="R96" s="82">
        <v>13.621243404450562</v>
      </c>
      <c r="S96" s="53"/>
      <c r="T96" s="61">
        <v>30</v>
      </c>
      <c r="U96" s="61" t="s">
        <v>34</v>
      </c>
      <c r="V96" s="82">
        <v>458.34289210063469</v>
      </c>
      <c r="W96" s="82">
        <v>55.440850347939133</v>
      </c>
      <c r="X96" s="82">
        <v>412.6997782365986</v>
      </c>
      <c r="Y96" s="82">
        <v>4374.8088246539728</v>
      </c>
      <c r="Z96" s="82">
        <v>2461.1436109199358</v>
      </c>
      <c r="AA96" s="82">
        <v>466.22887512426399</v>
      </c>
      <c r="AB96" s="82">
        <v>795.28943947388541</v>
      </c>
      <c r="AC96" s="61">
        <v>30</v>
      </c>
      <c r="AD96" s="61" t="s">
        <v>34</v>
      </c>
      <c r="AE96" s="82">
        <v>1474.4398562361398</v>
      </c>
      <c r="AF96" s="82">
        <v>1195.5628202187047</v>
      </c>
      <c r="AG96" s="82">
        <v>1101.4089623002217</v>
      </c>
      <c r="AH96" s="82">
        <v>312.33272157222603</v>
      </c>
      <c r="AI96" s="82">
        <v>789.0762407279957</v>
      </c>
      <c r="AJ96" s="82">
        <v>179.70482526573372</v>
      </c>
      <c r="AK96" s="82">
        <v>76.709107593484745</v>
      </c>
      <c r="AL96" s="82">
        <v>11.231551579108357</v>
      </c>
      <c r="AN96" s="97"/>
      <c r="AO96" s="98"/>
    </row>
    <row r="97" spans="1:41" x14ac:dyDescent="0.2">
      <c r="A97" s="61">
        <v>31</v>
      </c>
      <c r="B97" s="61" t="s">
        <v>35</v>
      </c>
      <c r="C97" s="82">
        <v>72.903359574083865</v>
      </c>
      <c r="D97" s="82">
        <v>0.13376763224602542</v>
      </c>
      <c r="E97" s="82">
        <v>1046.1966517961648</v>
      </c>
      <c r="F97" s="82">
        <v>164.1328847658732</v>
      </c>
      <c r="G97" s="82">
        <v>535.47183188083977</v>
      </c>
      <c r="H97" s="82">
        <v>3708.0387658598247</v>
      </c>
      <c r="I97" s="82">
        <v>16.587186398507153</v>
      </c>
      <c r="J97" s="53"/>
      <c r="K97" s="61">
        <v>31</v>
      </c>
      <c r="L97" s="61" t="s">
        <v>35</v>
      </c>
      <c r="M97" s="82">
        <v>3.7454937028887119</v>
      </c>
      <c r="N97" s="82">
        <v>612.12068515781232</v>
      </c>
      <c r="O97" s="82">
        <v>1720.5192859483791</v>
      </c>
      <c r="P97" s="82">
        <v>861.73108692889582</v>
      </c>
      <c r="Q97" s="82">
        <v>133.09879408479532</v>
      </c>
      <c r="R97" s="82">
        <v>33.441908061506361</v>
      </c>
      <c r="S97" s="53"/>
      <c r="T97" s="61">
        <v>31</v>
      </c>
      <c r="U97" s="61" t="s">
        <v>35</v>
      </c>
      <c r="V97" s="82">
        <v>477.01537658932671</v>
      </c>
      <c r="W97" s="82">
        <v>29.963949623109695</v>
      </c>
      <c r="X97" s="82">
        <v>73.973500632052065</v>
      </c>
      <c r="Y97" s="82">
        <v>9308.8895280009092</v>
      </c>
      <c r="Z97" s="82">
        <v>4899.9083691719115</v>
      </c>
      <c r="AA97" s="82">
        <v>60.061666878465417</v>
      </c>
      <c r="AB97" s="82">
        <v>1054.8915478921565</v>
      </c>
      <c r="AC97" s="61">
        <v>31</v>
      </c>
      <c r="AD97" s="61" t="s">
        <v>35</v>
      </c>
      <c r="AE97" s="82">
        <v>1500.2039956391752</v>
      </c>
      <c r="AF97" s="82">
        <v>737.59472420458417</v>
      </c>
      <c r="AG97" s="82">
        <v>979.17906804090615</v>
      </c>
      <c r="AH97" s="82">
        <v>170.41996348143638</v>
      </c>
      <c r="AI97" s="82">
        <v>194.49813728572099</v>
      </c>
      <c r="AJ97" s="82">
        <v>169.8848929524523</v>
      </c>
      <c r="AK97" s="82">
        <v>76.2475503802345</v>
      </c>
      <c r="AL97" s="82">
        <v>24.747011965514705</v>
      </c>
      <c r="AN97" s="97"/>
      <c r="AO97" s="98"/>
    </row>
    <row r="98" spans="1:41" x14ac:dyDescent="0.2">
      <c r="A98" s="61">
        <v>32</v>
      </c>
      <c r="B98" s="61" t="s">
        <v>36</v>
      </c>
      <c r="C98" s="82">
        <v>70.000411767128043</v>
      </c>
      <c r="D98" s="82">
        <v>0</v>
      </c>
      <c r="E98" s="82">
        <v>2722.6630744886734</v>
      </c>
      <c r="F98" s="82">
        <v>413.23772492779369</v>
      </c>
      <c r="G98" s="82">
        <v>370.00217648339105</v>
      </c>
      <c r="H98" s="82">
        <v>5835.0343237313164</v>
      </c>
      <c r="I98" s="82">
        <v>30.588415225971918</v>
      </c>
      <c r="J98" s="53"/>
      <c r="K98" s="61">
        <v>32</v>
      </c>
      <c r="L98" s="61" t="s">
        <v>36</v>
      </c>
      <c r="M98" s="82">
        <v>36.470802769428055</v>
      </c>
      <c r="N98" s="82">
        <v>227.64839793175253</v>
      </c>
      <c r="O98" s="82">
        <v>956.18209518879519</v>
      </c>
      <c r="P98" s="82">
        <v>744.12202424720147</v>
      </c>
      <c r="Q98" s="82">
        <v>36.470802769428055</v>
      </c>
      <c r="R98" s="82">
        <v>9.4118200695298206</v>
      </c>
      <c r="S98" s="53"/>
      <c r="T98" s="61">
        <v>32</v>
      </c>
      <c r="U98" s="61" t="s">
        <v>36</v>
      </c>
      <c r="V98" s="82">
        <v>372.06101212360073</v>
      </c>
      <c r="W98" s="82">
        <v>67.353337372572781</v>
      </c>
      <c r="X98" s="82">
        <v>159.70682180483414</v>
      </c>
      <c r="Y98" s="82">
        <v>5227.6778098694695</v>
      </c>
      <c r="Z98" s="82">
        <v>2915.8995052912078</v>
      </c>
      <c r="AA98" s="82">
        <v>290.00170589238758</v>
      </c>
      <c r="AB98" s="82">
        <v>623.23896022917779</v>
      </c>
      <c r="AC98" s="61">
        <v>32</v>
      </c>
      <c r="AD98" s="61" t="s">
        <v>36</v>
      </c>
      <c r="AE98" s="82">
        <v>667.35686680509889</v>
      </c>
      <c r="AF98" s="82">
        <v>585.29756057388568</v>
      </c>
      <c r="AG98" s="82">
        <v>636.76845157912692</v>
      </c>
      <c r="AH98" s="82">
        <v>88.529932529014872</v>
      </c>
      <c r="AI98" s="82">
        <v>511.17947752633842</v>
      </c>
      <c r="AJ98" s="82">
        <v>120.00070588650522</v>
      </c>
      <c r="AK98" s="82">
        <v>58.235636680215769</v>
      </c>
      <c r="AL98" s="82">
        <v>2.3529550173824552</v>
      </c>
      <c r="AN98" s="97"/>
      <c r="AO98" s="98"/>
    </row>
    <row r="99" spans="1:41" x14ac:dyDescent="0.2">
      <c r="A99" s="61">
        <v>33</v>
      </c>
      <c r="B99" s="61" t="s">
        <v>37</v>
      </c>
      <c r="C99" s="82">
        <v>104.55475199064942</v>
      </c>
      <c r="D99" s="82">
        <v>0</v>
      </c>
      <c r="E99" s="82">
        <v>1328.1649499598218</v>
      </c>
      <c r="F99" s="82">
        <v>434.65556286069108</v>
      </c>
      <c r="G99" s="82">
        <v>1673.3326028197823</v>
      </c>
      <c r="H99" s="82">
        <v>4268.0254218715754</v>
      </c>
      <c r="I99" s="82">
        <v>23.741690408357076</v>
      </c>
      <c r="J99" s="53"/>
      <c r="K99" s="61">
        <v>33</v>
      </c>
      <c r="L99" s="61" t="s">
        <v>37</v>
      </c>
      <c r="M99" s="82">
        <v>42.917671122799327</v>
      </c>
      <c r="N99" s="82">
        <v>919.99050332383661</v>
      </c>
      <c r="O99" s="82">
        <v>2580.9956899700492</v>
      </c>
      <c r="P99" s="82">
        <v>1481.5727956753599</v>
      </c>
      <c r="Q99" s="82">
        <v>45.657096939148218</v>
      </c>
      <c r="R99" s="82">
        <v>16.893125867484841</v>
      </c>
      <c r="S99" s="53"/>
      <c r="T99" s="61">
        <v>33</v>
      </c>
      <c r="U99" s="61" t="s">
        <v>37</v>
      </c>
      <c r="V99" s="82">
        <v>897.16195485426249</v>
      </c>
      <c r="W99" s="82">
        <v>102.27189714369202</v>
      </c>
      <c r="X99" s="82">
        <v>296.31455913507193</v>
      </c>
      <c r="Y99" s="82">
        <v>16994.48462268975</v>
      </c>
      <c r="Z99" s="82">
        <v>6083.3515961721087</v>
      </c>
      <c r="AA99" s="82">
        <v>209.56607495069034</v>
      </c>
      <c r="AB99" s="82">
        <v>1776.5176419022573</v>
      </c>
      <c r="AC99" s="61">
        <v>33</v>
      </c>
      <c r="AD99" s="61" t="s">
        <v>37</v>
      </c>
      <c r="AE99" s="82">
        <v>3375.4291767112281</v>
      </c>
      <c r="AF99" s="82">
        <v>2212.9994886405143</v>
      </c>
      <c r="AG99" s="82">
        <v>1991.1059975162539</v>
      </c>
      <c r="AH99" s="82">
        <v>341.5150851048287</v>
      </c>
      <c r="AI99" s="82">
        <v>675.26846373000217</v>
      </c>
      <c r="AJ99" s="82">
        <v>340.14537219665425</v>
      </c>
      <c r="AK99" s="82">
        <v>187.19409745050771</v>
      </c>
      <c r="AL99" s="82">
        <v>21.458835561399663</v>
      </c>
      <c r="AN99" s="97"/>
      <c r="AO99" s="98"/>
    </row>
    <row r="100" spans="1:41" x14ac:dyDescent="0.2">
      <c r="A100" s="61">
        <v>34</v>
      </c>
      <c r="B100" s="61" t="s">
        <v>38</v>
      </c>
      <c r="C100" s="82">
        <v>106.21335639204474</v>
      </c>
      <c r="D100" s="82">
        <v>0</v>
      </c>
      <c r="E100" s="82">
        <v>3200.1459496473717</v>
      </c>
      <c r="F100" s="82">
        <v>620.0360875497953</v>
      </c>
      <c r="G100" s="82">
        <v>1771.1389570598144</v>
      </c>
      <c r="H100" s="82">
        <v>5912.9600287900676</v>
      </c>
      <c r="I100" s="82">
        <v>35.487756723930246</v>
      </c>
      <c r="J100" s="53"/>
      <c r="K100" s="61">
        <v>34</v>
      </c>
      <c r="L100" s="61" t="s">
        <v>38</v>
      </c>
      <c r="M100" s="82">
        <v>66.976892971924684</v>
      </c>
      <c r="N100" s="82">
        <v>1644.1827569488526</v>
      </c>
      <c r="O100" s="82">
        <v>2079.5325612663632</v>
      </c>
      <c r="P100" s="82">
        <v>1473.491645382343</v>
      </c>
      <c r="Q100" s="82">
        <v>143.95033713368889</v>
      </c>
      <c r="R100" s="82">
        <v>47.233704371991664</v>
      </c>
      <c r="S100" s="53"/>
      <c r="T100" s="61">
        <v>34</v>
      </c>
      <c r="U100" s="61" t="s">
        <v>38</v>
      </c>
      <c r="V100" s="82">
        <v>841.20978262499443</v>
      </c>
      <c r="W100" s="82">
        <v>62.728358716242894</v>
      </c>
      <c r="X100" s="82">
        <v>235.16886674097435</v>
      </c>
      <c r="Y100" s="82">
        <v>17120.343481498883</v>
      </c>
      <c r="Z100" s="82">
        <v>9112.3562370982017</v>
      </c>
      <c r="AA100" s="82">
        <v>151.19783674632251</v>
      </c>
      <c r="AB100" s="82">
        <v>1947.3281717807356</v>
      </c>
      <c r="AC100" s="61">
        <v>34</v>
      </c>
      <c r="AD100" s="61" t="s">
        <v>38</v>
      </c>
      <c r="AE100" s="82">
        <v>2522.1298651965071</v>
      </c>
      <c r="AF100" s="82">
        <v>1577.9556053161659</v>
      </c>
      <c r="AG100" s="82">
        <v>1434.755009521715</v>
      </c>
      <c r="AH100" s="82">
        <v>338.63317155581325</v>
      </c>
      <c r="AI100" s="82">
        <v>612.78858793716165</v>
      </c>
      <c r="AJ100" s="82">
        <v>220.92378129545307</v>
      </c>
      <c r="AK100" s="82">
        <v>130.95482058689751</v>
      </c>
      <c r="AL100" s="82">
        <v>25.241291754344751</v>
      </c>
      <c r="AN100" s="97"/>
      <c r="AO100" s="98"/>
    </row>
    <row r="101" spans="1:41" x14ac:dyDescent="0.2">
      <c r="A101" s="61">
        <v>35</v>
      </c>
      <c r="B101" s="61" t="s">
        <v>39</v>
      </c>
      <c r="C101" s="82">
        <v>61.486775589116206</v>
      </c>
      <c r="D101" s="82">
        <v>0</v>
      </c>
      <c r="E101" s="82">
        <v>1578.2133971443513</v>
      </c>
      <c r="F101" s="82">
        <v>804.5576280050077</v>
      </c>
      <c r="G101" s="82">
        <v>1320.5394355260448</v>
      </c>
      <c r="H101" s="82">
        <v>4195.2046653883335</v>
      </c>
      <c r="I101" s="82">
        <v>81.929543761786292</v>
      </c>
      <c r="J101" s="53"/>
      <c r="K101" s="61">
        <v>35</v>
      </c>
      <c r="L101" s="61" t="s">
        <v>39</v>
      </c>
      <c r="M101" s="82">
        <v>56.415701313725179</v>
      </c>
      <c r="N101" s="82">
        <v>2255.3602839801592</v>
      </c>
      <c r="O101" s="82">
        <v>1514.6664976308575</v>
      </c>
      <c r="P101" s="82">
        <v>952.09419520466543</v>
      </c>
      <c r="Q101" s="82">
        <v>91.596279099250438</v>
      </c>
      <c r="R101" s="82">
        <v>61.962188802434113</v>
      </c>
      <c r="S101" s="53"/>
      <c r="T101" s="61">
        <v>35</v>
      </c>
      <c r="U101" s="61" t="s">
        <v>39</v>
      </c>
      <c r="V101" s="82">
        <v>714.229117474605</v>
      </c>
      <c r="W101" s="82">
        <v>61.962188802434113</v>
      </c>
      <c r="X101" s="82">
        <v>219.16549133955596</v>
      </c>
      <c r="Y101" s="82">
        <v>13219.498280588878</v>
      </c>
      <c r="Z101" s="82">
        <v>6474.8110232477065</v>
      </c>
      <c r="AA101" s="82">
        <v>210.13264028651571</v>
      </c>
      <c r="AB101" s="82">
        <v>1554.9181496917738</v>
      </c>
      <c r="AC101" s="61">
        <v>35</v>
      </c>
      <c r="AD101" s="61" t="s">
        <v>39</v>
      </c>
      <c r="AE101" s="82">
        <v>2249.4968543492387</v>
      </c>
      <c r="AF101" s="82">
        <v>1758.3950049918387</v>
      </c>
      <c r="AG101" s="82">
        <v>1768.3786824715148</v>
      </c>
      <c r="AH101" s="82">
        <v>446.7299494477283</v>
      </c>
      <c r="AI101" s="82">
        <v>927.68965025434602</v>
      </c>
      <c r="AJ101" s="82">
        <v>360.99709997939874</v>
      </c>
      <c r="AK101" s="82">
        <v>224.7119788282649</v>
      </c>
      <c r="AL101" s="82">
        <v>35.81446206994913</v>
      </c>
      <c r="AN101" s="97"/>
      <c r="AO101" s="98"/>
    </row>
    <row r="102" spans="1:41" x14ac:dyDescent="0.2">
      <c r="A102" s="61">
        <v>36</v>
      </c>
      <c r="B102" s="61" t="s">
        <v>40</v>
      </c>
      <c r="C102" s="82">
        <v>61.414356020681701</v>
      </c>
      <c r="D102" s="82">
        <v>0</v>
      </c>
      <c r="E102" s="82">
        <v>3604.635400673345</v>
      </c>
      <c r="F102" s="82">
        <v>839.32953228264989</v>
      </c>
      <c r="G102" s="82">
        <v>421.32461360134334</v>
      </c>
      <c r="H102" s="82">
        <v>3089.5294055809604</v>
      </c>
      <c r="I102" s="82">
        <v>61.137714777345295</v>
      </c>
      <c r="J102" s="53"/>
      <c r="K102" s="61">
        <v>36</v>
      </c>
      <c r="L102" s="61" t="s">
        <v>40</v>
      </c>
      <c r="M102" s="82">
        <v>63.627485967372934</v>
      </c>
      <c r="N102" s="82">
        <v>1469.241643359642</v>
      </c>
      <c r="O102" s="82">
        <v>1693.5976917054656</v>
      </c>
      <c r="P102" s="82">
        <v>765.7429615551664</v>
      </c>
      <c r="Q102" s="82">
        <v>152.70596632169503</v>
      </c>
      <c r="R102" s="82">
        <v>16.32183335684784</v>
      </c>
      <c r="S102" s="53"/>
      <c r="T102" s="61">
        <v>36</v>
      </c>
      <c r="U102" s="61" t="s">
        <v>40</v>
      </c>
      <c r="V102" s="82">
        <v>624.65592745360038</v>
      </c>
      <c r="W102" s="82">
        <v>321.45712475690152</v>
      </c>
      <c r="X102" s="82">
        <v>276.36460209306767</v>
      </c>
      <c r="Y102" s="82">
        <v>14772.919035407313</v>
      </c>
      <c r="Z102" s="82">
        <v>7851.6317683738198</v>
      </c>
      <c r="AA102" s="82">
        <v>318.41407108020104</v>
      </c>
      <c r="AB102" s="82">
        <v>2303.5916332622364</v>
      </c>
      <c r="AC102" s="61">
        <v>36</v>
      </c>
      <c r="AD102" s="61" t="s">
        <v>40</v>
      </c>
      <c r="AE102" s="82">
        <v>1677.2758583486177</v>
      </c>
      <c r="AF102" s="82">
        <v>1845.197093053815</v>
      </c>
      <c r="AG102" s="82">
        <v>1226.3506317102792</v>
      </c>
      <c r="AH102" s="82">
        <v>230.71879694256097</v>
      </c>
      <c r="AI102" s="82">
        <v>971.56404659745101</v>
      </c>
      <c r="AJ102" s="82">
        <v>40.942904013787796</v>
      </c>
      <c r="AK102" s="82">
        <v>25.727635630285576</v>
      </c>
      <c r="AL102" s="82">
        <v>18.534963303539072</v>
      </c>
      <c r="AN102" s="97"/>
      <c r="AO102" s="98"/>
    </row>
    <row r="103" spans="1:41" x14ac:dyDescent="0.2">
      <c r="A103" s="61">
        <v>37</v>
      </c>
      <c r="B103" s="61" t="s">
        <v>41</v>
      </c>
      <c r="C103" s="82">
        <v>79.356065779277998</v>
      </c>
      <c r="D103" s="82">
        <v>0</v>
      </c>
      <c r="E103" s="82">
        <v>311.81758455661952</v>
      </c>
      <c r="F103" s="82">
        <v>982.31883599602645</v>
      </c>
      <c r="G103" s="82">
        <v>227.42988417177139</v>
      </c>
      <c r="H103" s="82">
        <v>5497.5639700459606</v>
      </c>
      <c r="I103" s="82">
        <v>1.437609887305761</v>
      </c>
      <c r="J103" s="53"/>
      <c r="K103" s="61">
        <v>37</v>
      </c>
      <c r="L103" s="61" t="s">
        <v>41</v>
      </c>
      <c r="M103" s="82">
        <v>0.57504395492230442</v>
      </c>
      <c r="N103" s="82">
        <v>546.4355181649197</v>
      </c>
      <c r="O103" s="82">
        <v>2784.219068745067</v>
      </c>
      <c r="P103" s="82">
        <v>1242.6699865870999</v>
      </c>
      <c r="Q103" s="82">
        <v>215.78524408459472</v>
      </c>
      <c r="R103" s="82">
        <v>17.25131864766913</v>
      </c>
      <c r="S103" s="53"/>
      <c r="T103" s="61">
        <v>37</v>
      </c>
      <c r="U103" s="61" t="s">
        <v>41</v>
      </c>
      <c r="V103" s="82">
        <v>413.16908161167567</v>
      </c>
      <c r="W103" s="82">
        <v>154.83058486283045</v>
      </c>
      <c r="X103" s="82">
        <v>152.67417003187182</v>
      </c>
      <c r="Y103" s="82">
        <v>9417.7823717400406</v>
      </c>
      <c r="Z103" s="82">
        <v>4812.9741417109572</v>
      </c>
      <c r="AA103" s="82">
        <v>178.98243096956725</v>
      </c>
      <c r="AB103" s="82">
        <v>1364.2917830531671</v>
      </c>
      <c r="AC103" s="61">
        <v>37</v>
      </c>
      <c r="AD103" s="61" t="s">
        <v>41</v>
      </c>
      <c r="AE103" s="82">
        <v>1657.995483029734</v>
      </c>
      <c r="AF103" s="82">
        <v>1161.3012669655936</v>
      </c>
      <c r="AG103" s="82">
        <v>509.63270504989225</v>
      </c>
      <c r="AH103" s="82">
        <v>276.02109836270608</v>
      </c>
      <c r="AI103" s="82">
        <v>892.61197902814695</v>
      </c>
      <c r="AJ103" s="82">
        <v>458.45379306180718</v>
      </c>
      <c r="AK103" s="82">
        <v>50.891390010623937</v>
      </c>
      <c r="AL103" s="82">
        <v>4.0253076844561306</v>
      </c>
      <c r="AN103" s="97"/>
      <c r="AO103" s="98"/>
    </row>
    <row r="104" spans="1:41" x14ac:dyDescent="0.2">
      <c r="A104" s="61">
        <v>38</v>
      </c>
      <c r="B104" s="61" t="s">
        <v>42</v>
      </c>
      <c r="C104" s="82">
        <v>80.596217803995827</v>
      </c>
      <c r="D104" s="82">
        <v>0</v>
      </c>
      <c r="E104" s="82">
        <v>1090.4765372757508</v>
      </c>
      <c r="F104" s="82">
        <v>368.99473211467966</v>
      </c>
      <c r="G104" s="82">
        <v>836.54989925472773</v>
      </c>
      <c r="H104" s="82">
        <v>2788.823343772</v>
      </c>
      <c r="I104" s="82">
        <v>18.449736605733985</v>
      </c>
      <c r="J104" s="53"/>
      <c r="K104" s="61">
        <v>38</v>
      </c>
      <c r="L104" s="61" t="s">
        <v>42</v>
      </c>
      <c r="M104" s="82">
        <v>119.43776855290947</v>
      </c>
      <c r="N104" s="82">
        <v>1324.4968805379556</v>
      </c>
      <c r="O104" s="82">
        <v>1914.4029325370816</v>
      </c>
      <c r="P104" s="82">
        <v>813.73048818974098</v>
      </c>
      <c r="Q104" s="82">
        <v>416.09011239773747</v>
      </c>
      <c r="R104" s="82">
        <v>11.166945840312675</v>
      </c>
      <c r="S104" s="53"/>
      <c r="T104" s="61">
        <v>38</v>
      </c>
      <c r="U104" s="61" t="s">
        <v>42</v>
      </c>
      <c r="V104" s="82">
        <v>475.32347728983081</v>
      </c>
      <c r="W104" s="82">
        <v>36.899473211467971</v>
      </c>
      <c r="X104" s="82">
        <v>99.531473794091227</v>
      </c>
      <c r="Y104" s="82">
        <v>10784.356565435875</v>
      </c>
      <c r="Z104" s="82">
        <v>3904.5468890345446</v>
      </c>
      <c r="AA104" s="82">
        <v>125.74952054960794</v>
      </c>
      <c r="AB104" s="82">
        <v>1364.7949894399535</v>
      </c>
      <c r="AC104" s="61">
        <v>38</v>
      </c>
      <c r="AD104" s="61" t="s">
        <v>42</v>
      </c>
      <c r="AE104" s="82">
        <v>1382.7592066613261</v>
      </c>
      <c r="AF104" s="82">
        <v>1070.5702425169325</v>
      </c>
      <c r="AG104" s="82">
        <v>903.06605491224241</v>
      </c>
      <c r="AH104" s="82">
        <v>235.96242079965043</v>
      </c>
      <c r="AI104" s="82">
        <v>277.7170878547326</v>
      </c>
      <c r="AJ104" s="82">
        <v>71.371349501128833</v>
      </c>
      <c r="AK104" s="82">
        <v>23.790449833709612</v>
      </c>
      <c r="AL104" s="82">
        <v>22.333891680625349</v>
      </c>
      <c r="AN104" s="97"/>
      <c r="AO104" s="98"/>
    </row>
    <row r="105" spans="1:41" x14ac:dyDescent="0.2">
      <c r="A105" s="61">
        <v>39</v>
      </c>
      <c r="B105" s="61" t="s">
        <v>43</v>
      </c>
      <c r="C105" s="82">
        <v>107.14753727680808</v>
      </c>
      <c r="D105" s="82">
        <v>0</v>
      </c>
      <c r="E105" s="82">
        <v>1149.0738290213087</v>
      </c>
      <c r="F105" s="82">
        <v>490.25779646079093</v>
      </c>
      <c r="G105" s="82">
        <v>570.16878948977728</v>
      </c>
      <c r="H105" s="82">
        <v>2975.207036278563</v>
      </c>
      <c r="I105" s="82">
        <v>51.90360318924516</v>
      </c>
      <c r="J105" s="53"/>
      <c r="K105" s="61">
        <v>39</v>
      </c>
      <c r="L105" s="61" t="s">
        <v>43</v>
      </c>
      <c r="M105" s="82">
        <v>11.305735348152412</v>
      </c>
      <c r="N105" s="82">
        <v>2445.3791660992388</v>
      </c>
      <c r="O105" s="82">
        <v>2611.6248654232072</v>
      </c>
      <c r="P105" s="82">
        <v>1970.2813329461976</v>
      </c>
      <c r="Q105" s="82">
        <v>100.46687548017256</v>
      </c>
      <c r="R105" s="82">
        <v>22.097573635025167</v>
      </c>
      <c r="S105" s="53"/>
      <c r="T105" s="61">
        <v>39</v>
      </c>
      <c r="U105" s="61" t="s">
        <v>43</v>
      </c>
      <c r="V105" s="82">
        <v>732.04636379286865</v>
      </c>
      <c r="W105" s="82">
        <v>26.722647186542062</v>
      </c>
      <c r="X105" s="82">
        <v>122.05055205391808</v>
      </c>
      <c r="Y105" s="82">
        <v>10578.5710064417</v>
      </c>
      <c r="Z105" s="82">
        <v>5063.9416418497212</v>
      </c>
      <c r="AA105" s="82">
        <v>101.49466960273188</v>
      </c>
      <c r="AB105" s="82">
        <v>1120.0386450590083</v>
      </c>
      <c r="AC105" s="61">
        <v>39</v>
      </c>
      <c r="AD105" s="61" t="s">
        <v>43</v>
      </c>
      <c r="AE105" s="82">
        <v>2421.9968498110143</v>
      </c>
      <c r="AF105" s="82">
        <v>1774.7435011292887</v>
      </c>
      <c r="AG105" s="82">
        <v>3147.6195003378875</v>
      </c>
      <c r="AH105" s="82">
        <v>339.685957505852</v>
      </c>
      <c r="AI105" s="82">
        <v>755.6856286117328</v>
      </c>
      <c r="AJ105" s="82">
        <v>329.15106774961907</v>
      </c>
      <c r="AK105" s="82">
        <v>190.65580973475204</v>
      </c>
      <c r="AL105" s="82">
        <v>32.889411921897924</v>
      </c>
      <c r="AN105" s="97"/>
      <c r="AO105" s="98"/>
    </row>
    <row r="106" spans="1:41" x14ac:dyDescent="0.2">
      <c r="A106" s="61">
        <v>40</v>
      </c>
      <c r="B106" s="61" t="s">
        <v>44</v>
      </c>
      <c r="C106" s="82">
        <v>216.90600647965405</v>
      </c>
      <c r="D106" s="82">
        <v>0</v>
      </c>
      <c r="E106" s="82">
        <v>1137.6554883000128</v>
      </c>
      <c r="F106" s="82">
        <v>409.03848430046435</v>
      </c>
      <c r="G106" s="82">
        <v>1167.9342455497108</v>
      </c>
      <c r="H106" s="82">
        <v>3385.7155833753109</v>
      </c>
      <c r="I106" s="82">
        <v>9.909411463537495</v>
      </c>
      <c r="J106" s="53"/>
      <c r="K106" s="61">
        <v>40</v>
      </c>
      <c r="L106" s="61" t="s">
        <v>44</v>
      </c>
      <c r="M106" s="82">
        <v>18.167254349818741</v>
      </c>
      <c r="N106" s="82">
        <v>1941.1436011351782</v>
      </c>
      <c r="O106" s="82">
        <v>4068.9144515003122</v>
      </c>
      <c r="P106" s="82">
        <v>1788.3735077389751</v>
      </c>
      <c r="Q106" s="82">
        <v>235.34852225901551</v>
      </c>
      <c r="R106" s="82">
        <v>39.63764585414998</v>
      </c>
      <c r="S106" s="53"/>
      <c r="T106" s="61">
        <v>40</v>
      </c>
      <c r="U106" s="61" t="s">
        <v>44</v>
      </c>
      <c r="V106" s="82">
        <v>988.73905491740777</v>
      </c>
      <c r="W106" s="82">
        <v>75.696893124244752</v>
      </c>
      <c r="X106" s="82">
        <v>256.81891376334676</v>
      </c>
      <c r="Y106" s="82">
        <v>15539.058220544963</v>
      </c>
      <c r="Z106" s="82">
        <v>7135.8772994651672</v>
      </c>
      <c r="AA106" s="82">
        <v>239.75270513169883</v>
      </c>
      <c r="AB106" s="82">
        <v>2372.7535226581444</v>
      </c>
      <c r="AC106" s="61">
        <v>40</v>
      </c>
      <c r="AD106" s="61" t="s">
        <v>44</v>
      </c>
      <c r="AE106" s="82">
        <v>2222.1855206982832</v>
      </c>
      <c r="AF106" s="82">
        <v>2463.3145329776958</v>
      </c>
      <c r="AG106" s="82">
        <v>1877.2829494812697</v>
      </c>
      <c r="AH106" s="82">
        <v>287.92345530167279</v>
      </c>
      <c r="AI106" s="82">
        <v>826.05955005766725</v>
      </c>
      <c r="AJ106" s="82">
        <v>127.7213033078166</v>
      </c>
      <c r="AK106" s="82">
        <v>77.348461701500995</v>
      </c>
      <c r="AL106" s="82">
        <v>80.651598856013493</v>
      </c>
      <c r="AN106" s="97"/>
      <c r="AO106" s="98"/>
    </row>
    <row r="107" spans="1:41" x14ac:dyDescent="0.2">
      <c r="A107" s="61">
        <v>41</v>
      </c>
      <c r="B107" s="61" t="s">
        <v>45</v>
      </c>
      <c r="C107" s="82">
        <v>77.278363855291772</v>
      </c>
      <c r="D107" s="82">
        <v>0</v>
      </c>
      <c r="E107" s="82">
        <v>2389.3391801304747</v>
      </c>
      <c r="F107" s="82">
        <v>463.37065458967584</v>
      </c>
      <c r="G107" s="82">
        <v>603.25048373859545</v>
      </c>
      <c r="H107" s="82">
        <v>3565.8872934001879</v>
      </c>
      <c r="I107" s="82">
        <v>73.684021350394474</v>
      </c>
      <c r="J107" s="53"/>
      <c r="K107" s="61">
        <v>41</v>
      </c>
      <c r="L107" s="61" t="s">
        <v>45</v>
      </c>
      <c r="M107" s="82">
        <v>55.712308825908018</v>
      </c>
      <c r="N107" s="82">
        <v>606.84482624349278</v>
      </c>
      <c r="O107" s="82">
        <v>361.23142174217782</v>
      </c>
      <c r="P107" s="82">
        <v>354.94132235860758</v>
      </c>
      <c r="Q107" s="82">
        <v>112.92226036218992</v>
      </c>
      <c r="R107" s="82">
        <v>26.957568786729688</v>
      </c>
      <c r="S107" s="53"/>
      <c r="T107" s="61">
        <v>41</v>
      </c>
      <c r="U107" s="61" t="s">
        <v>45</v>
      </c>
      <c r="V107" s="82">
        <v>512.49333548993889</v>
      </c>
      <c r="W107" s="82">
        <v>43.132110058767502</v>
      </c>
      <c r="X107" s="82">
        <v>142.27605748551778</v>
      </c>
      <c r="Y107" s="82">
        <v>9805.3663533598119</v>
      </c>
      <c r="Z107" s="82">
        <v>5446.627009087696</v>
      </c>
      <c r="AA107" s="82">
        <v>119.51188828783495</v>
      </c>
      <c r="AB107" s="82">
        <v>988.74371738882996</v>
      </c>
      <c r="AC107" s="61">
        <v>41</v>
      </c>
      <c r="AD107" s="61" t="s">
        <v>45</v>
      </c>
      <c r="AE107" s="82">
        <v>1349.3760820468583</v>
      </c>
      <c r="AF107" s="82">
        <v>953.39934942400657</v>
      </c>
      <c r="AG107" s="82">
        <v>2078.4285534568589</v>
      </c>
      <c r="AH107" s="82">
        <v>266.58040244654916</v>
      </c>
      <c r="AI107" s="82">
        <v>528.96740530405145</v>
      </c>
      <c r="AJ107" s="82">
        <v>105.13451826824578</v>
      </c>
      <c r="AK107" s="82">
        <v>67.393921966824223</v>
      </c>
      <c r="AL107" s="82">
        <v>12.280670225065746</v>
      </c>
      <c r="AN107" s="97"/>
      <c r="AO107" s="98"/>
    </row>
    <row r="108" spans="1:41" x14ac:dyDescent="0.2">
      <c r="A108" s="61">
        <v>42</v>
      </c>
      <c r="B108" s="65" t="s">
        <v>46</v>
      </c>
      <c r="C108" s="82">
        <v>86.489601284556727</v>
      </c>
      <c r="D108" s="82">
        <v>0</v>
      </c>
      <c r="E108" s="82">
        <v>1000.9701079420439</v>
      </c>
      <c r="F108" s="82">
        <v>1896.9441060277263</v>
      </c>
      <c r="G108" s="82">
        <v>1095.2292055366295</v>
      </c>
      <c r="H108" s="82">
        <v>3902.0676572055063</v>
      </c>
      <c r="I108" s="82">
        <v>46.724887531145427</v>
      </c>
      <c r="J108" s="53"/>
      <c r="K108" s="61">
        <v>42</v>
      </c>
      <c r="L108" s="65" t="s">
        <v>46</v>
      </c>
      <c r="M108" s="82">
        <v>25.250863007593605</v>
      </c>
      <c r="N108" s="82">
        <v>698.60720987675631</v>
      </c>
      <c r="O108" s="82">
        <v>2406.3856626894758</v>
      </c>
      <c r="P108" s="82">
        <v>187.92469199882163</v>
      </c>
      <c r="Q108" s="82">
        <v>178.05095710482669</v>
      </c>
      <c r="R108" s="82">
        <v>26.707643565724005</v>
      </c>
      <c r="S108" s="53"/>
      <c r="T108" s="61">
        <v>42</v>
      </c>
      <c r="U108" s="65" t="s">
        <v>46</v>
      </c>
      <c r="V108" s="82">
        <v>454.89321798508905</v>
      </c>
      <c r="W108" s="82">
        <v>107.26221294678651</v>
      </c>
      <c r="X108" s="82">
        <v>146.1096944969305</v>
      </c>
      <c r="Y108" s="82">
        <v>12797.331609656188</v>
      </c>
      <c r="Z108" s="82">
        <v>6870.554795991372</v>
      </c>
      <c r="AA108" s="82">
        <v>105.69752271768348</v>
      </c>
      <c r="AB108" s="82">
        <v>2226.392331507142</v>
      </c>
      <c r="AC108" s="61">
        <v>42</v>
      </c>
      <c r="AD108" s="83" t="s">
        <v>46</v>
      </c>
      <c r="AE108" s="82">
        <v>2025.9501176754961</v>
      </c>
      <c r="AF108" s="82">
        <v>1736.0507866075466</v>
      </c>
      <c r="AG108" s="82">
        <v>1752.4530565953851</v>
      </c>
      <c r="AH108" s="82">
        <v>538.03761946949453</v>
      </c>
      <c r="AI108" s="82">
        <v>1724.5584066489623</v>
      </c>
      <c r="AJ108" s="82">
        <v>183.06875680505362</v>
      </c>
      <c r="AK108" s="82">
        <v>73.97207945173254</v>
      </c>
      <c r="AL108" s="82">
        <v>13.164979858659914</v>
      </c>
      <c r="AN108" s="97"/>
      <c r="AO108" s="98"/>
    </row>
    <row r="109" spans="1:41" ht="14.25" x14ac:dyDescent="0.2">
      <c r="A109" s="41" t="s">
        <v>131</v>
      </c>
      <c r="B109" s="66"/>
      <c r="C109" s="66"/>
      <c r="D109" s="66"/>
      <c r="E109" s="66"/>
      <c r="F109" s="66"/>
      <c r="G109" s="66"/>
      <c r="H109" s="66"/>
      <c r="I109" s="66"/>
      <c r="J109" s="66"/>
      <c r="K109" s="41" t="s">
        <v>131</v>
      </c>
      <c r="L109" s="66"/>
      <c r="M109" s="66"/>
      <c r="N109" s="66"/>
      <c r="O109" s="66"/>
      <c r="P109" s="66"/>
      <c r="Q109" s="66"/>
      <c r="R109" s="66"/>
      <c r="S109" s="66"/>
      <c r="T109" s="41" t="s">
        <v>131</v>
      </c>
      <c r="U109" s="66"/>
      <c r="V109" s="66"/>
      <c r="W109" s="66"/>
      <c r="X109" s="66"/>
      <c r="Y109" s="66"/>
      <c r="Z109" s="66"/>
      <c r="AA109" s="62"/>
      <c r="AB109" s="62"/>
      <c r="AC109" s="41" t="s">
        <v>131</v>
      </c>
      <c r="AD109" s="62"/>
      <c r="AE109" s="62"/>
      <c r="AF109" s="62"/>
      <c r="AG109" s="62"/>
      <c r="AH109" s="62"/>
      <c r="AI109" s="62"/>
      <c r="AJ109" s="62"/>
      <c r="AK109" s="62"/>
      <c r="AL109" s="62"/>
    </row>
    <row r="110" spans="1:41" x14ac:dyDescent="0.2">
      <c r="A110" s="3" t="s">
        <v>228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3" t="s">
        <v>228</v>
      </c>
      <c r="L110" s="66"/>
      <c r="M110" s="66"/>
      <c r="N110" s="66"/>
      <c r="O110" s="66"/>
      <c r="P110" s="66"/>
      <c r="Q110" s="66"/>
      <c r="R110" s="66"/>
      <c r="S110" s="66"/>
      <c r="T110" s="3" t="s">
        <v>228</v>
      </c>
      <c r="U110" s="66"/>
      <c r="V110" s="66"/>
      <c r="W110" s="66"/>
      <c r="X110" s="66"/>
      <c r="Y110" s="66"/>
      <c r="Z110" s="66"/>
      <c r="AA110" s="62"/>
      <c r="AB110" s="62"/>
      <c r="AC110" s="3" t="s">
        <v>228</v>
      </c>
      <c r="AD110" s="62"/>
      <c r="AE110" s="62"/>
      <c r="AF110" s="62"/>
      <c r="AG110" s="62"/>
      <c r="AH110" s="62"/>
      <c r="AI110" s="62"/>
      <c r="AJ110" s="62"/>
      <c r="AK110" s="62"/>
      <c r="AL110" s="62"/>
    </row>
    <row r="112" spans="1:41" x14ac:dyDescent="0.2">
      <c r="A112" s="163" t="s">
        <v>116</v>
      </c>
      <c r="B112" s="163"/>
      <c r="C112" s="163"/>
      <c r="D112" s="163"/>
      <c r="E112" s="163"/>
      <c r="F112" s="163"/>
      <c r="G112" s="163"/>
      <c r="H112" s="163"/>
      <c r="I112" s="63"/>
      <c r="J112" s="66"/>
      <c r="K112" s="163" t="s">
        <v>117</v>
      </c>
      <c r="L112" s="163"/>
      <c r="M112" s="163"/>
      <c r="N112" s="163"/>
      <c r="O112" s="163"/>
      <c r="P112" s="163"/>
      <c r="Q112" s="163"/>
      <c r="R112" s="163"/>
      <c r="S112" s="57"/>
      <c r="T112" s="163" t="s">
        <v>171</v>
      </c>
      <c r="U112" s="163"/>
      <c r="V112" s="163"/>
      <c r="W112" s="163"/>
      <c r="X112" s="163"/>
      <c r="Y112" s="163"/>
      <c r="Z112" s="163"/>
      <c r="AA112" s="62"/>
      <c r="AB112" s="62"/>
      <c r="AC112" s="62"/>
      <c r="AD112" s="62"/>
      <c r="AE112" s="62"/>
      <c r="AF112" s="62"/>
      <c r="AG112" s="67" t="s">
        <v>172</v>
      </c>
      <c r="AH112" s="62"/>
      <c r="AI112" s="62"/>
      <c r="AJ112" s="62"/>
      <c r="AK112" s="62"/>
      <c r="AL112" s="62"/>
    </row>
    <row r="113" spans="1:38" x14ac:dyDescent="0.2">
      <c r="A113" s="60"/>
      <c r="B113" s="60"/>
      <c r="C113" s="60"/>
      <c r="D113" s="60"/>
      <c r="E113" s="60"/>
      <c r="F113" s="60"/>
      <c r="G113" s="60"/>
      <c r="H113" s="60"/>
      <c r="I113" s="63"/>
      <c r="J113" s="66"/>
      <c r="K113" s="60"/>
      <c r="L113" s="60"/>
      <c r="M113" s="60"/>
      <c r="N113" s="60"/>
      <c r="O113" s="60"/>
      <c r="P113" s="60"/>
      <c r="Q113" s="60"/>
      <c r="R113" s="60"/>
      <c r="S113" s="57"/>
      <c r="T113" s="60"/>
      <c r="U113" s="60"/>
      <c r="V113" s="60"/>
      <c r="W113" s="60"/>
      <c r="X113" s="60"/>
      <c r="Y113" s="60"/>
      <c r="Z113" s="60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</row>
    <row r="114" spans="1:38" x14ac:dyDescent="0.2">
      <c r="A114" s="60"/>
      <c r="B114" s="60"/>
      <c r="C114" s="60"/>
      <c r="D114" s="60"/>
      <c r="E114" s="60"/>
      <c r="F114" s="60"/>
      <c r="G114" s="60"/>
      <c r="H114" s="60"/>
      <c r="I114" s="63"/>
      <c r="J114" s="66"/>
      <c r="K114" s="60"/>
      <c r="L114" s="60"/>
      <c r="M114" s="60"/>
      <c r="N114" s="60"/>
      <c r="O114" s="60"/>
      <c r="P114" s="60"/>
      <c r="Q114" s="60"/>
      <c r="R114" s="60"/>
      <c r="S114" s="57"/>
      <c r="T114" s="60"/>
      <c r="U114" s="60"/>
      <c r="V114" s="60"/>
      <c r="W114" s="60"/>
      <c r="X114" s="60"/>
      <c r="Y114" s="60"/>
      <c r="Z114" s="60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</row>
  </sheetData>
  <mergeCells count="30">
    <mergeCell ref="AE6:AE7"/>
    <mergeCell ref="AG6:AG7"/>
    <mergeCell ref="AG64:AG65"/>
    <mergeCell ref="AE64:AE65"/>
    <mergeCell ref="W64:W65"/>
    <mergeCell ref="B6:B7"/>
    <mergeCell ref="L6:L7"/>
    <mergeCell ref="U6:U7"/>
    <mergeCell ref="AD6:AD7"/>
    <mergeCell ref="B64:B65"/>
    <mergeCell ref="L64:L65"/>
    <mergeCell ref="U64:U65"/>
    <mergeCell ref="AD64:AD65"/>
    <mergeCell ref="C6:C7"/>
    <mergeCell ref="D6:D7"/>
    <mergeCell ref="F6:F7"/>
    <mergeCell ref="N6:N7"/>
    <mergeCell ref="V6:V7"/>
    <mergeCell ref="W6:W7"/>
    <mergeCell ref="V64:V65"/>
    <mergeCell ref="N64:N65"/>
    <mergeCell ref="A112:H112"/>
    <mergeCell ref="K112:R112"/>
    <mergeCell ref="T112:Z112"/>
    <mergeCell ref="A53:H53"/>
    <mergeCell ref="K53:R53"/>
    <mergeCell ref="T53:Z53"/>
    <mergeCell ref="F64:F65"/>
    <mergeCell ref="D64:D65"/>
    <mergeCell ref="C64:C65"/>
  </mergeCells>
  <pageMargins left="0.5" right="0" top="1" bottom="0.5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91" zoomScaleNormal="100" workbookViewId="0">
      <selection activeCell="D62" sqref="D62:K63"/>
    </sheetView>
  </sheetViews>
  <sheetFormatPr defaultRowHeight="12.75" x14ac:dyDescent="0.2"/>
  <cols>
    <col min="1" max="1" width="4" style="133" customWidth="1"/>
    <col min="2" max="2" width="13.140625" style="133" bestFit="1" customWidth="1"/>
    <col min="3" max="3" width="7.5703125" style="108" customWidth="1"/>
    <col min="4" max="4" width="8.7109375" style="108" customWidth="1"/>
    <col min="5" max="5" width="9.140625" style="108" customWidth="1"/>
    <col min="6" max="6" width="7.42578125" style="108" customWidth="1"/>
    <col min="7" max="7" width="8.140625" style="108" customWidth="1"/>
    <col min="8" max="8" width="10.42578125" style="108" customWidth="1"/>
    <col min="9" max="9" width="7.5703125" style="108" customWidth="1"/>
    <col min="10" max="10" width="11" style="108" customWidth="1"/>
    <col min="11" max="11" width="9.28515625" style="108" customWidth="1"/>
    <col min="12" max="12" width="7.5703125" style="108" customWidth="1"/>
    <col min="13" max="124" width="9.140625" style="108"/>
    <col min="125" max="125" width="9.140625" style="108" customWidth="1"/>
    <col min="126" max="16384" width="9.140625" style="108"/>
  </cols>
  <sheetData>
    <row r="1" spans="1:12" x14ac:dyDescent="0.2">
      <c r="A1" s="168" t="s">
        <v>229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x14ac:dyDescent="0.2">
      <c r="A2" s="128"/>
      <c r="B2" s="128"/>
      <c r="C2" s="109"/>
      <c r="D2" s="109"/>
      <c r="E2" s="110"/>
      <c r="F2" s="109"/>
      <c r="G2" s="109"/>
      <c r="H2" s="109"/>
      <c r="I2" s="109"/>
      <c r="J2" s="109"/>
      <c r="K2" s="109"/>
      <c r="L2" s="109"/>
    </row>
    <row r="3" spans="1:12" x14ac:dyDescent="0.2">
      <c r="A3" s="128"/>
      <c r="B3" s="128"/>
      <c r="C3" s="109"/>
      <c r="D3" s="109"/>
      <c r="E3" s="110"/>
      <c r="F3" s="109"/>
      <c r="G3" s="109"/>
      <c r="H3" s="109"/>
      <c r="I3" s="109"/>
      <c r="J3" s="109"/>
      <c r="K3" s="109"/>
      <c r="L3" s="109"/>
    </row>
    <row r="4" spans="1:12" x14ac:dyDescent="0.2">
      <c r="A4" s="128"/>
      <c r="B4" s="128"/>
      <c r="C4" s="109"/>
      <c r="D4" s="109"/>
      <c r="E4" s="110"/>
      <c r="F4" s="109"/>
      <c r="G4" s="109"/>
      <c r="H4" s="109"/>
      <c r="I4" s="109"/>
      <c r="J4" s="109"/>
      <c r="K4" s="109"/>
      <c r="L4" s="109"/>
    </row>
    <row r="5" spans="1:12" x14ac:dyDescent="0.2">
      <c r="A5" s="128"/>
      <c r="B5" s="128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x14ac:dyDescent="0.2">
      <c r="A6" s="134" t="s">
        <v>2</v>
      </c>
      <c r="B6" s="170" t="s">
        <v>0</v>
      </c>
      <c r="C6" s="175" t="s">
        <v>207</v>
      </c>
      <c r="D6" s="177" t="s">
        <v>208</v>
      </c>
      <c r="E6" s="177" t="s">
        <v>209</v>
      </c>
      <c r="F6" s="177" t="s">
        <v>210</v>
      </c>
      <c r="G6" s="177" t="s">
        <v>211</v>
      </c>
      <c r="H6" s="138" t="s">
        <v>212</v>
      </c>
      <c r="I6" s="177" t="s">
        <v>213</v>
      </c>
      <c r="J6" s="138" t="s">
        <v>214</v>
      </c>
      <c r="K6" s="138" t="s">
        <v>215</v>
      </c>
      <c r="L6" s="177" t="s">
        <v>216</v>
      </c>
    </row>
    <row r="7" spans="1:12" x14ac:dyDescent="0.2">
      <c r="A7" s="135" t="s">
        <v>3</v>
      </c>
      <c r="B7" s="171"/>
      <c r="C7" s="176"/>
      <c r="D7" s="178"/>
      <c r="E7" s="178"/>
      <c r="F7" s="178"/>
      <c r="G7" s="178"/>
      <c r="H7" s="139" t="s">
        <v>217</v>
      </c>
      <c r="I7" s="178"/>
      <c r="J7" s="139" t="s">
        <v>218</v>
      </c>
      <c r="K7" s="139" t="s">
        <v>219</v>
      </c>
      <c r="L7" s="178"/>
    </row>
    <row r="8" spans="1:12" x14ac:dyDescent="0.2">
      <c r="A8" s="129"/>
      <c r="B8" s="129" t="s">
        <v>4</v>
      </c>
      <c r="C8" s="112">
        <f>SUM(C9:C50)</f>
        <v>12316</v>
      </c>
      <c r="D8" s="112">
        <f>SUM(D9:D50)</f>
        <v>959</v>
      </c>
      <c r="E8" s="112">
        <f t="shared" ref="E8:L8" si="0">SUM(E9:E50)</f>
        <v>2549</v>
      </c>
      <c r="F8" s="112">
        <f t="shared" si="0"/>
        <v>4074</v>
      </c>
      <c r="G8" s="112">
        <f t="shared" si="0"/>
        <v>1938</v>
      </c>
      <c r="H8" s="112">
        <f t="shared" si="0"/>
        <v>180</v>
      </c>
      <c r="I8" s="112">
        <f t="shared" si="0"/>
        <v>268</v>
      </c>
      <c r="J8" s="112">
        <f t="shared" si="0"/>
        <v>171</v>
      </c>
      <c r="K8" s="112">
        <f t="shared" si="0"/>
        <v>1724</v>
      </c>
      <c r="L8" s="112">
        <f t="shared" si="0"/>
        <v>453</v>
      </c>
    </row>
    <row r="9" spans="1:12" x14ac:dyDescent="0.2">
      <c r="A9" s="129">
        <v>1</v>
      </c>
      <c r="B9" s="129" t="s">
        <v>5</v>
      </c>
      <c r="C9" s="111">
        <v>164</v>
      </c>
      <c r="D9" s="111">
        <v>1</v>
      </c>
      <c r="E9" s="111">
        <v>32</v>
      </c>
      <c r="F9" s="111">
        <v>56</v>
      </c>
      <c r="G9" s="111">
        <v>40</v>
      </c>
      <c r="H9" s="111">
        <v>0</v>
      </c>
      <c r="I9" s="111">
        <v>5</v>
      </c>
      <c r="J9" s="111">
        <v>0</v>
      </c>
      <c r="K9" s="111">
        <v>22</v>
      </c>
      <c r="L9" s="111">
        <v>8</v>
      </c>
    </row>
    <row r="10" spans="1:12" x14ac:dyDescent="0.2">
      <c r="A10" s="129">
        <v>2</v>
      </c>
      <c r="B10" s="129" t="s">
        <v>6</v>
      </c>
      <c r="C10" s="111">
        <v>212</v>
      </c>
      <c r="D10" s="111">
        <v>0</v>
      </c>
      <c r="E10" s="111">
        <v>58</v>
      </c>
      <c r="F10" s="111">
        <v>88</v>
      </c>
      <c r="G10" s="111">
        <v>36</v>
      </c>
      <c r="H10" s="111">
        <v>8</v>
      </c>
      <c r="I10" s="111">
        <v>0</v>
      </c>
      <c r="J10" s="111">
        <v>0</v>
      </c>
      <c r="K10" s="111">
        <v>9</v>
      </c>
      <c r="L10" s="111">
        <v>13</v>
      </c>
    </row>
    <row r="11" spans="1:12" x14ac:dyDescent="0.2">
      <c r="A11" s="129">
        <v>3</v>
      </c>
      <c r="B11" s="129" t="s">
        <v>7</v>
      </c>
      <c r="C11" s="111">
        <v>79</v>
      </c>
      <c r="D11" s="111">
        <v>0</v>
      </c>
      <c r="E11" s="111">
        <v>2</v>
      </c>
      <c r="F11" s="111">
        <v>73</v>
      </c>
      <c r="G11" s="111">
        <v>0</v>
      </c>
      <c r="H11" s="111">
        <v>1</v>
      </c>
      <c r="I11" s="111">
        <v>1</v>
      </c>
      <c r="J11" s="111">
        <v>0</v>
      </c>
      <c r="K11" s="111">
        <v>2</v>
      </c>
      <c r="L11" s="111">
        <v>0</v>
      </c>
    </row>
    <row r="12" spans="1:12" x14ac:dyDescent="0.2">
      <c r="A12" s="129">
        <v>4</v>
      </c>
      <c r="B12" s="129" t="s">
        <v>8</v>
      </c>
      <c r="C12" s="111">
        <v>203</v>
      </c>
      <c r="D12" s="111">
        <v>1</v>
      </c>
      <c r="E12" s="111">
        <v>5</v>
      </c>
      <c r="F12" s="111">
        <v>180</v>
      </c>
      <c r="G12" s="111">
        <v>6</v>
      </c>
      <c r="H12" s="111">
        <v>0</v>
      </c>
      <c r="I12" s="111">
        <v>1</v>
      </c>
      <c r="J12" s="111">
        <v>0</v>
      </c>
      <c r="K12" s="111">
        <v>10</v>
      </c>
      <c r="L12" s="111">
        <v>0</v>
      </c>
    </row>
    <row r="13" spans="1:12" x14ac:dyDescent="0.2">
      <c r="A13" s="129">
        <v>5</v>
      </c>
      <c r="B13" s="129" t="s">
        <v>9</v>
      </c>
      <c r="C13" s="111">
        <v>196</v>
      </c>
      <c r="D13" s="111">
        <v>0</v>
      </c>
      <c r="E13" s="111">
        <v>104</v>
      </c>
      <c r="F13" s="111">
        <v>32</v>
      </c>
      <c r="G13" s="111">
        <v>11</v>
      </c>
      <c r="H13" s="111">
        <v>3</v>
      </c>
      <c r="I13" s="111">
        <v>2</v>
      </c>
      <c r="J13" s="111">
        <v>1</v>
      </c>
      <c r="K13" s="111">
        <v>39</v>
      </c>
      <c r="L13" s="111">
        <v>4</v>
      </c>
    </row>
    <row r="14" spans="1:12" x14ac:dyDescent="0.2">
      <c r="A14" s="129">
        <v>6</v>
      </c>
      <c r="B14" s="129" t="s">
        <v>10</v>
      </c>
      <c r="C14" s="111">
        <v>5</v>
      </c>
      <c r="D14" s="111">
        <v>0</v>
      </c>
      <c r="E14" s="111">
        <v>2</v>
      </c>
      <c r="F14" s="111">
        <v>0</v>
      </c>
      <c r="G14" s="111">
        <v>0</v>
      </c>
      <c r="H14" s="111">
        <v>1</v>
      </c>
      <c r="I14" s="111">
        <v>0</v>
      </c>
      <c r="J14" s="111">
        <v>0</v>
      </c>
      <c r="K14" s="111">
        <v>2</v>
      </c>
      <c r="L14" s="111">
        <v>0</v>
      </c>
    </row>
    <row r="15" spans="1:12" x14ac:dyDescent="0.2">
      <c r="A15" s="129">
        <v>7</v>
      </c>
      <c r="B15" s="129" t="s">
        <v>11</v>
      </c>
      <c r="C15" s="111">
        <v>53</v>
      </c>
      <c r="D15" s="111">
        <v>0</v>
      </c>
      <c r="E15" s="111">
        <v>10</v>
      </c>
      <c r="F15" s="111">
        <v>26</v>
      </c>
      <c r="G15" s="111">
        <v>0</v>
      </c>
      <c r="H15" s="111">
        <v>0</v>
      </c>
      <c r="I15" s="111">
        <v>2</v>
      </c>
      <c r="J15" s="111">
        <v>0</v>
      </c>
      <c r="K15" s="111">
        <v>15</v>
      </c>
      <c r="L15" s="111">
        <v>0</v>
      </c>
    </row>
    <row r="16" spans="1:12" x14ac:dyDescent="0.2">
      <c r="A16" s="129">
        <v>8</v>
      </c>
      <c r="B16" s="129" t="s">
        <v>12</v>
      </c>
      <c r="C16" s="111">
        <v>363</v>
      </c>
      <c r="D16" s="111">
        <v>8</v>
      </c>
      <c r="E16" s="111">
        <v>35</v>
      </c>
      <c r="F16" s="111">
        <v>194</v>
      </c>
      <c r="G16" s="111">
        <v>26</v>
      </c>
      <c r="H16" s="111">
        <v>13</v>
      </c>
      <c r="I16" s="111">
        <v>3</v>
      </c>
      <c r="J16" s="111">
        <v>1</v>
      </c>
      <c r="K16" s="111">
        <v>58</v>
      </c>
      <c r="L16" s="111">
        <v>25</v>
      </c>
    </row>
    <row r="17" spans="1:12" x14ac:dyDescent="0.2">
      <c r="A17" s="129">
        <v>9</v>
      </c>
      <c r="B17" s="129" t="s">
        <v>13</v>
      </c>
      <c r="C17" s="111">
        <v>44</v>
      </c>
      <c r="D17" s="111">
        <v>0</v>
      </c>
      <c r="E17" s="111">
        <v>1</v>
      </c>
      <c r="F17" s="111">
        <v>30</v>
      </c>
      <c r="G17" s="111">
        <v>1</v>
      </c>
      <c r="H17" s="111">
        <v>0</v>
      </c>
      <c r="I17" s="111">
        <v>6</v>
      </c>
      <c r="J17" s="111">
        <v>0</v>
      </c>
      <c r="K17" s="111">
        <v>6</v>
      </c>
      <c r="L17" s="111">
        <v>0</v>
      </c>
    </row>
    <row r="18" spans="1:12" x14ac:dyDescent="0.2">
      <c r="A18" s="129">
        <v>10</v>
      </c>
      <c r="B18" s="129" t="s">
        <v>14</v>
      </c>
      <c r="C18" s="111">
        <v>148</v>
      </c>
      <c r="D18" s="111">
        <v>0</v>
      </c>
      <c r="E18" s="111">
        <v>23</v>
      </c>
      <c r="F18" s="111">
        <v>106</v>
      </c>
      <c r="G18" s="111">
        <v>6</v>
      </c>
      <c r="H18" s="111">
        <v>1</v>
      </c>
      <c r="I18" s="111">
        <v>2</v>
      </c>
      <c r="J18" s="111">
        <v>0</v>
      </c>
      <c r="K18" s="111">
        <v>10</v>
      </c>
      <c r="L18" s="111">
        <v>0</v>
      </c>
    </row>
    <row r="19" spans="1:12" x14ac:dyDescent="0.2">
      <c r="A19" s="129">
        <v>11</v>
      </c>
      <c r="B19" s="129" t="s">
        <v>84</v>
      </c>
      <c r="C19" s="111">
        <v>17</v>
      </c>
      <c r="D19" s="111">
        <v>4</v>
      </c>
      <c r="E19" s="111">
        <v>4</v>
      </c>
      <c r="F19" s="111">
        <v>4</v>
      </c>
      <c r="G19" s="111">
        <v>0</v>
      </c>
      <c r="H19" s="111">
        <v>0</v>
      </c>
      <c r="I19" s="111">
        <v>2</v>
      </c>
      <c r="J19" s="111">
        <v>0</v>
      </c>
      <c r="K19" s="111">
        <v>2</v>
      </c>
      <c r="L19" s="111">
        <v>1</v>
      </c>
    </row>
    <row r="20" spans="1:12" x14ac:dyDescent="0.2">
      <c r="A20" s="129">
        <v>12</v>
      </c>
      <c r="B20" s="129" t="s">
        <v>16</v>
      </c>
      <c r="C20" s="111">
        <v>23</v>
      </c>
      <c r="D20" s="111">
        <v>2</v>
      </c>
      <c r="E20" s="111">
        <v>2</v>
      </c>
      <c r="F20" s="111">
        <v>7</v>
      </c>
      <c r="G20" s="111">
        <v>1</v>
      </c>
      <c r="H20" s="111">
        <v>2</v>
      </c>
      <c r="I20" s="111">
        <v>0</v>
      </c>
      <c r="J20" s="111">
        <v>0</v>
      </c>
      <c r="K20" s="111">
        <v>7</v>
      </c>
      <c r="L20" s="111">
        <v>2</v>
      </c>
    </row>
    <row r="21" spans="1:12" x14ac:dyDescent="0.2">
      <c r="A21" s="129">
        <v>13</v>
      </c>
      <c r="B21" s="129" t="s">
        <v>17</v>
      </c>
      <c r="C21" s="111">
        <v>1257</v>
      </c>
      <c r="D21" s="111">
        <v>121</v>
      </c>
      <c r="E21" s="111">
        <v>269</v>
      </c>
      <c r="F21" s="111">
        <v>157</v>
      </c>
      <c r="G21" s="111">
        <v>337</v>
      </c>
      <c r="H21" s="111">
        <v>0</v>
      </c>
      <c r="I21" s="111">
        <v>19</v>
      </c>
      <c r="J21" s="111">
        <v>8</v>
      </c>
      <c r="K21" s="111">
        <v>266</v>
      </c>
      <c r="L21" s="111">
        <v>80</v>
      </c>
    </row>
    <row r="22" spans="1:12" x14ac:dyDescent="0.2">
      <c r="A22" s="129">
        <v>14</v>
      </c>
      <c r="B22" s="129" t="s">
        <v>18</v>
      </c>
      <c r="C22" s="111">
        <v>47</v>
      </c>
      <c r="D22" s="111">
        <v>3</v>
      </c>
      <c r="E22" s="111">
        <v>3</v>
      </c>
      <c r="F22" s="111">
        <v>29</v>
      </c>
      <c r="G22" s="111">
        <v>5</v>
      </c>
      <c r="H22" s="111">
        <v>1</v>
      </c>
      <c r="I22" s="111">
        <v>1</v>
      </c>
      <c r="J22" s="111">
        <v>0</v>
      </c>
      <c r="K22" s="111">
        <v>5</v>
      </c>
      <c r="L22" s="111">
        <v>0</v>
      </c>
    </row>
    <row r="23" spans="1:12" x14ac:dyDescent="0.2">
      <c r="A23" s="129">
        <v>15</v>
      </c>
      <c r="B23" s="129" t="s">
        <v>19</v>
      </c>
      <c r="C23" s="111">
        <v>18</v>
      </c>
      <c r="D23" s="111">
        <v>1</v>
      </c>
      <c r="E23" s="111">
        <v>4</v>
      </c>
      <c r="F23" s="111">
        <v>0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13</v>
      </c>
    </row>
    <row r="24" spans="1:12" x14ac:dyDescent="0.2">
      <c r="A24" s="129">
        <v>16</v>
      </c>
      <c r="B24" s="129" t="s">
        <v>20</v>
      </c>
      <c r="C24" s="111">
        <v>166</v>
      </c>
      <c r="D24" s="111">
        <v>11</v>
      </c>
      <c r="E24" s="111">
        <v>26</v>
      </c>
      <c r="F24" s="111">
        <v>85</v>
      </c>
      <c r="G24" s="111">
        <v>17</v>
      </c>
      <c r="H24" s="111">
        <v>22</v>
      </c>
      <c r="I24" s="111">
        <v>3</v>
      </c>
      <c r="J24" s="111">
        <v>0</v>
      </c>
      <c r="K24" s="111">
        <v>0</v>
      </c>
      <c r="L24" s="111">
        <v>2</v>
      </c>
    </row>
    <row r="25" spans="1:12" x14ac:dyDescent="0.2">
      <c r="A25" s="129">
        <v>17</v>
      </c>
      <c r="B25" s="129" t="s">
        <v>21</v>
      </c>
      <c r="C25" s="111">
        <v>160</v>
      </c>
      <c r="D25" s="111">
        <v>28</v>
      </c>
      <c r="E25" s="111">
        <v>10</v>
      </c>
      <c r="F25" s="111">
        <v>16</v>
      </c>
      <c r="G25" s="111">
        <v>3</v>
      </c>
      <c r="H25" s="111">
        <v>0</v>
      </c>
      <c r="I25" s="111">
        <v>0</v>
      </c>
      <c r="J25" s="111">
        <v>0</v>
      </c>
      <c r="K25" s="111">
        <v>89</v>
      </c>
      <c r="L25" s="111">
        <v>14</v>
      </c>
    </row>
    <row r="26" spans="1:12" x14ac:dyDescent="0.2">
      <c r="A26" s="129">
        <v>18</v>
      </c>
      <c r="B26" s="129" t="s">
        <v>22</v>
      </c>
      <c r="C26" s="111">
        <v>256</v>
      </c>
      <c r="D26" s="111">
        <v>8</v>
      </c>
      <c r="E26" s="111">
        <v>31</v>
      </c>
      <c r="F26" s="111">
        <v>180</v>
      </c>
      <c r="G26" s="111">
        <v>21</v>
      </c>
      <c r="H26" s="111">
        <v>5</v>
      </c>
      <c r="I26" s="111">
        <v>0</v>
      </c>
      <c r="J26" s="111">
        <v>0</v>
      </c>
      <c r="K26" s="111">
        <v>9</v>
      </c>
      <c r="L26" s="111">
        <v>2</v>
      </c>
    </row>
    <row r="27" spans="1:12" x14ac:dyDescent="0.2">
      <c r="A27" s="129">
        <v>19</v>
      </c>
      <c r="B27" s="129" t="s">
        <v>23</v>
      </c>
      <c r="C27" s="111">
        <v>49</v>
      </c>
      <c r="D27" s="111">
        <v>0</v>
      </c>
      <c r="E27" s="111">
        <v>16</v>
      </c>
      <c r="F27" s="111">
        <v>8</v>
      </c>
      <c r="G27" s="111">
        <v>4</v>
      </c>
      <c r="H27" s="111">
        <v>0</v>
      </c>
      <c r="I27" s="111">
        <v>0</v>
      </c>
      <c r="J27" s="111">
        <v>1</v>
      </c>
      <c r="K27" s="111">
        <v>10</v>
      </c>
      <c r="L27" s="111">
        <v>10</v>
      </c>
    </row>
    <row r="28" spans="1:12" x14ac:dyDescent="0.2">
      <c r="A28" s="129">
        <v>20</v>
      </c>
      <c r="B28" s="129" t="s">
        <v>24</v>
      </c>
      <c r="C28" s="111">
        <v>50</v>
      </c>
      <c r="D28" s="111">
        <v>0</v>
      </c>
      <c r="E28" s="111">
        <v>16</v>
      </c>
      <c r="F28" s="111">
        <v>22</v>
      </c>
      <c r="G28" s="111">
        <v>7</v>
      </c>
      <c r="H28" s="111">
        <v>1</v>
      </c>
      <c r="I28" s="111">
        <v>0</v>
      </c>
      <c r="J28" s="111">
        <v>0</v>
      </c>
      <c r="K28" s="111">
        <v>4</v>
      </c>
      <c r="L28" s="111">
        <v>0</v>
      </c>
    </row>
    <row r="29" spans="1:12" x14ac:dyDescent="0.2">
      <c r="A29" s="129">
        <v>21</v>
      </c>
      <c r="B29" s="129" t="s">
        <v>25</v>
      </c>
      <c r="C29" s="111">
        <v>75</v>
      </c>
      <c r="D29" s="111">
        <v>1</v>
      </c>
      <c r="E29" s="111">
        <v>10</v>
      </c>
      <c r="F29" s="111">
        <v>12</v>
      </c>
      <c r="G29" s="111">
        <v>19</v>
      </c>
      <c r="H29" s="111">
        <v>0</v>
      </c>
      <c r="I29" s="111">
        <v>2</v>
      </c>
      <c r="J29" s="111">
        <v>0</v>
      </c>
      <c r="K29" s="111">
        <v>13</v>
      </c>
      <c r="L29" s="111">
        <v>18</v>
      </c>
    </row>
    <row r="30" spans="1:12" x14ac:dyDescent="0.2">
      <c r="A30" s="129">
        <v>22</v>
      </c>
      <c r="B30" s="129" t="s">
        <v>26</v>
      </c>
      <c r="C30" s="111">
        <v>35</v>
      </c>
      <c r="D30" s="111">
        <v>0</v>
      </c>
      <c r="E30" s="111">
        <v>2</v>
      </c>
      <c r="F30" s="111">
        <v>15</v>
      </c>
      <c r="G30" s="111">
        <v>4</v>
      </c>
      <c r="H30" s="111">
        <v>0</v>
      </c>
      <c r="I30" s="111">
        <v>0</v>
      </c>
      <c r="J30" s="111">
        <v>0</v>
      </c>
      <c r="K30" s="111">
        <v>6</v>
      </c>
      <c r="L30" s="111">
        <v>8</v>
      </c>
    </row>
    <row r="31" spans="1:12" x14ac:dyDescent="0.2">
      <c r="A31" s="129">
        <v>23</v>
      </c>
      <c r="B31" s="129" t="s">
        <v>27</v>
      </c>
      <c r="C31" s="111">
        <v>19</v>
      </c>
      <c r="D31" s="111">
        <v>0</v>
      </c>
      <c r="E31" s="111">
        <v>0</v>
      </c>
      <c r="F31" s="111">
        <v>19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</row>
    <row r="32" spans="1:12" x14ac:dyDescent="0.2">
      <c r="A32" s="129">
        <v>24</v>
      </c>
      <c r="B32" s="129" t="s">
        <v>28</v>
      </c>
      <c r="C32" s="111">
        <v>2035</v>
      </c>
      <c r="D32" s="111">
        <v>80</v>
      </c>
      <c r="E32" s="111">
        <v>467</v>
      </c>
      <c r="F32" s="111">
        <v>450</v>
      </c>
      <c r="G32" s="111">
        <v>356</v>
      </c>
      <c r="H32" s="111">
        <v>16</v>
      </c>
      <c r="I32" s="111">
        <v>120</v>
      </c>
      <c r="J32" s="111">
        <v>101</v>
      </c>
      <c r="K32" s="111">
        <v>343</v>
      </c>
      <c r="L32" s="111">
        <v>102</v>
      </c>
    </row>
    <row r="33" spans="1:12" x14ac:dyDescent="0.2">
      <c r="A33" s="129">
        <v>25</v>
      </c>
      <c r="B33" s="129" t="s">
        <v>29</v>
      </c>
      <c r="C33" s="111">
        <v>0</v>
      </c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v>0</v>
      </c>
    </row>
    <row r="34" spans="1:12" x14ac:dyDescent="0.2">
      <c r="A34" s="129">
        <v>26</v>
      </c>
      <c r="B34" s="129" t="s">
        <v>30</v>
      </c>
      <c r="C34" s="111">
        <v>77</v>
      </c>
      <c r="D34" s="111">
        <v>13</v>
      </c>
      <c r="E34" s="111">
        <v>16</v>
      </c>
      <c r="F34" s="111">
        <v>17</v>
      </c>
      <c r="G34" s="111">
        <v>0</v>
      </c>
      <c r="H34" s="111">
        <v>0</v>
      </c>
      <c r="I34" s="111">
        <v>1</v>
      </c>
      <c r="J34" s="111">
        <v>1</v>
      </c>
      <c r="K34" s="111">
        <v>27</v>
      </c>
      <c r="L34" s="111">
        <v>2</v>
      </c>
    </row>
    <row r="35" spans="1:12" x14ac:dyDescent="0.2">
      <c r="A35" s="129">
        <v>27</v>
      </c>
      <c r="B35" s="129" t="s">
        <v>31</v>
      </c>
      <c r="C35" s="111">
        <v>60</v>
      </c>
      <c r="D35" s="111">
        <v>1</v>
      </c>
      <c r="E35" s="111">
        <v>0</v>
      </c>
      <c r="F35" s="111">
        <v>58</v>
      </c>
      <c r="G35" s="111">
        <v>0</v>
      </c>
      <c r="H35" s="111">
        <v>0</v>
      </c>
      <c r="I35" s="111">
        <v>0</v>
      </c>
      <c r="J35" s="111">
        <v>0</v>
      </c>
      <c r="K35" s="111">
        <v>1</v>
      </c>
      <c r="L35" s="111">
        <v>0</v>
      </c>
    </row>
    <row r="36" spans="1:12" x14ac:dyDescent="0.2">
      <c r="A36" s="129">
        <v>28</v>
      </c>
      <c r="B36" s="129" t="s">
        <v>32</v>
      </c>
      <c r="C36" s="111">
        <v>148</v>
      </c>
      <c r="D36" s="111">
        <v>22</v>
      </c>
      <c r="E36" s="111">
        <v>41</v>
      </c>
      <c r="F36" s="111">
        <v>40</v>
      </c>
      <c r="G36" s="111">
        <v>19</v>
      </c>
      <c r="H36" s="111">
        <v>0</v>
      </c>
      <c r="I36" s="111">
        <v>1</v>
      </c>
      <c r="J36" s="111">
        <v>0</v>
      </c>
      <c r="K36" s="111">
        <v>21</v>
      </c>
      <c r="L36" s="111">
        <v>4</v>
      </c>
    </row>
    <row r="37" spans="1:12" x14ac:dyDescent="0.2">
      <c r="A37" s="129">
        <v>29</v>
      </c>
      <c r="B37" s="129" t="s">
        <v>33</v>
      </c>
      <c r="C37" s="111">
        <v>165</v>
      </c>
      <c r="D37" s="111">
        <v>0</v>
      </c>
      <c r="E37" s="111">
        <v>5</v>
      </c>
      <c r="F37" s="111">
        <v>107</v>
      </c>
      <c r="G37" s="111">
        <v>3</v>
      </c>
      <c r="H37" s="111">
        <v>1</v>
      </c>
      <c r="I37" s="111">
        <v>13</v>
      </c>
      <c r="J37" s="111">
        <v>2</v>
      </c>
      <c r="K37" s="111">
        <v>3</v>
      </c>
      <c r="L37" s="111">
        <v>31</v>
      </c>
    </row>
    <row r="38" spans="1:12" x14ac:dyDescent="0.2">
      <c r="A38" s="129">
        <v>30</v>
      </c>
      <c r="B38" s="129" t="s">
        <v>34</v>
      </c>
      <c r="C38" s="111">
        <v>148</v>
      </c>
      <c r="D38" s="111">
        <v>0</v>
      </c>
      <c r="E38" s="111">
        <v>5</v>
      </c>
      <c r="F38" s="111">
        <v>110</v>
      </c>
      <c r="G38" s="111">
        <v>2</v>
      </c>
      <c r="H38" s="111">
        <v>2</v>
      </c>
      <c r="I38" s="111">
        <v>0</v>
      </c>
      <c r="J38" s="111">
        <v>11</v>
      </c>
      <c r="K38" s="111">
        <v>18</v>
      </c>
      <c r="L38" s="111">
        <v>0</v>
      </c>
    </row>
    <row r="39" spans="1:12" x14ac:dyDescent="0.2">
      <c r="A39" s="129">
        <v>31</v>
      </c>
      <c r="B39" s="129" t="s">
        <v>35</v>
      </c>
      <c r="C39" s="111">
        <v>364</v>
      </c>
      <c r="D39" s="111">
        <v>1</v>
      </c>
      <c r="E39" s="111">
        <v>12</v>
      </c>
      <c r="F39" s="111">
        <v>342</v>
      </c>
      <c r="G39" s="111">
        <v>1</v>
      </c>
      <c r="H39" s="111">
        <v>1</v>
      </c>
      <c r="I39" s="111">
        <v>0</v>
      </c>
      <c r="J39" s="111">
        <v>0</v>
      </c>
      <c r="K39" s="111">
        <v>4</v>
      </c>
      <c r="L39" s="111">
        <v>3</v>
      </c>
    </row>
    <row r="40" spans="1:12" x14ac:dyDescent="0.2">
      <c r="A40" s="129">
        <v>32</v>
      </c>
      <c r="B40" s="129" t="s">
        <v>36</v>
      </c>
      <c r="C40" s="111">
        <v>75</v>
      </c>
      <c r="D40" s="111">
        <v>1</v>
      </c>
      <c r="E40" s="111">
        <v>16</v>
      </c>
      <c r="F40" s="111">
        <v>45</v>
      </c>
      <c r="G40" s="111">
        <v>3</v>
      </c>
      <c r="H40" s="111">
        <v>0</v>
      </c>
      <c r="I40" s="111">
        <v>0</v>
      </c>
      <c r="J40" s="111">
        <v>0</v>
      </c>
      <c r="K40" s="111">
        <v>3</v>
      </c>
      <c r="L40" s="111">
        <v>7</v>
      </c>
    </row>
    <row r="41" spans="1:12" x14ac:dyDescent="0.2">
      <c r="A41" s="129">
        <v>33</v>
      </c>
      <c r="B41" s="129" t="s">
        <v>37</v>
      </c>
      <c r="C41" s="111">
        <v>54</v>
      </c>
      <c r="D41" s="111">
        <v>2</v>
      </c>
      <c r="E41" s="111">
        <v>4</v>
      </c>
      <c r="F41" s="111">
        <v>40</v>
      </c>
      <c r="G41" s="111">
        <v>5</v>
      </c>
      <c r="H41" s="111">
        <v>0</v>
      </c>
      <c r="I41" s="111">
        <v>0</v>
      </c>
      <c r="J41" s="111">
        <v>1</v>
      </c>
      <c r="K41" s="111">
        <v>2</v>
      </c>
      <c r="L41" s="111">
        <v>0</v>
      </c>
    </row>
    <row r="42" spans="1:12" x14ac:dyDescent="0.2">
      <c r="A42" s="129">
        <v>34</v>
      </c>
      <c r="B42" s="129" t="s">
        <v>38</v>
      </c>
      <c r="C42" s="111">
        <v>442</v>
      </c>
      <c r="D42" s="111">
        <v>55</v>
      </c>
      <c r="E42" s="111">
        <v>111</v>
      </c>
      <c r="F42" s="111">
        <v>111</v>
      </c>
      <c r="G42" s="111">
        <v>65</v>
      </c>
      <c r="H42" s="111">
        <v>11</v>
      </c>
      <c r="I42" s="111">
        <v>10</v>
      </c>
      <c r="J42" s="111">
        <v>0</v>
      </c>
      <c r="K42" s="111">
        <v>76</v>
      </c>
      <c r="L42" s="111">
        <v>3</v>
      </c>
    </row>
    <row r="43" spans="1:12" x14ac:dyDescent="0.2">
      <c r="A43" s="129">
        <v>35</v>
      </c>
      <c r="B43" s="129" t="s">
        <v>39</v>
      </c>
      <c r="C43" s="111">
        <v>231</v>
      </c>
      <c r="D43" s="111">
        <v>5</v>
      </c>
      <c r="E43" s="111">
        <v>69</v>
      </c>
      <c r="F43" s="111">
        <v>119</v>
      </c>
      <c r="G43" s="111">
        <v>3</v>
      </c>
      <c r="H43" s="111">
        <v>2</v>
      </c>
      <c r="I43" s="111">
        <v>2</v>
      </c>
      <c r="J43" s="111">
        <v>2</v>
      </c>
      <c r="K43" s="111">
        <v>20</v>
      </c>
      <c r="L43" s="111">
        <v>9</v>
      </c>
    </row>
    <row r="44" spans="1:12" x14ac:dyDescent="0.2">
      <c r="A44" s="129">
        <v>36</v>
      </c>
      <c r="B44" s="129" t="s">
        <v>40</v>
      </c>
      <c r="C44" s="111">
        <v>31</v>
      </c>
      <c r="D44" s="111">
        <v>0</v>
      </c>
      <c r="E44" s="111">
        <v>2</v>
      </c>
      <c r="F44" s="111">
        <v>10</v>
      </c>
      <c r="G44" s="111">
        <v>7</v>
      </c>
      <c r="H44" s="111">
        <v>0</v>
      </c>
      <c r="I44" s="111">
        <v>0</v>
      </c>
      <c r="J44" s="111">
        <v>0</v>
      </c>
      <c r="K44" s="111">
        <v>12</v>
      </c>
      <c r="L44" s="111">
        <v>0</v>
      </c>
    </row>
    <row r="45" spans="1:12" x14ac:dyDescent="0.2">
      <c r="A45" s="129">
        <v>37</v>
      </c>
      <c r="B45" s="129" t="s">
        <v>41</v>
      </c>
      <c r="C45" s="111">
        <v>1201</v>
      </c>
      <c r="D45" s="111">
        <v>269</v>
      </c>
      <c r="E45" s="111">
        <v>361</v>
      </c>
      <c r="F45" s="111">
        <v>216</v>
      </c>
      <c r="G45" s="111">
        <v>137</v>
      </c>
      <c r="H45" s="111">
        <v>30</v>
      </c>
      <c r="I45" s="111">
        <v>16</v>
      </c>
      <c r="J45" s="111">
        <v>0</v>
      </c>
      <c r="K45" s="111">
        <v>149</v>
      </c>
      <c r="L45" s="111">
        <v>23</v>
      </c>
    </row>
    <row r="46" spans="1:12" x14ac:dyDescent="0.2">
      <c r="A46" s="129">
        <v>38</v>
      </c>
      <c r="B46" s="129" t="s">
        <v>42</v>
      </c>
      <c r="C46" s="111">
        <v>17</v>
      </c>
      <c r="D46" s="111">
        <v>5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12</v>
      </c>
      <c r="L46" s="111">
        <v>0</v>
      </c>
    </row>
    <row r="47" spans="1:12" x14ac:dyDescent="0.2">
      <c r="A47" s="129">
        <v>39</v>
      </c>
      <c r="B47" s="129" t="s">
        <v>43</v>
      </c>
      <c r="C47" s="111">
        <v>118</v>
      </c>
      <c r="D47" s="111">
        <v>1</v>
      </c>
      <c r="E47" s="111">
        <v>12</v>
      </c>
      <c r="F47" s="111">
        <v>38</v>
      </c>
      <c r="G47" s="111">
        <v>22</v>
      </c>
      <c r="H47" s="111">
        <v>4</v>
      </c>
      <c r="I47" s="111">
        <v>4</v>
      </c>
      <c r="J47" s="111">
        <v>0</v>
      </c>
      <c r="K47" s="111">
        <v>35</v>
      </c>
      <c r="L47" s="111">
        <v>2</v>
      </c>
    </row>
    <row r="48" spans="1:12" x14ac:dyDescent="0.2">
      <c r="A48" s="129">
        <v>40</v>
      </c>
      <c r="B48" s="129" t="s">
        <v>44</v>
      </c>
      <c r="C48" s="111">
        <v>58</v>
      </c>
      <c r="D48" s="111">
        <v>3</v>
      </c>
      <c r="E48" s="111">
        <v>10</v>
      </c>
      <c r="F48" s="111">
        <v>39</v>
      </c>
      <c r="G48" s="111">
        <v>1</v>
      </c>
      <c r="H48" s="111">
        <v>3</v>
      </c>
      <c r="I48" s="111">
        <v>0</v>
      </c>
      <c r="J48" s="111">
        <v>0</v>
      </c>
      <c r="K48" s="111">
        <v>2</v>
      </c>
      <c r="L48" s="111">
        <v>0</v>
      </c>
    </row>
    <row r="49" spans="1:16" x14ac:dyDescent="0.2">
      <c r="A49" s="129">
        <v>41</v>
      </c>
      <c r="B49" s="129" t="s">
        <v>45</v>
      </c>
      <c r="C49" s="111">
        <v>169</v>
      </c>
      <c r="D49" s="111">
        <v>3</v>
      </c>
      <c r="E49" s="111">
        <v>16</v>
      </c>
      <c r="F49" s="111">
        <v>11</v>
      </c>
      <c r="G49" s="111">
        <v>58</v>
      </c>
      <c r="H49" s="111">
        <v>7</v>
      </c>
      <c r="I49" s="111">
        <v>21</v>
      </c>
      <c r="J49" s="111">
        <v>3</v>
      </c>
      <c r="K49" s="111">
        <v>48</v>
      </c>
      <c r="L49" s="111">
        <v>2</v>
      </c>
    </row>
    <row r="50" spans="1:16" x14ac:dyDescent="0.2">
      <c r="A50" s="129">
        <v>42</v>
      </c>
      <c r="B50" s="129" t="s">
        <v>46</v>
      </c>
      <c r="C50" s="111">
        <v>3284</v>
      </c>
      <c r="D50" s="111">
        <v>309</v>
      </c>
      <c r="E50" s="111">
        <v>737</v>
      </c>
      <c r="F50" s="111">
        <v>982</v>
      </c>
      <c r="G50" s="111">
        <v>712</v>
      </c>
      <c r="H50" s="111">
        <v>45</v>
      </c>
      <c r="I50" s="111">
        <v>31</v>
      </c>
      <c r="J50" s="111">
        <v>39</v>
      </c>
      <c r="K50" s="111">
        <v>364</v>
      </c>
      <c r="L50" s="111">
        <v>65</v>
      </c>
    </row>
    <row r="51" spans="1:16" x14ac:dyDescent="0.2">
      <c r="A51" s="128"/>
      <c r="B51" s="128"/>
      <c r="C51" s="109"/>
      <c r="D51" s="109"/>
      <c r="E51" s="109"/>
      <c r="F51" s="109"/>
      <c r="G51" s="109"/>
      <c r="H51" s="109"/>
      <c r="I51" s="109"/>
      <c r="J51" s="109"/>
      <c r="K51" s="109"/>
      <c r="L51" s="109"/>
    </row>
    <row r="52" spans="1:16" x14ac:dyDescent="0.2">
      <c r="A52" s="169" t="s">
        <v>237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27"/>
      <c r="N52" s="127"/>
      <c r="O52" s="127"/>
      <c r="P52" s="127"/>
    </row>
    <row r="53" spans="1:16" x14ac:dyDescent="0.2">
      <c r="A53" s="128"/>
      <c r="B53" s="128"/>
      <c r="C53" s="109"/>
      <c r="D53" s="109"/>
      <c r="E53" s="109"/>
      <c r="F53" s="109"/>
      <c r="G53" s="109"/>
      <c r="H53" s="109"/>
      <c r="I53" s="109"/>
      <c r="J53" s="109"/>
      <c r="K53" s="109"/>
      <c r="L53" s="109"/>
    </row>
    <row r="54" spans="1:16" x14ac:dyDescent="0.2">
      <c r="A54" s="128"/>
      <c r="B54" s="128"/>
      <c r="C54" s="109"/>
      <c r="D54" s="109"/>
      <c r="E54" s="109"/>
      <c r="F54" s="109"/>
      <c r="G54" s="109"/>
      <c r="H54" s="109"/>
      <c r="I54" s="109"/>
      <c r="J54" s="109"/>
      <c r="K54" s="109"/>
      <c r="L54" s="109"/>
    </row>
    <row r="55" spans="1:16" x14ac:dyDescent="0.2">
      <c r="A55" s="128"/>
      <c r="B55" s="128"/>
      <c r="C55" s="109"/>
      <c r="D55" s="109"/>
      <c r="E55" s="109"/>
      <c r="F55" s="109"/>
      <c r="G55" s="109"/>
      <c r="H55" s="109"/>
      <c r="I55" s="109"/>
      <c r="J55" s="109"/>
      <c r="K55" s="109"/>
      <c r="L55" s="109"/>
    </row>
    <row r="56" spans="1:16" x14ac:dyDescent="0.2">
      <c r="A56" s="128"/>
      <c r="B56" s="128"/>
      <c r="C56" s="109"/>
      <c r="D56" s="109"/>
      <c r="E56" s="109"/>
      <c r="F56" s="109"/>
      <c r="G56" s="109"/>
      <c r="H56" s="109"/>
      <c r="I56" s="109"/>
      <c r="J56" s="109"/>
      <c r="K56" s="109"/>
      <c r="L56" s="109"/>
    </row>
    <row r="57" spans="1:16" x14ac:dyDescent="0.2">
      <c r="A57" s="128"/>
      <c r="B57" s="128"/>
      <c r="C57" s="109"/>
      <c r="D57" s="109"/>
      <c r="E57" s="109"/>
      <c r="F57" s="109"/>
      <c r="G57" s="109"/>
      <c r="H57" s="109"/>
      <c r="I57" s="109"/>
      <c r="J57" s="109"/>
      <c r="K57" s="109"/>
      <c r="L57" s="109"/>
    </row>
    <row r="58" spans="1:16" x14ac:dyDescent="0.2">
      <c r="A58" s="128"/>
      <c r="B58" s="128"/>
      <c r="C58" s="109"/>
      <c r="D58" s="109"/>
      <c r="E58" s="109"/>
      <c r="F58" s="109"/>
      <c r="G58" s="109"/>
      <c r="H58" s="109"/>
      <c r="I58" s="109"/>
      <c r="J58" s="109"/>
      <c r="K58" s="109"/>
      <c r="L58" s="109"/>
    </row>
    <row r="59" spans="1:16" x14ac:dyDescent="0.2">
      <c r="A59" s="128"/>
      <c r="B59" s="128"/>
      <c r="C59" s="109"/>
      <c r="D59" s="109"/>
      <c r="E59" s="109"/>
      <c r="F59" s="109"/>
      <c r="G59" s="109"/>
      <c r="H59" s="109"/>
      <c r="I59" s="109"/>
      <c r="J59" s="109"/>
      <c r="K59" s="109"/>
      <c r="L59" s="109"/>
    </row>
    <row r="60" spans="1:16" x14ac:dyDescent="0.2">
      <c r="A60" s="168" t="s">
        <v>220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09"/>
    </row>
    <row r="61" spans="1:16" x14ac:dyDescent="0.2">
      <c r="A61" s="128"/>
      <c r="B61" s="128"/>
      <c r="C61" s="109"/>
      <c r="D61" s="109"/>
      <c r="E61" s="109"/>
      <c r="F61" s="109"/>
      <c r="G61" s="109"/>
      <c r="H61" s="109"/>
      <c r="I61" s="109"/>
      <c r="J61" s="109"/>
      <c r="K61" s="109"/>
      <c r="L61" s="109"/>
    </row>
    <row r="62" spans="1:16" x14ac:dyDescent="0.2">
      <c r="A62" s="134" t="s">
        <v>2</v>
      </c>
      <c r="B62" s="170" t="s">
        <v>0</v>
      </c>
      <c r="C62" s="172" t="s">
        <v>207</v>
      </c>
      <c r="D62" s="173" t="s">
        <v>221</v>
      </c>
      <c r="E62" s="174" t="s">
        <v>222</v>
      </c>
      <c r="F62" s="173" t="s">
        <v>223</v>
      </c>
      <c r="G62" s="173" t="s">
        <v>224</v>
      </c>
      <c r="H62" s="173" t="s">
        <v>225</v>
      </c>
      <c r="I62" s="173" t="s">
        <v>47</v>
      </c>
      <c r="J62" s="173" t="s">
        <v>226</v>
      </c>
      <c r="K62" s="173" t="s">
        <v>227</v>
      </c>
      <c r="L62" s="109"/>
    </row>
    <row r="63" spans="1:16" x14ac:dyDescent="0.2">
      <c r="A63" s="135" t="s">
        <v>3</v>
      </c>
      <c r="B63" s="171"/>
      <c r="C63" s="172"/>
      <c r="D63" s="173"/>
      <c r="E63" s="174"/>
      <c r="F63" s="173"/>
      <c r="G63" s="173"/>
      <c r="H63" s="173"/>
      <c r="I63" s="173"/>
      <c r="J63" s="173"/>
      <c r="K63" s="173"/>
      <c r="L63" s="109"/>
    </row>
    <row r="64" spans="1:16" x14ac:dyDescent="0.2">
      <c r="A64" s="129"/>
      <c r="B64" s="130" t="s">
        <v>4</v>
      </c>
      <c r="C64" s="112">
        <f>SUM(C65:C106)</f>
        <v>12316</v>
      </c>
      <c r="D64" s="112">
        <f t="shared" ref="D64:K64" si="1">SUM(D65:D106)</f>
        <v>432</v>
      </c>
      <c r="E64" s="112">
        <f t="shared" si="1"/>
        <v>457</v>
      </c>
      <c r="F64" s="112">
        <f t="shared" si="1"/>
        <v>389</v>
      </c>
      <c r="G64" s="112">
        <f t="shared" si="1"/>
        <v>144</v>
      </c>
      <c r="H64" s="112">
        <f t="shared" si="1"/>
        <v>3077</v>
      </c>
      <c r="I64" s="112">
        <f t="shared" si="1"/>
        <v>3328</v>
      </c>
      <c r="J64" s="112">
        <f t="shared" si="1"/>
        <v>45</v>
      </c>
      <c r="K64" s="112">
        <f t="shared" si="1"/>
        <v>4444</v>
      </c>
      <c r="L64" s="110"/>
    </row>
    <row r="65" spans="1:12" x14ac:dyDescent="0.2">
      <c r="A65" s="129">
        <v>1</v>
      </c>
      <c r="B65" s="129" t="s">
        <v>5</v>
      </c>
      <c r="C65" s="111">
        <v>164</v>
      </c>
      <c r="D65" s="111">
        <v>23</v>
      </c>
      <c r="E65" s="111">
        <v>2</v>
      </c>
      <c r="F65" s="111">
        <v>6</v>
      </c>
      <c r="G65" s="111">
        <v>3</v>
      </c>
      <c r="H65" s="111">
        <v>34</v>
      </c>
      <c r="I65" s="111">
        <v>0</v>
      </c>
      <c r="J65" s="111">
        <v>0</v>
      </c>
      <c r="K65" s="111">
        <v>96</v>
      </c>
      <c r="L65" s="109"/>
    </row>
    <row r="66" spans="1:12" x14ac:dyDescent="0.2">
      <c r="A66" s="129">
        <v>2</v>
      </c>
      <c r="B66" s="129" t="s">
        <v>6</v>
      </c>
      <c r="C66" s="111">
        <v>212</v>
      </c>
      <c r="D66" s="111">
        <v>3</v>
      </c>
      <c r="E66" s="111">
        <v>9</v>
      </c>
      <c r="F66" s="111">
        <v>7</v>
      </c>
      <c r="G66" s="111">
        <v>2</v>
      </c>
      <c r="H66" s="111">
        <v>35</v>
      </c>
      <c r="I66" s="111">
        <v>61</v>
      </c>
      <c r="J66" s="111">
        <v>0</v>
      </c>
      <c r="K66" s="111">
        <v>95</v>
      </c>
      <c r="L66" s="109"/>
    </row>
    <row r="67" spans="1:12" x14ac:dyDescent="0.2">
      <c r="A67" s="129">
        <v>3</v>
      </c>
      <c r="B67" s="129" t="s">
        <v>7</v>
      </c>
      <c r="C67" s="111">
        <v>79</v>
      </c>
      <c r="D67" s="111">
        <v>0</v>
      </c>
      <c r="E67" s="111">
        <v>1</v>
      </c>
      <c r="F67" s="111">
        <v>2</v>
      </c>
      <c r="G67" s="111">
        <v>1</v>
      </c>
      <c r="H67" s="111">
        <v>16</v>
      </c>
      <c r="I67" s="111">
        <v>2</v>
      </c>
      <c r="J67" s="111">
        <v>0</v>
      </c>
      <c r="K67" s="111">
        <v>57</v>
      </c>
      <c r="L67" s="109"/>
    </row>
    <row r="68" spans="1:12" x14ac:dyDescent="0.2">
      <c r="A68" s="129">
        <v>4</v>
      </c>
      <c r="B68" s="129" t="s">
        <v>8</v>
      </c>
      <c r="C68" s="111">
        <v>203</v>
      </c>
      <c r="D68" s="111">
        <v>19</v>
      </c>
      <c r="E68" s="111">
        <v>14</v>
      </c>
      <c r="F68" s="111">
        <v>0</v>
      </c>
      <c r="G68" s="111">
        <v>7</v>
      </c>
      <c r="H68" s="111">
        <v>58</v>
      </c>
      <c r="I68" s="111">
        <v>0</v>
      </c>
      <c r="J68" s="111">
        <v>0</v>
      </c>
      <c r="K68" s="111">
        <v>105</v>
      </c>
      <c r="L68" s="109"/>
    </row>
    <row r="69" spans="1:12" x14ac:dyDescent="0.2">
      <c r="A69" s="129">
        <v>5</v>
      </c>
      <c r="B69" s="129" t="s">
        <v>9</v>
      </c>
      <c r="C69" s="111">
        <v>196</v>
      </c>
      <c r="D69" s="111">
        <v>22</v>
      </c>
      <c r="E69" s="111">
        <v>3</v>
      </c>
      <c r="F69" s="111">
        <v>16</v>
      </c>
      <c r="G69" s="111">
        <v>12</v>
      </c>
      <c r="H69" s="111">
        <v>10</v>
      </c>
      <c r="I69" s="111">
        <v>35</v>
      </c>
      <c r="J69" s="111">
        <v>0</v>
      </c>
      <c r="K69" s="111">
        <v>98</v>
      </c>
      <c r="L69" s="109"/>
    </row>
    <row r="70" spans="1:12" x14ac:dyDescent="0.2">
      <c r="A70" s="129">
        <v>6</v>
      </c>
      <c r="B70" s="129" t="s">
        <v>10</v>
      </c>
      <c r="C70" s="111">
        <v>5</v>
      </c>
      <c r="D70" s="111">
        <v>0</v>
      </c>
      <c r="E70" s="111">
        <v>0</v>
      </c>
      <c r="F70" s="111">
        <v>1</v>
      </c>
      <c r="G70" s="111">
        <v>0</v>
      </c>
      <c r="H70" s="111">
        <v>1</v>
      </c>
      <c r="I70" s="111">
        <v>0</v>
      </c>
      <c r="J70" s="111">
        <v>0</v>
      </c>
      <c r="K70" s="111">
        <v>3</v>
      </c>
      <c r="L70" s="109"/>
    </row>
    <row r="71" spans="1:12" x14ac:dyDescent="0.2">
      <c r="A71" s="129">
        <v>7</v>
      </c>
      <c r="B71" s="129" t="s">
        <v>11</v>
      </c>
      <c r="C71" s="111">
        <v>53</v>
      </c>
      <c r="D71" s="111">
        <v>1</v>
      </c>
      <c r="E71" s="111">
        <v>15</v>
      </c>
      <c r="F71" s="111">
        <v>1</v>
      </c>
      <c r="G71" s="111">
        <v>0</v>
      </c>
      <c r="H71" s="111">
        <v>14</v>
      </c>
      <c r="I71" s="111">
        <v>0</v>
      </c>
      <c r="J71" s="111">
        <v>0</v>
      </c>
      <c r="K71" s="111">
        <v>22</v>
      </c>
      <c r="L71" s="109"/>
    </row>
    <row r="72" spans="1:12" x14ac:dyDescent="0.2">
      <c r="A72" s="129">
        <v>8</v>
      </c>
      <c r="B72" s="129" t="s">
        <v>12</v>
      </c>
      <c r="C72" s="111">
        <v>363</v>
      </c>
      <c r="D72" s="111">
        <v>5</v>
      </c>
      <c r="E72" s="111">
        <v>29</v>
      </c>
      <c r="F72" s="111">
        <v>48</v>
      </c>
      <c r="G72" s="111">
        <v>34</v>
      </c>
      <c r="H72" s="111">
        <v>99</v>
      </c>
      <c r="I72" s="111">
        <v>37</v>
      </c>
      <c r="J72" s="111">
        <v>0</v>
      </c>
      <c r="K72" s="111">
        <v>111</v>
      </c>
      <c r="L72" s="109"/>
    </row>
    <row r="73" spans="1:12" x14ac:dyDescent="0.2">
      <c r="A73" s="129">
        <v>9</v>
      </c>
      <c r="B73" s="129" t="s">
        <v>13</v>
      </c>
      <c r="C73" s="111">
        <v>44</v>
      </c>
      <c r="D73" s="111">
        <v>0</v>
      </c>
      <c r="E73" s="111">
        <v>0</v>
      </c>
      <c r="F73" s="111">
        <v>0</v>
      </c>
      <c r="G73" s="111">
        <v>0</v>
      </c>
      <c r="H73" s="111">
        <v>17</v>
      </c>
      <c r="I73" s="111">
        <v>0</v>
      </c>
      <c r="J73" s="111">
        <v>0</v>
      </c>
      <c r="K73" s="111">
        <v>27</v>
      </c>
      <c r="L73" s="109"/>
    </row>
    <row r="74" spans="1:12" x14ac:dyDescent="0.2">
      <c r="A74" s="129">
        <v>10</v>
      </c>
      <c r="B74" s="129" t="s">
        <v>14</v>
      </c>
      <c r="C74" s="111">
        <v>148</v>
      </c>
      <c r="D74" s="111">
        <v>12</v>
      </c>
      <c r="E74" s="111">
        <v>8</v>
      </c>
      <c r="F74" s="111">
        <v>2</v>
      </c>
      <c r="G74" s="111">
        <v>0</v>
      </c>
      <c r="H74" s="111">
        <v>29</v>
      </c>
      <c r="I74" s="111">
        <v>7</v>
      </c>
      <c r="J74" s="111">
        <v>0</v>
      </c>
      <c r="K74" s="111">
        <v>90</v>
      </c>
      <c r="L74" s="109"/>
    </row>
    <row r="75" spans="1:12" x14ac:dyDescent="0.2">
      <c r="A75" s="129">
        <v>11</v>
      </c>
      <c r="B75" s="129" t="s">
        <v>84</v>
      </c>
      <c r="C75" s="111">
        <v>17</v>
      </c>
      <c r="D75" s="111">
        <v>0</v>
      </c>
      <c r="E75" s="111">
        <v>2</v>
      </c>
      <c r="F75" s="111">
        <v>0</v>
      </c>
      <c r="G75" s="111">
        <v>1</v>
      </c>
      <c r="H75" s="111">
        <v>4</v>
      </c>
      <c r="I75" s="111">
        <v>5</v>
      </c>
      <c r="J75" s="111">
        <v>0</v>
      </c>
      <c r="K75" s="111">
        <v>5</v>
      </c>
      <c r="L75" s="109"/>
    </row>
    <row r="76" spans="1:12" x14ac:dyDescent="0.2">
      <c r="A76" s="129">
        <v>12</v>
      </c>
      <c r="B76" s="129" t="s">
        <v>16</v>
      </c>
      <c r="C76" s="111">
        <v>23</v>
      </c>
      <c r="D76" s="111">
        <v>4</v>
      </c>
      <c r="E76" s="111">
        <v>2</v>
      </c>
      <c r="F76" s="111">
        <v>0</v>
      </c>
      <c r="G76" s="111">
        <v>5</v>
      </c>
      <c r="H76" s="111">
        <v>7</v>
      </c>
      <c r="I76" s="111">
        <v>0</v>
      </c>
      <c r="J76" s="111">
        <v>0</v>
      </c>
      <c r="K76" s="111">
        <v>5</v>
      </c>
      <c r="L76" s="109"/>
    </row>
    <row r="77" spans="1:12" x14ac:dyDescent="0.2">
      <c r="A77" s="129">
        <v>13</v>
      </c>
      <c r="B77" s="129" t="s">
        <v>17</v>
      </c>
      <c r="C77" s="111">
        <v>1257</v>
      </c>
      <c r="D77" s="111">
        <v>28</v>
      </c>
      <c r="E77" s="111">
        <v>7</v>
      </c>
      <c r="F77" s="111">
        <v>3</v>
      </c>
      <c r="G77" s="111">
        <v>12</v>
      </c>
      <c r="H77" s="111">
        <v>452</v>
      </c>
      <c r="I77" s="111">
        <v>561</v>
      </c>
      <c r="J77" s="111">
        <v>24</v>
      </c>
      <c r="K77" s="111">
        <v>170</v>
      </c>
      <c r="L77" s="109"/>
    </row>
    <row r="78" spans="1:12" x14ac:dyDescent="0.2">
      <c r="A78" s="129">
        <v>14</v>
      </c>
      <c r="B78" s="129" t="s">
        <v>18</v>
      </c>
      <c r="C78" s="111">
        <v>47</v>
      </c>
      <c r="D78" s="111">
        <v>12</v>
      </c>
      <c r="E78" s="111">
        <v>5</v>
      </c>
      <c r="F78" s="111">
        <v>5</v>
      </c>
      <c r="G78" s="111">
        <v>0</v>
      </c>
      <c r="H78" s="111">
        <v>8</v>
      </c>
      <c r="I78" s="111">
        <v>0</v>
      </c>
      <c r="J78" s="111">
        <v>0</v>
      </c>
      <c r="K78" s="111">
        <v>17</v>
      </c>
      <c r="L78" s="109"/>
    </row>
    <row r="79" spans="1:12" x14ac:dyDescent="0.2">
      <c r="A79" s="129">
        <v>15</v>
      </c>
      <c r="B79" s="129" t="s">
        <v>19</v>
      </c>
      <c r="C79" s="111">
        <v>18</v>
      </c>
      <c r="D79" s="111">
        <v>0</v>
      </c>
      <c r="E79" s="111">
        <v>0</v>
      </c>
      <c r="F79" s="111">
        <v>0</v>
      </c>
      <c r="G79" s="111">
        <v>0</v>
      </c>
      <c r="H79" s="111">
        <v>3</v>
      </c>
      <c r="I79" s="111">
        <v>0</v>
      </c>
      <c r="J79" s="111">
        <v>0</v>
      </c>
      <c r="K79" s="111">
        <v>15</v>
      </c>
      <c r="L79" s="109"/>
    </row>
    <row r="80" spans="1:12" x14ac:dyDescent="0.2">
      <c r="A80" s="129">
        <v>16</v>
      </c>
      <c r="B80" s="129" t="s">
        <v>20</v>
      </c>
      <c r="C80" s="111">
        <v>166</v>
      </c>
      <c r="D80" s="111">
        <v>0</v>
      </c>
      <c r="E80" s="111">
        <v>14</v>
      </c>
      <c r="F80" s="111">
        <v>22</v>
      </c>
      <c r="G80" s="111">
        <v>0</v>
      </c>
      <c r="H80" s="111">
        <v>12</v>
      </c>
      <c r="I80" s="111">
        <v>35</v>
      </c>
      <c r="J80" s="111">
        <v>2</v>
      </c>
      <c r="K80" s="111">
        <v>81</v>
      </c>
      <c r="L80" s="109"/>
    </row>
    <row r="81" spans="1:12" x14ac:dyDescent="0.2">
      <c r="A81" s="129">
        <v>17</v>
      </c>
      <c r="B81" s="129" t="s">
        <v>21</v>
      </c>
      <c r="C81" s="111">
        <v>160</v>
      </c>
      <c r="D81" s="111">
        <v>0</v>
      </c>
      <c r="E81" s="111">
        <v>5</v>
      </c>
      <c r="F81" s="111">
        <v>6</v>
      </c>
      <c r="G81" s="111">
        <v>0</v>
      </c>
      <c r="H81" s="111">
        <v>81</v>
      </c>
      <c r="I81" s="111">
        <v>22</v>
      </c>
      <c r="J81" s="111">
        <v>7</v>
      </c>
      <c r="K81" s="111">
        <v>39</v>
      </c>
      <c r="L81" s="109"/>
    </row>
    <row r="82" spans="1:12" x14ac:dyDescent="0.2">
      <c r="A82" s="129">
        <v>18</v>
      </c>
      <c r="B82" s="129" t="s">
        <v>22</v>
      </c>
      <c r="C82" s="111">
        <v>256</v>
      </c>
      <c r="D82" s="111">
        <v>2</v>
      </c>
      <c r="E82" s="111">
        <v>4</v>
      </c>
      <c r="F82" s="111">
        <v>12</v>
      </c>
      <c r="G82" s="111">
        <v>1</v>
      </c>
      <c r="H82" s="111">
        <v>72</v>
      </c>
      <c r="I82" s="111">
        <v>54</v>
      </c>
      <c r="J82" s="111">
        <v>0</v>
      </c>
      <c r="K82" s="111">
        <v>111</v>
      </c>
      <c r="L82" s="109"/>
    </row>
    <row r="83" spans="1:12" x14ac:dyDescent="0.2">
      <c r="A83" s="129">
        <v>19</v>
      </c>
      <c r="B83" s="129" t="s">
        <v>23</v>
      </c>
      <c r="C83" s="111">
        <v>49</v>
      </c>
      <c r="D83" s="111">
        <v>6</v>
      </c>
      <c r="E83" s="111">
        <v>0</v>
      </c>
      <c r="F83" s="111">
        <v>5</v>
      </c>
      <c r="G83" s="111">
        <v>0</v>
      </c>
      <c r="H83" s="111">
        <v>5</v>
      </c>
      <c r="I83" s="111">
        <v>0</v>
      </c>
      <c r="J83" s="111">
        <v>0</v>
      </c>
      <c r="K83" s="111">
        <v>33</v>
      </c>
      <c r="L83" s="109"/>
    </row>
    <row r="84" spans="1:12" x14ac:dyDescent="0.2">
      <c r="A84" s="129">
        <v>20</v>
      </c>
      <c r="B84" s="129" t="s">
        <v>24</v>
      </c>
      <c r="C84" s="111">
        <v>50</v>
      </c>
      <c r="D84" s="111">
        <v>6</v>
      </c>
      <c r="E84" s="111">
        <v>10</v>
      </c>
      <c r="F84" s="111">
        <v>3</v>
      </c>
      <c r="G84" s="111">
        <v>0</v>
      </c>
      <c r="H84" s="111">
        <v>2</v>
      </c>
      <c r="I84" s="111">
        <v>0</v>
      </c>
      <c r="J84" s="111">
        <v>0</v>
      </c>
      <c r="K84" s="111">
        <v>29</v>
      </c>
      <c r="L84" s="109"/>
    </row>
    <row r="85" spans="1:12" x14ac:dyDescent="0.2">
      <c r="A85" s="129">
        <v>21</v>
      </c>
      <c r="B85" s="129" t="s">
        <v>25</v>
      </c>
      <c r="C85" s="111">
        <v>75</v>
      </c>
      <c r="D85" s="111">
        <v>2</v>
      </c>
      <c r="E85" s="111">
        <v>0</v>
      </c>
      <c r="F85" s="111">
        <v>1</v>
      </c>
      <c r="G85" s="111">
        <v>1</v>
      </c>
      <c r="H85" s="111">
        <v>7</v>
      </c>
      <c r="I85" s="111">
        <v>10</v>
      </c>
      <c r="J85" s="111">
        <v>1</v>
      </c>
      <c r="K85" s="111">
        <v>53</v>
      </c>
      <c r="L85" s="109"/>
    </row>
    <row r="86" spans="1:12" x14ac:dyDescent="0.2">
      <c r="A86" s="129">
        <v>22</v>
      </c>
      <c r="B86" s="129" t="s">
        <v>26</v>
      </c>
      <c r="C86" s="111">
        <v>35</v>
      </c>
      <c r="D86" s="111">
        <v>0</v>
      </c>
      <c r="E86" s="111">
        <v>1</v>
      </c>
      <c r="F86" s="111">
        <v>1</v>
      </c>
      <c r="G86" s="111">
        <v>1</v>
      </c>
      <c r="H86" s="111">
        <v>11</v>
      </c>
      <c r="I86" s="111">
        <v>1</v>
      </c>
      <c r="J86" s="111">
        <v>0</v>
      </c>
      <c r="K86" s="111">
        <v>20</v>
      </c>
      <c r="L86" s="109"/>
    </row>
    <row r="87" spans="1:12" x14ac:dyDescent="0.2">
      <c r="A87" s="129">
        <v>23</v>
      </c>
      <c r="B87" s="129" t="s">
        <v>27</v>
      </c>
      <c r="C87" s="111">
        <v>19</v>
      </c>
      <c r="D87" s="111">
        <v>6</v>
      </c>
      <c r="E87" s="111">
        <v>0</v>
      </c>
      <c r="F87" s="111">
        <v>0</v>
      </c>
      <c r="G87" s="111">
        <v>0</v>
      </c>
      <c r="H87" s="111">
        <v>3</v>
      </c>
      <c r="I87" s="111">
        <v>2</v>
      </c>
      <c r="J87" s="111">
        <v>0</v>
      </c>
      <c r="K87" s="111">
        <v>8</v>
      </c>
      <c r="L87" s="109"/>
    </row>
    <row r="88" spans="1:12" x14ac:dyDescent="0.2">
      <c r="A88" s="129">
        <v>24</v>
      </c>
      <c r="B88" s="129" t="s">
        <v>28</v>
      </c>
      <c r="C88" s="111">
        <v>2035</v>
      </c>
      <c r="D88" s="111">
        <v>29</v>
      </c>
      <c r="E88" s="111">
        <v>65</v>
      </c>
      <c r="F88" s="111">
        <v>50</v>
      </c>
      <c r="G88" s="111">
        <v>12</v>
      </c>
      <c r="H88" s="111">
        <v>624</v>
      </c>
      <c r="I88" s="111">
        <v>501</v>
      </c>
      <c r="J88" s="111">
        <v>0</v>
      </c>
      <c r="K88" s="111">
        <v>754</v>
      </c>
      <c r="L88" s="109"/>
    </row>
    <row r="89" spans="1:12" x14ac:dyDescent="0.2">
      <c r="A89" s="129">
        <v>25</v>
      </c>
      <c r="B89" s="129" t="s">
        <v>29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09"/>
    </row>
    <row r="90" spans="1:12" x14ac:dyDescent="0.2">
      <c r="A90" s="129">
        <v>26</v>
      </c>
      <c r="B90" s="129" t="s">
        <v>30</v>
      </c>
      <c r="C90" s="111">
        <v>77</v>
      </c>
      <c r="D90" s="111">
        <v>2</v>
      </c>
      <c r="E90" s="111">
        <v>6</v>
      </c>
      <c r="F90" s="111">
        <v>0</v>
      </c>
      <c r="G90" s="111">
        <v>0</v>
      </c>
      <c r="H90" s="111">
        <v>29</v>
      </c>
      <c r="I90" s="111">
        <v>7</v>
      </c>
      <c r="J90" s="111">
        <v>0</v>
      </c>
      <c r="K90" s="111">
        <v>33</v>
      </c>
      <c r="L90" s="109"/>
    </row>
    <row r="91" spans="1:12" x14ac:dyDescent="0.2">
      <c r="A91" s="129">
        <v>27</v>
      </c>
      <c r="B91" s="129" t="s">
        <v>31</v>
      </c>
      <c r="C91" s="111">
        <v>60</v>
      </c>
      <c r="D91" s="111">
        <v>0</v>
      </c>
      <c r="E91" s="111">
        <v>1</v>
      </c>
      <c r="F91" s="111">
        <v>1</v>
      </c>
      <c r="G91" s="111">
        <v>0</v>
      </c>
      <c r="H91" s="111">
        <v>9</v>
      </c>
      <c r="I91" s="111">
        <v>1</v>
      </c>
      <c r="J91" s="111">
        <v>1</v>
      </c>
      <c r="K91" s="111">
        <v>47</v>
      </c>
      <c r="L91" s="109"/>
    </row>
    <row r="92" spans="1:12" x14ac:dyDescent="0.2">
      <c r="A92" s="129">
        <v>28</v>
      </c>
      <c r="B92" s="129" t="s">
        <v>32</v>
      </c>
      <c r="C92" s="111">
        <v>148</v>
      </c>
      <c r="D92" s="111">
        <v>5</v>
      </c>
      <c r="E92" s="111">
        <v>6</v>
      </c>
      <c r="F92" s="111">
        <v>2</v>
      </c>
      <c r="G92" s="111">
        <v>2</v>
      </c>
      <c r="H92" s="111">
        <v>13</v>
      </c>
      <c r="I92" s="111">
        <v>63</v>
      </c>
      <c r="J92" s="111">
        <v>0</v>
      </c>
      <c r="K92" s="111">
        <v>57</v>
      </c>
      <c r="L92" s="109"/>
    </row>
    <row r="93" spans="1:12" x14ac:dyDescent="0.2">
      <c r="A93" s="129">
        <v>29</v>
      </c>
      <c r="B93" s="129" t="s">
        <v>33</v>
      </c>
      <c r="C93" s="111">
        <v>165</v>
      </c>
      <c r="D93" s="111">
        <v>2</v>
      </c>
      <c r="E93" s="111">
        <v>35</v>
      </c>
      <c r="F93" s="111">
        <v>1</v>
      </c>
      <c r="G93" s="111">
        <v>2</v>
      </c>
      <c r="H93" s="111">
        <v>22</v>
      </c>
      <c r="I93" s="111">
        <v>10</v>
      </c>
      <c r="J93" s="111">
        <v>0</v>
      </c>
      <c r="K93" s="111">
        <v>93</v>
      </c>
      <c r="L93" s="109"/>
    </row>
    <row r="94" spans="1:12" x14ac:dyDescent="0.2">
      <c r="A94" s="129">
        <v>30</v>
      </c>
      <c r="B94" s="129" t="s">
        <v>34</v>
      </c>
      <c r="C94" s="111">
        <v>148</v>
      </c>
      <c r="D94" s="111">
        <v>0</v>
      </c>
      <c r="E94" s="111">
        <v>0</v>
      </c>
      <c r="F94" s="111">
        <v>2</v>
      </c>
      <c r="G94" s="111">
        <v>4</v>
      </c>
      <c r="H94" s="111">
        <v>39</v>
      </c>
      <c r="I94" s="111">
        <v>6</v>
      </c>
      <c r="J94" s="111">
        <v>0</v>
      </c>
      <c r="K94" s="111">
        <v>97</v>
      </c>
      <c r="L94" s="109"/>
    </row>
    <row r="95" spans="1:12" x14ac:dyDescent="0.2">
      <c r="A95" s="129">
        <v>31</v>
      </c>
      <c r="B95" s="129" t="s">
        <v>35</v>
      </c>
      <c r="C95" s="111">
        <v>364</v>
      </c>
      <c r="D95" s="111">
        <v>2</v>
      </c>
      <c r="E95" s="111">
        <v>4</v>
      </c>
      <c r="F95" s="111">
        <v>4</v>
      </c>
      <c r="G95" s="111">
        <v>0</v>
      </c>
      <c r="H95" s="111">
        <v>111</v>
      </c>
      <c r="I95" s="111">
        <v>75</v>
      </c>
      <c r="J95" s="111">
        <v>0</v>
      </c>
      <c r="K95" s="111">
        <v>168</v>
      </c>
      <c r="L95" s="109"/>
    </row>
    <row r="96" spans="1:12" x14ac:dyDescent="0.2">
      <c r="A96" s="129">
        <v>32</v>
      </c>
      <c r="B96" s="129" t="s">
        <v>36</v>
      </c>
      <c r="C96" s="111">
        <v>75</v>
      </c>
      <c r="D96" s="111">
        <v>5</v>
      </c>
      <c r="E96" s="111">
        <v>1</v>
      </c>
      <c r="F96" s="111">
        <v>2</v>
      </c>
      <c r="G96" s="111">
        <v>0</v>
      </c>
      <c r="H96" s="111">
        <v>20</v>
      </c>
      <c r="I96" s="111">
        <v>13</v>
      </c>
      <c r="J96" s="111">
        <v>3</v>
      </c>
      <c r="K96" s="111">
        <v>31</v>
      </c>
      <c r="L96" s="109"/>
    </row>
    <row r="97" spans="1:12" x14ac:dyDescent="0.2">
      <c r="A97" s="129">
        <v>33</v>
      </c>
      <c r="B97" s="129" t="s">
        <v>37</v>
      </c>
      <c r="C97" s="111">
        <v>54</v>
      </c>
      <c r="D97" s="111">
        <v>0</v>
      </c>
      <c r="E97" s="111">
        <v>1</v>
      </c>
      <c r="F97" s="111">
        <v>0</v>
      </c>
      <c r="G97" s="111">
        <v>0</v>
      </c>
      <c r="H97" s="111">
        <v>5</v>
      </c>
      <c r="I97" s="111">
        <v>0</v>
      </c>
      <c r="J97" s="111">
        <v>0</v>
      </c>
      <c r="K97" s="111">
        <v>48</v>
      </c>
      <c r="L97" s="109"/>
    </row>
    <row r="98" spans="1:12" x14ac:dyDescent="0.2">
      <c r="A98" s="129">
        <v>34</v>
      </c>
      <c r="B98" s="129" t="s">
        <v>38</v>
      </c>
      <c r="C98" s="111">
        <v>442</v>
      </c>
      <c r="D98" s="111">
        <v>29</v>
      </c>
      <c r="E98" s="111">
        <v>3</v>
      </c>
      <c r="F98" s="111">
        <v>32</v>
      </c>
      <c r="G98" s="111">
        <v>4</v>
      </c>
      <c r="H98" s="111">
        <v>97</v>
      </c>
      <c r="I98" s="111">
        <v>100</v>
      </c>
      <c r="J98" s="111">
        <v>0</v>
      </c>
      <c r="K98" s="111">
        <v>177</v>
      </c>
      <c r="L98" s="109"/>
    </row>
    <row r="99" spans="1:12" x14ac:dyDescent="0.2">
      <c r="A99" s="129">
        <v>35</v>
      </c>
      <c r="B99" s="129" t="s">
        <v>39</v>
      </c>
      <c r="C99" s="111">
        <v>231</v>
      </c>
      <c r="D99" s="111">
        <v>22</v>
      </c>
      <c r="E99" s="111">
        <v>5</v>
      </c>
      <c r="F99" s="111">
        <v>4</v>
      </c>
      <c r="G99" s="111">
        <v>2</v>
      </c>
      <c r="H99" s="111">
        <v>50</v>
      </c>
      <c r="I99" s="111">
        <v>10</v>
      </c>
      <c r="J99" s="111">
        <v>0</v>
      </c>
      <c r="K99" s="111">
        <v>138</v>
      </c>
      <c r="L99" s="109"/>
    </row>
    <row r="100" spans="1:12" x14ac:dyDescent="0.2">
      <c r="A100" s="129">
        <v>36</v>
      </c>
      <c r="B100" s="129" t="s">
        <v>40</v>
      </c>
      <c r="C100" s="111">
        <v>31</v>
      </c>
      <c r="D100" s="111">
        <v>3</v>
      </c>
      <c r="E100" s="111">
        <v>0</v>
      </c>
      <c r="F100" s="111">
        <v>2</v>
      </c>
      <c r="G100" s="111">
        <v>1</v>
      </c>
      <c r="H100" s="111">
        <v>17</v>
      </c>
      <c r="I100" s="111">
        <v>2</v>
      </c>
      <c r="J100" s="111">
        <v>0</v>
      </c>
      <c r="K100" s="111">
        <v>6</v>
      </c>
      <c r="L100" s="109"/>
    </row>
    <row r="101" spans="1:12" x14ac:dyDescent="0.2">
      <c r="A101" s="129">
        <v>37</v>
      </c>
      <c r="B101" s="129" t="s">
        <v>41</v>
      </c>
      <c r="C101" s="111">
        <v>1201</v>
      </c>
      <c r="D101" s="111">
        <v>5</v>
      </c>
      <c r="E101" s="111">
        <v>125</v>
      </c>
      <c r="F101" s="111">
        <v>19</v>
      </c>
      <c r="G101" s="111">
        <v>0</v>
      </c>
      <c r="H101" s="111">
        <v>169</v>
      </c>
      <c r="I101" s="111">
        <v>586</v>
      </c>
      <c r="J101" s="111">
        <v>2</v>
      </c>
      <c r="K101" s="111">
        <v>295</v>
      </c>
      <c r="L101" s="109"/>
    </row>
    <row r="102" spans="1:12" x14ac:dyDescent="0.2">
      <c r="A102" s="129">
        <v>38</v>
      </c>
      <c r="B102" s="129" t="s">
        <v>42</v>
      </c>
      <c r="C102" s="111">
        <v>17</v>
      </c>
      <c r="D102" s="111">
        <v>0</v>
      </c>
      <c r="E102" s="111">
        <v>1</v>
      </c>
      <c r="F102" s="111">
        <v>3</v>
      </c>
      <c r="G102" s="111">
        <v>0</v>
      </c>
      <c r="H102" s="111">
        <v>12</v>
      </c>
      <c r="I102" s="111">
        <v>0</v>
      </c>
      <c r="J102" s="111">
        <v>0</v>
      </c>
      <c r="K102" s="111">
        <v>1</v>
      </c>
      <c r="L102" s="109"/>
    </row>
    <row r="103" spans="1:12" x14ac:dyDescent="0.2">
      <c r="A103" s="129">
        <v>39</v>
      </c>
      <c r="B103" s="129" t="s">
        <v>43</v>
      </c>
      <c r="C103" s="111">
        <v>118</v>
      </c>
      <c r="D103" s="111">
        <v>15</v>
      </c>
      <c r="E103" s="111">
        <v>9</v>
      </c>
      <c r="F103" s="111">
        <v>9</v>
      </c>
      <c r="G103" s="111">
        <v>0</v>
      </c>
      <c r="H103" s="111">
        <v>33</v>
      </c>
      <c r="I103" s="111">
        <v>3</v>
      </c>
      <c r="J103" s="111">
        <v>0</v>
      </c>
      <c r="K103" s="111">
        <v>49</v>
      </c>
      <c r="L103" s="109"/>
    </row>
    <row r="104" spans="1:12" x14ac:dyDescent="0.2">
      <c r="A104" s="129">
        <v>40</v>
      </c>
      <c r="B104" s="129" t="s">
        <v>44</v>
      </c>
      <c r="C104" s="111">
        <v>58</v>
      </c>
      <c r="D104" s="111">
        <v>19</v>
      </c>
      <c r="E104" s="111">
        <v>1</v>
      </c>
      <c r="F104" s="111">
        <v>5</v>
      </c>
      <c r="G104" s="111">
        <v>0</v>
      </c>
      <c r="H104" s="111">
        <v>13</v>
      </c>
      <c r="I104" s="111">
        <v>3</v>
      </c>
      <c r="J104" s="111">
        <v>0</v>
      </c>
      <c r="K104" s="111">
        <v>17</v>
      </c>
      <c r="L104" s="109"/>
    </row>
    <row r="105" spans="1:12" x14ac:dyDescent="0.2">
      <c r="A105" s="129">
        <v>41</v>
      </c>
      <c r="B105" s="129" t="s">
        <v>45</v>
      </c>
      <c r="C105" s="111">
        <v>169</v>
      </c>
      <c r="D105" s="111">
        <v>10</v>
      </c>
      <c r="E105" s="111">
        <v>14</v>
      </c>
      <c r="F105" s="111">
        <v>11</v>
      </c>
      <c r="G105" s="111">
        <v>0</v>
      </c>
      <c r="H105" s="111">
        <v>31</v>
      </c>
      <c r="I105" s="111">
        <v>10</v>
      </c>
      <c r="J105" s="111">
        <v>0</v>
      </c>
      <c r="K105" s="111">
        <v>93</v>
      </c>
      <c r="L105" s="109"/>
    </row>
    <row r="106" spans="1:12" x14ac:dyDescent="0.2">
      <c r="A106" s="129">
        <v>42</v>
      </c>
      <c r="B106" s="129" t="s">
        <v>46</v>
      </c>
      <c r="C106" s="111">
        <v>3284</v>
      </c>
      <c r="D106" s="111">
        <v>133</v>
      </c>
      <c r="E106" s="111">
        <v>49</v>
      </c>
      <c r="F106" s="111">
        <v>101</v>
      </c>
      <c r="G106" s="111">
        <v>37</v>
      </c>
      <c r="H106" s="111">
        <v>803</v>
      </c>
      <c r="I106" s="111">
        <v>1106</v>
      </c>
      <c r="J106" s="111">
        <v>5</v>
      </c>
      <c r="K106" s="111">
        <v>1050</v>
      </c>
      <c r="L106" s="109"/>
    </row>
    <row r="107" spans="1:12" x14ac:dyDescent="0.2">
      <c r="A107" s="131"/>
      <c r="B107" s="131"/>
      <c r="C107" s="84"/>
      <c r="D107" s="84"/>
      <c r="E107" s="84"/>
      <c r="F107" s="84"/>
      <c r="G107" s="84"/>
      <c r="H107" s="84"/>
      <c r="I107" s="84"/>
      <c r="J107" s="84"/>
      <c r="K107" s="84"/>
      <c r="L107" s="16"/>
    </row>
    <row r="108" spans="1:12" x14ac:dyDescent="0.2">
      <c r="A108" s="169" t="s">
        <v>238</v>
      </c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27"/>
    </row>
    <row r="109" spans="1:12" x14ac:dyDescent="0.2">
      <c r="A109" s="131"/>
      <c r="B109" s="131"/>
      <c r="C109" s="84"/>
      <c r="D109" s="84"/>
      <c r="E109" s="84"/>
      <c r="F109" s="84"/>
      <c r="G109" s="84"/>
      <c r="H109" s="84"/>
      <c r="I109" s="84"/>
      <c r="J109" s="84"/>
      <c r="K109" s="84"/>
      <c r="L109" s="16"/>
    </row>
    <row r="110" spans="1:12" x14ac:dyDescent="0.2">
      <c r="A110" s="131"/>
      <c r="B110" s="131"/>
      <c r="C110" s="84"/>
      <c r="D110" s="84"/>
      <c r="E110" s="84"/>
      <c r="F110" s="84"/>
      <c r="G110" s="84"/>
      <c r="H110" s="84"/>
      <c r="I110" s="84"/>
      <c r="J110" s="84"/>
      <c r="K110" s="84"/>
      <c r="L110" s="16"/>
    </row>
    <row r="111" spans="1:12" x14ac:dyDescent="0.2">
      <c r="A111" s="131"/>
      <c r="B111" s="131"/>
      <c r="C111" s="84"/>
      <c r="D111" s="84"/>
      <c r="E111" s="84"/>
      <c r="F111" s="84"/>
      <c r="G111" s="84"/>
      <c r="H111" s="84"/>
      <c r="I111" s="84"/>
      <c r="J111" s="84"/>
      <c r="K111" s="84"/>
      <c r="L111" s="16"/>
    </row>
    <row r="112" spans="1:12" x14ac:dyDescent="0.2">
      <c r="A112" s="131"/>
      <c r="B112" s="131"/>
      <c r="C112" s="84"/>
      <c r="D112" s="84"/>
      <c r="E112" s="84"/>
      <c r="F112" s="84"/>
      <c r="G112" s="84"/>
      <c r="H112" s="84"/>
      <c r="I112" s="84"/>
      <c r="J112" s="84"/>
      <c r="K112" s="84"/>
      <c r="L112" s="16"/>
    </row>
    <row r="113" spans="1:12" x14ac:dyDescent="0.2">
      <c r="A113" s="131"/>
      <c r="B113" s="131"/>
      <c r="C113" s="84"/>
      <c r="D113" s="84"/>
      <c r="E113" s="84"/>
      <c r="F113" s="84"/>
      <c r="G113" s="84"/>
      <c r="H113" s="84"/>
      <c r="I113" s="84"/>
      <c r="J113" s="84"/>
      <c r="K113" s="84"/>
      <c r="L113" s="16"/>
    </row>
    <row r="114" spans="1:12" x14ac:dyDescent="0.2">
      <c r="A114" s="131"/>
      <c r="B114" s="131"/>
      <c r="C114" s="84"/>
      <c r="D114" s="84"/>
      <c r="E114" s="84"/>
      <c r="F114" s="84"/>
      <c r="G114" s="84"/>
      <c r="H114" s="84"/>
      <c r="I114" s="84"/>
      <c r="J114" s="84"/>
      <c r="K114" s="84"/>
      <c r="L114" s="16"/>
    </row>
    <row r="115" spans="1:12" x14ac:dyDescent="0.2">
      <c r="A115" s="131"/>
      <c r="B115" s="131"/>
      <c r="C115" s="84"/>
      <c r="D115" s="84"/>
      <c r="E115" s="84"/>
      <c r="F115" s="84"/>
      <c r="G115" s="84"/>
      <c r="H115" s="84"/>
      <c r="I115" s="84"/>
      <c r="J115" s="84"/>
      <c r="K115" s="84"/>
      <c r="L115" s="16"/>
    </row>
    <row r="116" spans="1:12" x14ac:dyDescent="0.2">
      <c r="A116" s="131"/>
      <c r="B116" s="131"/>
      <c r="C116" s="84"/>
      <c r="D116" s="84"/>
      <c r="E116" s="84"/>
      <c r="F116" s="84"/>
      <c r="G116" s="84"/>
      <c r="H116" s="84"/>
      <c r="I116" s="84"/>
      <c r="J116" s="84"/>
      <c r="K116" s="84"/>
      <c r="L116" s="16"/>
    </row>
    <row r="117" spans="1:12" x14ac:dyDescent="0.2">
      <c r="A117" s="131"/>
      <c r="B117" s="131"/>
      <c r="C117" s="84"/>
      <c r="D117" s="84"/>
      <c r="E117" s="84"/>
      <c r="F117" s="84"/>
      <c r="G117" s="84"/>
      <c r="H117" s="84"/>
      <c r="I117" s="84"/>
      <c r="J117" s="84"/>
      <c r="K117" s="84"/>
      <c r="L117" s="16"/>
    </row>
    <row r="118" spans="1:12" x14ac:dyDescent="0.2">
      <c r="A118" s="131"/>
      <c r="B118" s="131"/>
      <c r="C118" s="84"/>
      <c r="D118" s="84"/>
      <c r="E118" s="84"/>
      <c r="F118" s="84"/>
      <c r="G118" s="84"/>
      <c r="H118" s="84"/>
      <c r="I118" s="84"/>
      <c r="J118" s="84"/>
      <c r="K118" s="84"/>
      <c r="L118" s="16"/>
    </row>
    <row r="119" spans="1:12" x14ac:dyDescent="0.2">
      <c r="A119" s="131"/>
      <c r="B119" s="132"/>
      <c r="C119" s="84"/>
      <c r="D119" s="84"/>
      <c r="E119" s="84"/>
      <c r="F119" s="84"/>
      <c r="G119" s="84"/>
      <c r="H119" s="84"/>
      <c r="I119" s="84"/>
      <c r="J119" s="84"/>
      <c r="K119" s="84"/>
      <c r="L119" s="16"/>
    </row>
    <row r="120" spans="1:12" x14ac:dyDescent="0.2">
      <c r="A120" s="131"/>
      <c r="B120" s="132"/>
      <c r="C120" s="92"/>
      <c r="D120" s="3"/>
      <c r="E120" s="3"/>
      <c r="F120" s="3"/>
      <c r="G120" s="3"/>
      <c r="H120" s="3"/>
      <c r="I120" s="3"/>
      <c r="J120" s="3"/>
      <c r="K120" s="3"/>
      <c r="L120" s="16"/>
    </row>
    <row r="121" spans="1:12" x14ac:dyDescent="0.2">
      <c r="A121" s="136"/>
      <c r="B121" s="131"/>
      <c r="C121" s="3"/>
      <c r="D121" s="3"/>
      <c r="E121" s="3"/>
      <c r="F121" s="3"/>
      <c r="G121" s="3"/>
      <c r="H121" s="3"/>
      <c r="I121" s="3"/>
      <c r="J121" s="3"/>
    </row>
    <row r="122" spans="1:12" x14ac:dyDescent="0.2">
      <c r="A122" s="157"/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</row>
    <row r="123" spans="1:12" x14ac:dyDescent="0.2">
      <c r="A123" s="137"/>
      <c r="B123" s="131"/>
      <c r="C123" s="3"/>
      <c r="D123" s="3"/>
      <c r="E123" s="3"/>
      <c r="F123" s="3"/>
      <c r="G123" s="3"/>
      <c r="H123" s="3"/>
      <c r="I123" s="3"/>
      <c r="J123" s="3"/>
    </row>
  </sheetData>
  <mergeCells count="23">
    <mergeCell ref="A108:K108"/>
    <mergeCell ref="G6:G7"/>
    <mergeCell ref="I6:I7"/>
    <mergeCell ref="L6:L7"/>
    <mergeCell ref="A60:K60"/>
    <mergeCell ref="E6:E7"/>
    <mergeCell ref="F6:F7"/>
    <mergeCell ref="A1:L1"/>
    <mergeCell ref="A52:L52"/>
    <mergeCell ref="A122:K122"/>
    <mergeCell ref="B6:B7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C6:C7"/>
    <mergeCell ref="D6:D7"/>
  </mergeCells>
  <pageMargins left="0.33" right="0.28999999999999998" top="1" bottom="1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Grav</vt:lpstr>
      <vt:lpstr>Ics</vt:lpstr>
      <vt:lpstr>Tbc</vt:lpstr>
      <vt:lpstr>Diabet</vt:lpstr>
      <vt:lpstr>Cancer</vt:lpstr>
      <vt:lpstr>Psih</vt:lpstr>
      <vt:lpstr>Maln</vt:lpstr>
      <vt:lpstr>Ramasi</vt:lpstr>
      <vt:lpstr>Infectii</vt:lpstr>
      <vt:lpstr>Vaccinari</vt:lpstr>
    </vt:vector>
  </TitlesOfParts>
  <Company>ccssdm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wbu00502</dc:creator>
  <cp:lastModifiedBy>Gabriela Cristisor</cp:lastModifiedBy>
  <cp:lastPrinted>2016-07-13T06:37:58Z</cp:lastPrinted>
  <dcterms:created xsi:type="dcterms:W3CDTF">2005-02-28T15:32:22Z</dcterms:created>
  <dcterms:modified xsi:type="dcterms:W3CDTF">2016-10-31T15:00:15Z</dcterms:modified>
</cp:coreProperties>
</file>