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20115" windowHeight="679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E23" i="1" l="1"/>
  <c r="E22" i="1"/>
  <c r="I21" i="1"/>
  <c r="E21" i="1"/>
  <c r="E17" i="1"/>
  <c r="I17" i="1" l="1"/>
</calcChain>
</file>

<file path=xl/sharedStrings.xml><?xml version="1.0" encoding="utf-8"?>
<sst xmlns="http://schemas.openxmlformats.org/spreadsheetml/2006/main" count="60" uniqueCount="52">
  <si>
    <t xml:space="preserve"> </t>
  </si>
  <si>
    <t>APROB,</t>
  </si>
  <si>
    <t>Nr. Crt.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</si>
  <si>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</si>
  <si>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</si>
  <si>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</si>
  <si>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</si>
  <si>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</si>
  <si>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t xml:space="preserve">Cod Unic </t>
  </si>
  <si>
    <t>SERVICII</t>
  </si>
  <si>
    <t>PRODUSE</t>
  </si>
  <si>
    <t>Director General,</t>
  </si>
  <si>
    <t xml:space="preserve">Melania RUSNAC </t>
  </si>
  <si>
    <t>Direcția Generală Achiziții</t>
  </si>
  <si>
    <t>Direcția Generală Management Financiar, Resurse Umane și Administrativ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</si>
  <si>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</si>
  <si>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</si>
  <si>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                       Iulia HERTZOG </t>
  </si>
  <si>
    <t xml:space="preserve">       Director,</t>
  </si>
  <si>
    <t>Andreea GRIGORE</t>
  </si>
  <si>
    <t xml:space="preserve">        Publice </t>
  </si>
  <si>
    <t xml:space="preserve">  Direcția Integritate, Bună Guvernare și Politici</t>
  </si>
  <si>
    <t>pentru proiectul "Consolidarea sistemelor de integritate-cea mai buna strategie de prevenire a coruptiei in administratia publica, cod SIPOCA 61"</t>
  </si>
  <si>
    <t xml:space="preserve">                     Programul anual al achizitiilor publice pentru ANUL 2020 conform art.3 alin.1 din H.G. 395/2016</t>
  </si>
  <si>
    <t>Total produse estimat 2020</t>
  </si>
  <si>
    <t>Total servicii estimat 2020</t>
  </si>
  <si>
    <t>Total produse 2020</t>
  </si>
  <si>
    <t>Total servicii 2020</t>
  </si>
  <si>
    <t>Total lucrări 2020</t>
  </si>
  <si>
    <t>Remus URETEAN</t>
  </si>
  <si>
    <t xml:space="preserve">Valoare estimată a contractului/ acordului cadru ce urmeaza a fi atribuit fără TVA -Lei, în 2020                                              </t>
  </si>
  <si>
    <t xml:space="preserve">    MINISTRU,</t>
  </si>
  <si>
    <t>Ion STEFAN</t>
  </si>
  <si>
    <t xml:space="preserve">        Ministerul Lucrărilor Publice, Dezvoltării și Administrației </t>
  </si>
  <si>
    <t xml:space="preserve">   Ministerul Lucrărilor Publice, Dezvoltării și Administrației </t>
  </si>
  <si>
    <t>1</t>
  </si>
  <si>
    <t>Achizitie echipamente hardware si software necesare implementarii platformei IT in cadrul proiectului Consolidarea sistemelor de integritate -cea mai buna strategie de prevenire a coruptiei in administratia publica ,COD SIPOCA  61</t>
  </si>
  <si>
    <t>48222000-0 Pachete software pentru servere web                                                             48825000-7  Servere web</t>
  </si>
  <si>
    <t>procedură simplificată (prag 135.060-648.288)</t>
  </si>
  <si>
    <t>după aprobarea PAAP, sub rezerva primirii tuturor informațiilor /documentelor necesare inițierii procedurii</t>
  </si>
  <si>
    <t>1 P/2020/ SIPOCA 61</t>
  </si>
  <si>
    <t>dupa aprobarea PAAP, sub rezerva primirii tuturor informatiilor    /documentelor necesare initierii procedurii</t>
  </si>
  <si>
    <t xml:space="preserve">2 luni de la momentul publicarii anuntului de participare simplificat </t>
  </si>
  <si>
    <t>Simona Scarlat</t>
  </si>
  <si>
    <t>Achizitie servicii publicare afis/advertorial/comunicat mass media de la nivel central,format online si /sau tiparit in cadrul proiectului Consolidarea sistemelor de integritate -cea mai buna strategie de prevenire a coruptiei in administratia publica ,COD SIPOCA  61</t>
  </si>
  <si>
    <t>79341000-6 Servicii de publicitate</t>
  </si>
  <si>
    <t>2 luni de la momentul publicării anunțului de participare simplificat</t>
  </si>
  <si>
    <t>2</t>
  </si>
  <si>
    <t>Achizitie de servicii de publicitate -publicare comunicat de presa intr-un ziar de circulatie nationala referitor la finalizarea proiectului  Consolidarea sistemelor de integritate -cea mai buna strategie de prevenire a coruptiei in administratia publica ,COD SIPOCA  61</t>
  </si>
  <si>
    <t>1 S/2020/ SIPOCA 61</t>
  </si>
  <si>
    <t>2 S/2020/ SIPOCA 61</t>
  </si>
  <si>
    <t>Ruxandra Zaharia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</si>
</sst>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9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rebuchet MS"/>
      <family val="2"/>
    </font>
    <font>
      <sz val="8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3" fillId="0" borderId="0"/>
    <xf numFmtId="0" fontId="3" fillId="24" borderId="8" applyNumberForma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33">
    <xf numFmtId="0" fontId="0" fillId="0" borderId="0" xfId="0"/>
    <xf numFmtId="4" fontId="21" fillId="0" borderId="0" xfId="1" applyNumberFormat="1" applyFont="1" applyFill="1" applyAlignment="1">
      <alignment vertical="center" wrapText="1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4" fontId="0" fillId="0" borderId="0" xfId="0" applyNumberFormat="1"/>
    <xf numFmtId="0" fontId="26" fillId="0" borderId="0" xfId="0" applyFont="1" applyAlignment="1">
      <alignment vertical="top"/>
    </xf>
    <xf numFmtId="0" fontId="22" fillId="0" borderId="0" xfId="1" applyFont="1" applyAlignment="1">
      <alignment vertical="top" wrapText="1"/>
    </xf>
    <xf numFmtId="0" fontId="23" fillId="0" borderId="0" xfId="0" applyFont="1" applyFill="1"/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7" fillId="25" borderId="1" xfId="4" applyNumberFormat="1" applyFont="1" applyFill="1" applyBorder="1" applyAlignment="1" applyProtection="1">
      <alignment horizontal="center" vertical="center" wrapText="1"/>
    </xf>
    <xf numFmtId="49" fontId="27" fillId="25" borderId="1" xfId="4" applyNumberFormat="1" applyFont="1" applyFill="1" applyBorder="1" applyAlignment="1" applyProtection="1">
      <alignment horizontal="center" vertical="center" wrapText="1"/>
    </xf>
    <xf numFmtId="4" fontId="27" fillId="25" borderId="1" xfId="4" applyNumberFormat="1" applyFont="1" applyFill="1" applyBorder="1" applyAlignment="1" applyProtection="1">
      <alignment horizontal="center" vertical="center" wrapText="1"/>
    </xf>
    <xf numFmtId="0" fontId="27" fillId="25" borderId="1" xfId="41" applyFont="1" applyFill="1" applyBorder="1" applyAlignment="1">
      <alignment horizontal="center" wrapText="1"/>
    </xf>
    <xf numFmtId="0" fontId="27" fillId="25" borderId="1" xfId="41" applyFont="1" applyFill="1" applyBorder="1" applyAlignment="1">
      <alignment horizontal="center" vertical="center" wrapText="1"/>
    </xf>
    <xf numFmtId="1" fontId="22" fillId="25" borderId="1" xfId="4" applyNumberFormat="1" applyFont="1" applyFill="1" applyBorder="1" applyAlignment="1" applyProtection="1">
      <alignment horizontal="center" vertical="center" wrapText="1"/>
    </xf>
    <xf numFmtId="0" fontId="22" fillId="25" borderId="1" xfId="4" applyNumberFormat="1" applyFont="1" applyFill="1" applyBorder="1" applyAlignment="1" applyProtection="1">
      <alignment horizontal="center" vertical="center" wrapText="1"/>
    </xf>
    <xf numFmtId="1" fontId="22" fillId="25" borderId="1" xfId="41" applyNumberFormat="1" applyFont="1" applyFill="1" applyBorder="1" applyAlignment="1">
      <alignment horizontal="center" vertical="center" wrapText="1"/>
    </xf>
    <xf numFmtId="49" fontId="28" fillId="25" borderId="1" xfId="3" applyNumberFormat="1" applyFont="1" applyFill="1" applyBorder="1" applyAlignment="1">
      <alignment horizontal="center" vertical="center" wrapText="1"/>
    </xf>
    <xf numFmtId="0" fontId="28" fillId="25" borderId="1" xfId="0" applyFont="1" applyFill="1" applyBorder="1" applyAlignment="1">
      <alignment horizontal="left" vertical="center" wrapText="1"/>
    </xf>
    <xf numFmtId="4" fontId="28" fillId="25" borderId="1" xfId="3" applyNumberFormat="1" applyFont="1" applyFill="1" applyBorder="1" applyAlignment="1">
      <alignment horizontal="center" vertical="center"/>
    </xf>
    <xf numFmtId="4" fontId="28" fillId="25" borderId="1" xfId="4" applyNumberFormat="1" applyFont="1" applyFill="1" applyBorder="1" applyAlignment="1" applyProtection="1">
      <alignment vertical="center" wrapText="1"/>
    </xf>
    <xf numFmtId="49" fontId="28" fillId="25" borderId="1" xfId="3" applyNumberFormat="1" applyFont="1" applyFill="1" applyBorder="1" applyAlignment="1">
      <alignment horizontal="center" vertical="center"/>
    </xf>
    <xf numFmtId="14" fontId="28" fillId="25" borderId="1" xfId="3" applyNumberFormat="1" applyFont="1" applyFill="1" applyBorder="1" applyAlignment="1">
      <alignment horizontal="center" vertical="center" wrapText="1"/>
    </xf>
    <xf numFmtId="4" fontId="28" fillId="25" borderId="1" xfId="3" applyNumberFormat="1" applyFont="1" applyFill="1" applyBorder="1" applyAlignment="1">
      <alignment horizontal="center"/>
    </xf>
    <xf numFmtId="4" fontId="28" fillId="25" borderId="1" xfId="2" applyNumberFormat="1" applyFont="1" applyFill="1" applyBorder="1" applyAlignment="1">
      <alignment horizontal="left" vertical="center" wrapText="1"/>
    </xf>
    <xf numFmtId="0" fontId="29" fillId="25" borderId="1" xfId="3" applyFont="1" applyFill="1" applyBorder="1" applyAlignment="1">
      <alignment vertical="center" wrapText="1"/>
    </xf>
    <xf numFmtId="4" fontId="29" fillId="25" borderId="1" xfId="3" applyNumberFormat="1" applyFont="1" applyFill="1" applyBorder="1" applyAlignment="1">
      <alignment horizontal="center" vertical="center"/>
    </xf>
    <xf numFmtId="0" fontId="29" fillId="25" borderId="22" xfId="3" applyFont="1" applyFill="1" applyBorder="1" applyAlignment="1">
      <alignment vertical="center" wrapText="1"/>
    </xf>
    <xf numFmtId="49" fontId="29" fillId="25" borderId="0" xfId="3" applyNumberFormat="1" applyFont="1" applyFill="1" applyBorder="1" applyAlignment="1">
      <alignment horizontal="center" vertical="center" wrapText="1"/>
    </xf>
    <xf numFmtId="0" fontId="30" fillId="25" borderId="0" xfId="3" applyFont="1" applyFill="1" applyBorder="1" applyAlignment="1">
      <alignment vertical="center" wrapText="1"/>
    </xf>
    <xf numFmtId="49" fontId="29" fillId="25" borderId="17" xfId="3" applyNumberFormat="1" applyFont="1" applyFill="1" applyBorder="1" applyAlignment="1">
      <alignment horizontal="center" vertical="center" wrapText="1"/>
    </xf>
    <xf numFmtId="0" fontId="29" fillId="25" borderId="18" xfId="3" applyFont="1" applyFill="1" applyBorder="1" applyAlignment="1">
      <alignment horizontal="justify" vertical="center" wrapText="1"/>
    </xf>
    <xf numFmtId="0" fontId="30" fillId="25" borderId="17" xfId="3" applyFont="1" applyFill="1" applyBorder="1" applyAlignment="1">
      <alignment vertical="center" wrapText="1"/>
    </xf>
    <xf numFmtId="4" fontId="29" fillId="25" borderId="23" xfId="3" applyNumberFormat="1" applyFont="1" applyFill="1" applyBorder="1" applyAlignment="1">
      <alignment horizontal="center" vertical="center"/>
    </xf>
    <xf numFmtId="4" fontId="29" fillId="25" borderId="0" xfId="3" applyNumberFormat="1" applyFont="1" applyFill="1" applyBorder="1" applyAlignment="1">
      <alignment horizontal="center" vertical="center"/>
    </xf>
    <xf numFmtId="4" fontId="29" fillId="25" borderId="0" xfId="3" applyNumberFormat="1" applyFont="1" applyFill="1" applyBorder="1" applyAlignment="1">
      <alignment vertical="center" wrapText="1"/>
    </xf>
    <xf numFmtId="0" fontId="29" fillId="25" borderId="0" xfId="3" applyFont="1" applyFill="1" applyBorder="1" applyAlignment="1">
      <alignment vertical="center" wrapText="1"/>
    </xf>
    <xf numFmtId="4" fontId="29" fillId="25" borderId="17" xfId="4" applyNumberFormat="1" applyFont="1" applyFill="1" applyBorder="1" applyAlignment="1" applyProtection="1">
      <alignment vertical="center" wrapText="1"/>
    </xf>
    <xf numFmtId="0" fontId="30" fillId="25" borderId="18" xfId="3" applyFont="1" applyFill="1" applyBorder="1" applyAlignment="1">
      <alignment vertical="center" wrapText="1"/>
    </xf>
    <xf numFmtId="0" fontId="23" fillId="0" borderId="12" xfId="0" applyFont="1" applyBorder="1"/>
    <xf numFmtId="0" fontId="23" fillId="0" borderId="13" xfId="0" applyFont="1" applyBorder="1"/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/>
    <xf numFmtId="0" fontId="32" fillId="0" borderId="0" xfId="0" applyFont="1" applyBorder="1"/>
    <xf numFmtId="0" fontId="32" fillId="0" borderId="18" xfId="0" applyFont="1" applyBorder="1"/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0" xfId="0" applyFont="1" applyBorder="1" applyAlignment="1"/>
    <xf numFmtId="4" fontId="21" fillId="0" borderId="14" xfId="1" applyNumberFormat="1" applyFont="1" applyFill="1" applyBorder="1" applyAlignment="1">
      <alignment vertical="center" wrapText="1"/>
    </xf>
    <xf numFmtId="4" fontId="21" fillId="0" borderId="15" xfId="1" applyNumberFormat="1" applyFont="1" applyFill="1" applyBorder="1" applyAlignment="1">
      <alignment vertical="center" wrapText="1"/>
    </xf>
    <xf numFmtId="0" fontId="22" fillId="0" borderId="15" xfId="1" applyFont="1" applyBorder="1" applyAlignment="1">
      <alignment horizontal="center" vertical="center" wrapText="1"/>
    </xf>
    <xf numFmtId="0" fontId="21" fillId="0" borderId="16" xfId="0" applyFont="1" applyBorder="1"/>
    <xf numFmtId="4" fontId="21" fillId="0" borderId="17" xfId="1" applyNumberFormat="1" applyFont="1" applyFill="1" applyBorder="1" applyAlignment="1">
      <alignment vertical="center" wrapText="1"/>
    </xf>
    <xf numFmtId="0" fontId="21" fillId="0" borderId="0" xfId="0" applyFont="1" applyBorder="1"/>
    <xf numFmtId="0" fontId="26" fillId="0" borderId="18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4" fontId="22" fillId="0" borderId="0" xfId="1" applyNumberFormat="1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18" xfId="1" applyFont="1" applyBorder="1" applyAlignment="1">
      <alignment vertical="top" wrapText="1"/>
    </xf>
    <xf numFmtId="4" fontId="22" fillId="0" borderId="20" xfId="1" applyNumberFormat="1" applyFont="1" applyFill="1" applyBorder="1" applyAlignment="1">
      <alignment vertical="top"/>
    </xf>
    <xf numFmtId="0" fontId="26" fillId="0" borderId="21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2" fillId="0" borderId="0" xfId="1" applyFont="1" applyBorder="1" applyAlignment="1">
      <alignment vertical="top" wrapText="1"/>
    </xf>
    <xf numFmtId="0" fontId="25" fillId="0" borderId="19" xfId="0" applyFont="1" applyBorder="1" applyAlignment="1">
      <alignment vertical="top"/>
    </xf>
    <xf numFmtId="0" fontId="29" fillId="25" borderId="21" xfId="3" applyFont="1" applyFill="1" applyBorder="1" applyAlignment="1">
      <alignment vertical="center" wrapText="1"/>
    </xf>
    <xf numFmtId="4" fontId="29" fillId="25" borderId="19" xfId="3" applyNumberFormat="1" applyFont="1" applyFill="1" applyBorder="1" applyAlignment="1">
      <alignment horizontal="center" vertical="center"/>
    </xf>
    <xf numFmtId="49" fontId="28" fillId="26" borderId="1" xfId="3" applyNumberFormat="1" applyFont="1" applyFill="1" applyBorder="1" applyAlignment="1">
      <alignment horizontal="center" vertical="center" wrapText="1"/>
    </xf>
    <xf numFmtId="0" fontId="31" fillId="26" borderId="1" xfId="0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left" vertical="center" wrapText="1"/>
    </xf>
    <xf numFmtId="4" fontId="28" fillId="26" borderId="1" xfId="3" applyNumberFormat="1" applyFont="1" applyFill="1" applyBorder="1" applyAlignment="1">
      <alignment horizontal="center" vertical="center"/>
    </xf>
    <xf numFmtId="4" fontId="28" fillId="26" borderId="1" xfId="4" applyNumberFormat="1" applyFont="1" applyFill="1" applyBorder="1" applyAlignment="1" applyProtection="1">
      <alignment vertical="center" wrapText="1"/>
    </xf>
    <xf numFmtId="49" fontId="28" fillId="26" borderId="1" xfId="3" applyNumberFormat="1" applyFont="1" applyFill="1" applyBorder="1" applyAlignment="1">
      <alignment horizontal="center" vertical="center"/>
    </xf>
    <xf numFmtId="14" fontId="28" fillId="26" borderId="1" xfId="3" applyNumberFormat="1" applyFont="1" applyFill="1" applyBorder="1" applyAlignment="1">
      <alignment horizontal="center" vertical="center" wrapText="1"/>
    </xf>
    <xf numFmtId="4" fontId="28" fillId="26" borderId="1" xfId="3" applyNumberFormat="1" applyFont="1" applyFill="1" applyBorder="1" applyAlignment="1">
      <alignment horizontal="center"/>
    </xf>
    <xf numFmtId="4" fontId="28" fillId="26" borderId="1" xfId="2" applyNumberFormat="1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vertical="center" wrapText="1"/>
    </xf>
    <xf numFmtId="0" fontId="29" fillId="0" borderId="0" xfId="3" applyFont="1" applyFill="1" applyBorder="1" applyAlignment="1">
      <alignment horizontal="justify" vertical="center" wrapText="1"/>
    </xf>
    <xf numFmtId="0" fontId="29" fillId="0" borderId="0" xfId="3" applyFont="1" applyFill="1" applyBorder="1" applyAlignment="1">
      <alignment vertical="center" wrapText="1"/>
    </xf>
    <xf numFmtId="4" fontId="29" fillId="0" borderId="0" xfId="3" applyNumberFormat="1" applyFont="1" applyFill="1" applyBorder="1" applyAlignment="1">
      <alignment horizontal="center" vertical="center"/>
    </xf>
    <xf numFmtId="4" fontId="29" fillId="0" borderId="0" xfId="4" applyNumberFormat="1" applyFont="1" applyFill="1" applyBorder="1" applyAlignment="1" applyProtection="1">
      <alignment vertical="center" wrapText="1"/>
    </xf>
    <xf numFmtId="4" fontId="29" fillId="0" borderId="0" xfId="3" applyNumberFormat="1" applyFont="1" applyFill="1" applyBorder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0" fontId="32" fillId="0" borderId="14" xfId="0" applyFont="1" applyBorder="1" applyAlignment="1"/>
    <xf numFmtId="0" fontId="33" fillId="0" borderId="19" xfId="0" applyFont="1" applyBorder="1"/>
    <xf numFmtId="0" fontId="33" fillId="0" borderId="20" xfId="0" applyFont="1" applyBorder="1"/>
    <xf numFmtId="0" fontId="33" fillId="0" borderId="21" xfId="0" applyFont="1" applyBorder="1"/>
    <xf numFmtId="0" fontId="22" fillId="0" borderId="0" xfId="3" applyFont="1" applyFill="1" applyAlignment="1">
      <alignment horizontal="left" vertical="center" wrapText="1"/>
    </xf>
    <xf numFmtId="0" fontId="22" fillId="0" borderId="0" xfId="3" applyFont="1" applyFill="1" applyAlignment="1">
      <alignment horizontal="left" vertical="center"/>
    </xf>
    <xf numFmtId="0" fontId="22" fillId="0" borderId="0" xfId="3" applyFont="1" applyFill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3" applyFont="1" applyFill="1" applyAlignment="1">
      <alignment horizontal="left" vertical="center" wrapText="1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1" applyFont="1" applyBorder="1" applyAlignment="1">
      <alignment horizontal="center" vertical="top" wrapText="1"/>
    </xf>
    <xf numFmtId="0" fontId="22" fillId="0" borderId="20" xfId="1" applyFont="1" applyBorder="1" applyAlignment="1">
      <alignment horizontal="center" vertical="top" wrapText="1"/>
    </xf>
    <xf numFmtId="49" fontId="34" fillId="0" borderId="1" xfId="3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4" fontId="35" fillId="0" borderId="1" xfId="3" applyNumberFormat="1" applyFont="1" applyFill="1" applyBorder="1" applyAlignment="1">
      <alignment horizontal="center" vertical="center"/>
    </xf>
    <xf numFmtId="4" fontId="34" fillId="0" borderId="1" xfId="4" applyNumberFormat="1" applyFont="1" applyFill="1" applyBorder="1" applyAlignment="1" applyProtection="1">
      <alignment horizontal="center" vertical="center" wrapText="1"/>
    </xf>
    <xf numFmtId="49" fontId="35" fillId="25" borderId="1" xfId="3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left" vertical="center" wrapText="1"/>
    </xf>
    <xf numFmtId="4" fontId="35" fillId="25" borderId="1" xfId="3" applyNumberFormat="1" applyFont="1" applyFill="1" applyBorder="1" applyAlignment="1">
      <alignment horizontal="center" vertical="center"/>
    </xf>
    <xf numFmtId="4" fontId="35" fillId="25" borderId="1" xfId="4" applyNumberFormat="1" applyFont="1" applyFill="1" applyBorder="1" applyAlignment="1" applyProtection="1">
      <alignment vertical="center" wrapText="1"/>
    </xf>
    <xf numFmtId="49" fontId="35" fillId="25" borderId="1" xfId="3" applyNumberFormat="1" applyFont="1" applyFill="1" applyBorder="1" applyAlignment="1">
      <alignment horizontal="center" vertical="center"/>
    </xf>
    <xf numFmtId="14" fontId="35" fillId="25" borderId="1" xfId="3" applyNumberFormat="1" applyFont="1" applyFill="1" applyBorder="1" applyAlignment="1">
      <alignment horizontal="center" vertical="center" wrapText="1"/>
    </xf>
    <xf numFmtId="4" fontId="35" fillId="25" borderId="1" xfId="3" applyNumberFormat="1" applyFont="1" applyFill="1" applyBorder="1" applyAlignment="1">
      <alignment horizontal="center"/>
    </xf>
    <xf numFmtId="4" fontId="35" fillId="25" borderId="1" xfId="2" applyNumberFormat="1" applyFont="1" applyFill="1" applyBorder="1" applyAlignment="1">
      <alignment horizontal="left" vertical="center" wrapText="1"/>
    </xf>
    <xf numFmtId="49" fontId="35" fillId="26" borderId="1" xfId="3" applyNumberFormat="1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left" vertical="center" wrapText="1"/>
    </xf>
    <xf numFmtId="4" fontId="35" fillId="26" borderId="1" xfId="3" applyNumberFormat="1" applyFont="1" applyFill="1" applyBorder="1" applyAlignment="1">
      <alignment horizontal="center" vertical="center"/>
    </xf>
    <xf numFmtId="4" fontId="35" fillId="26" borderId="1" xfId="4" applyNumberFormat="1" applyFont="1" applyFill="1" applyBorder="1" applyAlignment="1" applyProtection="1">
      <alignment vertical="center" wrapText="1"/>
    </xf>
    <xf numFmtId="49" fontId="35" fillId="26" borderId="1" xfId="3" applyNumberFormat="1" applyFont="1" applyFill="1" applyBorder="1" applyAlignment="1">
      <alignment horizontal="center" vertical="center"/>
    </xf>
    <xf numFmtId="14" fontId="35" fillId="26" borderId="1" xfId="3" applyNumberFormat="1" applyFont="1" applyFill="1" applyBorder="1" applyAlignment="1">
      <alignment horizontal="center" vertical="center" wrapText="1"/>
    </xf>
    <xf numFmtId="4" fontId="35" fillId="26" borderId="1" xfId="3" applyNumberFormat="1" applyFont="1" applyFill="1" applyBorder="1" applyAlignment="1">
      <alignment horizontal="center"/>
    </xf>
    <xf numFmtId="4" fontId="35" fillId="26" borderId="1" xfId="2" applyNumberFormat="1" applyFont="1" applyFill="1" applyBorder="1" applyAlignment="1">
      <alignment horizontal="left" vertical="center" wrapText="1"/>
    </xf>
    <xf numFmtId="0" fontId="35" fillId="0" borderId="1" xfId="3" applyFont="1" applyFill="1" applyBorder="1" applyAlignment="1">
      <alignment horizontal="left" vertical="center" wrapText="1"/>
    </xf>
    <xf numFmtId="49" fontId="35" fillId="0" borderId="1" xfId="3" applyNumberFormat="1" applyFont="1" applyFill="1" applyBorder="1" applyAlignment="1">
      <alignment horizontal="center" vertical="center" wrapText="1"/>
    </xf>
    <xf numFmtId="4" fontId="35" fillId="0" borderId="1" xfId="4" applyNumberFormat="1" applyFont="1" applyFill="1" applyBorder="1" applyAlignment="1" applyProtection="1">
      <alignment horizontal="center" vertical="center" wrapText="1"/>
    </xf>
    <xf numFmtId="14" fontId="35" fillId="0" borderId="1" xfId="0" applyNumberFormat="1" applyFont="1" applyFill="1" applyBorder="1" applyAlignment="1" applyProtection="1">
      <alignment horizontal="center" vertical="center" wrapText="1"/>
    </xf>
    <xf numFmtId="0" fontId="35" fillId="0" borderId="1" xfId="3" applyFont="1" applyFill="1" applyBorder="1" applyAlignment="1">
      <alignment vertical="center" wrapText="1"/>
    </xf>
  </cellXfs>
  <cellStyles count="4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rmal 3" xfId="3"/>
    <cellStyle name="Normal 3 2" xfId="41"/>
    <cellStyle name="Normal 4" xfId="1"/>
    <cellStyle name="Normal_Sheet1" xfId="4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Q19" sqref="Q19"/>
    </sheetView>
  </sheetViews>
  <sheetFormatPr defaultRowHeight="15" x14ac:dyDescent="0.25"/>
  <cols>
    <col min="1" max="1" width="4.7109375" style="4" customWidth="1"/>
    <col min="2" max="2" width="7.42578125" style="4" customWidth="1"/>
    <col min="3" max="3" width="30.7109375" style="4" customWidth="1"/>
    <col min="4" max="4" width="26.85546875" style="4" customWidth="1"/>
    <col min="5" max="5" width="14.7109375" style="4" customWidth="1"/>
    <col min="6" max="6" width="19.7109375" style="4" customWidth="1"/>
    <col min="7" max="7" width="11.5703125" style="4" customWidth="1"/>
    <col min="8" max="8" width="12" style="4" customWidth="1"/>
    <col min="9" max="9" width="16.140625" style="4" customWidth="1"/>
    <col min="10" max="10" width="15.7109375" style="4" customWidth="1"/>
    <col min="11" max="11" width="15.140625" style="4" customWidth="1"/>
    <col min="12" max="12" width="11.7109375" style="4" bestFit="1" customWidth="1"/>
    <col min="13" max="16384" width="9.140625" style="4"/>
  </cols>
  <sheetData>
    <row r="1" spans="1:12" ht="16.5" x14ac:dyDescent="0.35">
      <c r="A1" s="2" t="s">
        <v>34</v>
      </c>
      <c r="B1" s="2"/>
      <c r="C1" s="2"/>
      <c r="D1" s="3"/>
      <c r="E1" s="3"/>
      <c r="F1" s="3"/>
      <c r="G1" s="3"/>
      <c r="H1" s="3"/>
      <c r="I1" s="104"/>
      <c r="J1" s="3"/>
    </row>
    <row r="2" spans="1:12" ht="16.5" x14ac:dyDescent="0.35">
      <c r="A2" s="3"/>
      <c r="B2" s="3"/>
      <c r="C2" s="100"/>
      <c r="D2" s="100"/>
      <c r="E2" s="100"/>
      <c r="F2" s="1"/>
      <c r="G2" s="59"/>
      <c r="H2" s="60"/>
      <c r="I2" s="61" t="s">
        <v>1</v>
      </c>
      <c r="J2" s="62"/>
      <c r="K2" s="5"/>
    </row>
    <row r="3" spans="1:12" ht="16.5" x14ac:dyDescent="0.35">
      <c r="A3" s="3"/>
      <c r="B3" s="3"/>
      <c r="C3" s="100" t="s">
        <v>0</v>
      </c>
      <c r="D3" s="100"/>
      <c r="E3" s="100"/>
      <c r="F3" s="1"/>
      <c r="G3" s="63"/>
      <c r="H3" s="64"/>
      <c r="I3" s="102" t="s">
        <v>31</v>
      </c>
      <c r="J3" s="65"/>
      <c r="K3" s="7"/>
      <c r="L3" s="7"/>
    </row>
    <row r="4" spans="1:12" ht="16.5" x14ac:dyDescent="0.35">
      <c r="A4" s="3"/>
      <c r="B4" s="3"/>
      <c r="C4" s="10"/>
      <c r="D4" s="10"/>
      <c r="E4" s="10"/>
      <c r="F4" s="1"/>
      <c r="G4" s="72" t="s">
        <v>33</v>
      </c>
      <c r="H4" s="67"/>
      <c r="I4" s="103"/>
      <c r="J4" s="69"/>
      <c r="K4" s="8"/>
      <c r="L4" s="7"/>
    </row>
    <row r="5" spans="1:12" ht="16.5" x14ac:dyDescent="0.35">
      <c r="A5" s="3"/>
      <c r="B5" s="3"/>
      <c r="C5" s="10"/>
      <c r="D5" s="10"/>
      <c r="E5" s="10"/>
      <c r="F5" s="1"/>
      <c r="G5" s="72"/>
      <c r="H5" s="67"/>
      <c r="I5" s="102" t="s">
        <v>32</v>
      </c>
      <c r="J5" s="69"/>
      <c r="K5" s="8"/>
      <c r="L5" s="7"/>
    </row>
    <row r="6" spans="1:12" ht="16.5" x14ac:dyDescent="0.35">
      <c r="A6" s="3"/>
      <c r="B6" s="3"/>
      <c r="C6" s="11"/>
      <c r="D6" s="11"/>
      <c r="E6" s="11"/>
      <c r="F6" s="1"/>
      <c r="G6" s="72"/>
      <c r="H6" s="67"/>
      <c r="I6" s="105"/>
      <c r="J6" s="65"/>
      <c r="K6" s="8"/>
      <c r="L6" s="7"/>
    </row>
    <row r="7" spans="1:12" ht="16.5" x14ac:dyDescent="0.35">
      <c r="A7" s="3"/>
      <c r="B7" s="3"/>
      <c r="C7" s="12"/>
      <c r="D7" s="12"/>
      <c r="E7" s="12"/>
      <c r="F7" s="1"/>
      <c r="G7" s="74"/>
      <c r="H7" s="70"/>
      <c r="I7" s="106"/>
      <c r="J7" s="71"/>
      <c r="K7" s="8"/>
      <c r="L7" s="7"/>
    </row>
    <row r="8" spans="1:12" ht="16.5" x14ac:dyDescent="0.35">
      <c r="A8" s="3"/>
      <c r="B8" s="3"/>
      <c r="C8" s="12"/>
      <c r="D8" s="12"/>
      <c r="E8" s="12"/>
      <c r="F8" s="1"/>
      <c r="G8" s="66"/>
      <c r="H8" s="67"/>
      <c r="I8" s="73"/>
      <c r="J8" s="68"/>
      <c r="K8" s="8"/>
      <c r="L8" s="7"/>
    </row>
    <row r="9" spans="1:12" ht="16.5" x14ac:dyDescent="0.35">
      <c r="A9" s="3"/>
      <c r="B9" s="3"/>
      <c r="C9" s="92"/>
      <c r="D9" s="92"/>
      <c r="E9" s="92"/>
      <c r="F9" s="1"/>
      <c r="G9" s="66"/>
      <c r="H9" s="67"/>
      <c r="I9" s="73"/>
      <c r="J9" s="68"/>
      <c r="K9" s="8"/>
      <c r="L9" s="7"/>
    </row>
    <row r="10" spans="1:12" x14ac:dyDescent="0.2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7"/>
      <c r="L10" s="7"/>
    </row>
    <row r="11" spans="1:12" ht="15" customHeight="1" x14ac:dyDescent="0.25">
      <c r="A11" s="97"/>
      <c r="B11" s="97"/>
      <c r="C11" s="98" t="s">
        <v>22</v>
      </c>
      <c r="D11" s="98"/>
      <c r="E11" s="97"/>
      <c r="F11" s="97"/>
      <c r="G11" s="99"/>
      <c r="H11" s="97"/>
      <c r="I11" s="97"/>
      <c r="J11" s="97"/>
      <c r="K11" s="5"/>
    </row>
    <row r="12" spans="1:12" ht="111" customHeight="1" x14ac:dyDescent="0.3">
      <c r="A12" s="13" t="s">
        <v>2</v>
      </c>
      <c r="B12" s="13" t="s">
        <v>8</v>
      </c>
      <c r="C12" s="14" t="s">
        <v>7</v>
      </c>
      <c r="D12" s="13" t="s">
        <v>6</v>
      </c>
      <c r="E12" s="15" t="s">
        <v>30</v>
      </c>
      <c r="F12" s="13" t="s">
        <v>5</v>
      </c>
      <c r="G12" s="13" t="s">
        <v>4</v>
      </c>
      <c r="H12" s="13" t="s">
        <v>3</v>
      </c>
      <c r="I12" s="16" t="s">
        <v>16</v>
      </c>
      <c r="J12" s="17" t="s">
        <v>15</v>
      </c>
    </row>
    <row r="13" spans="1:12" ht="15" customHeight="1" x14ac:dyDescent="0.25">
      <c r="A13" s="18">
        <v>1</v>
      </c>
      <c r="B13" s="18">
        <v>2</v>
      </c>
      <c r="C13" s="19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20">
        <v>10</v>
      </c>
      <c r="J13" s="20">
        <v>11</v>
      </c>
    </row>
    <row r="14" spans="1:12" ht="15" customHeight="1" x14ac:dyDescent="0.25">
      <c r="A14" s="18"/>
      <c r="B14" s="18"/>
      <c r="C14" s="19"/>
      <c r="D14" s="18"/>
      <c r="E14" s="18"/>
      <c r="F14" s="18"/>
      <c r="G14" s="18"/>
      <c r="H14" s="18"/>
      <c r="I14" s="20"/>
      <c r="J14" s="20"/>
    </row>
    <row r="15" spans="1:12" s="9" customFormat="1" ht="15.75" x14ac:dyDescent="0.3">
      <c r="A15" s="77"/>
      <c r="B15" s="77"/>
      <c r="C15" s="78" t="s">
        <v>10</v>
      </c>
      <c r="D15" s="79"/>
      <c r="E15" s="80"/>
      <c r="F15" s="81"/>
      <c r="G15" s="82"/>
      <c r="H15" s="83"/>
      <c r="I15" s="84"/>
      <c r="J15" s="85"/>
    </row>
    <row r="16" spans="1:12" s="9" customFormat="1" ht="148.5" x14ac:dyDescent="0.25">
      <c r="A16" s="107" t="s">
        <v>35</v>
      </c>
      <c r="B16" s="107" t="s">
        <v>40</v>
      </c>
      <c r="C16" s="108" t="s">
        <v>36</v>
      </c>
      <c r="D16" s="109" t="s">
        <v>37</v>
      </c>
      <c r="E16" s="110">
        <v>300000</v>
      </c>
      <c r="F16" s="111" t="s">
        <v>38</v>
      </c>
      <c r="G16" s="131" t="s">
        <v>41</v>
      </c>
      <c r="H16" s="131" t="s">
        <v>42</v>
      </c>
      <c r="I16" s="110">
        <v>300000</v>
      </c>
      <c r="J16" s="132" t="s">
        <v>43</v>
      </c>
    </row>
    <row r="17" spans="1:11" s="9" customFormat="1" ht="15.75" x14ac:dyDescent="0.3">
      <c r="A17" s="112"/>
      <c r="B17" s="112"/>
      <c r="C17" s="113"/>
      <c r="D17" s="113" t="s">
        <v>24</v>
      </c>
      <c r="E17" s="114">
        <f>E16</f>
        <v>300000</v>
      </c>
      <c r="F17" s="115"/>
      <c r="G17" s="116"/>
      <c r="H17" s="117"/>
      <c r="I17" s="118">
        <f>I16</f>
        <v>300000</v>
      </c>
      <c r="J17" s="119"/>
    </row>
    <row r="18" spans="1:11" s="9" customFormat="1" ht="15.75" x14ac:dyDescent="0.3">
      <c r="A18" s="120"/>
      <c r="B18" s="120"/>
      <c r="C18" s="78" t="s">
        <v>9</v>
      </c>
      <c r="D18" s="121"/>
      <c r="E18" s="122"/>
      <c r="F18" s="123"/>
      <c r="G18" s="124"/>
      <c r="H18" s="125"/>
      <c r="I18" s="126"/>
      <c r="J18" s="127"/>
    </row>
    <row r="19" spans="1:11" s="9" customFormat="1" ht="148.5" x14ac:dyDescent="0.25">
      <c r="A19" s="129" t="s">
        <v>35</v>
      </c>
      <c r="B19" s="129" t="s">
        <v>49</v>
      </c>
      <c r="C19" s="128" t="s">
        <v>44</v>
      </c>
      <c r="D19" s="128" t="s">
        <v>45</v>
      </c>
      <c r="E19" s="110">
        <v>81000</v>
      </c>
      <c r="F19" s="130" t="s">
        <v>38</v>
      </c>
      <c r="G19" s="131" t="s">
        <v>39</v>
      </c>
      <c r="H19" s="131" t="s">
        <v>46</v>
      </c>
      <c r="I19" s="110">
        <v>85000</v>
      </c>
      <c r="J19" s="132" t="s">
        <v>51</v>
      </c>
    </row>
    <row r="20" spans="1:11" s="9" customFormat="1" ht="148.5" x14ac:dyDescent="0.25">
      <c r="A20" s="129" t="s">
        <v>47</v>
      </c>
      <c r="B20" s="129" t="s">
        <v>50</v>
      </c>
      <c r="C20" s="128" t="s">
        <v>48</v>
      </c>
      <c r="D20" s="128" t="s">
        <v>45</v>
      </c>
      <c r="E20" s="110">
        <v>2000</v>
      </c>
      <c r="F20" s="130" t="s">
        <v>38</v>
      </c>
      <c r="G20" s="131" t="s">
        <v>39</v>
      </c>
      <c r="H20" s="131" t="s">
        <v>46</v>
      </c>
      <c r="I20" s="110">
        <v>85000</v>
      </c>
      <c r="J20" s="132" t="s">
        <v>51</v>
      </c>
    </row>
    <row r="21" spans="1:11" customFormat="1" ht="15.75" x14ac:dyDescent="0.3">
      <c r="A21" s="21"/>
      <c r="B21" s="21"/>
      <c r="C21" s="22"/>
      <c r="D21" s="22" t="s">
        <v>25</v>
      </c>
      <c r="E21" s="23">
        <f>E19+E20</f>
        <v>83000</v>
      </c>
      <c r="F21" s="24"/>
      <c r="G21" s="25"/>
      <c r="H21" s="26"/>
      <c r="I21" s="27">
        <f>I19+I20</f>
        <v>170000</v>
      </c>
      <c r="J21" s="28"/>
      <c r="K21" s="6"/>
    </row>
    <row r="22" spans="1:11" x14ac:dyDescent="0.25">
      <c r="A22" s="34"/>
      <c r="B22" s="32"/>
      <c r="C22" s="35"/>
      <c r="D22" s="75" t="s">
        <v>26</v>
      </c>
      <c r="E22" s="76">
        <f>E17</f>
        <v>300000</v>
      </c>
      <c r="F22" s="41"/>
      <c r="G22" s="38"/>
      <c r="H22" s="39"/>
      <c r="I22" s="39"/>
      <c r="J22" s="42"/>
    </row>
    <row r="23" spans="1:11" x14ac:dyDescent="0.25">
      <c r="A23" s="34"/>
      <c r="B23" s="32"/>
      <c r="C23" s="35"/>
      <c r="D23" s="31" t="s">
        <v>27</v>
      </c>
      <c r="E23" s="37">
        <f>E21</f>
        <v>83000</v>
      </c>
      <c r="F23" s="41"/>
      <c r="G23" s="38"/>
      <c r="H23" s="39"/>
      <c r="I23" s="39"/>
      <c r="J23" s="42"/>
    </row>
    <row r="24" spans="1:11" x14ac:dyDescent="0.25">
      <c r="A24" s="36"/>
      <c r="B24" s="33"/>
      <c r="C24" s="35"/>
      <c r="D24" s="29" t="s">
        <v>28</v>
      </c>
      <c r="E24" s="30">
        <v>0</v>
      </c>
      <c r="F24" s="41"/>
      <c r="G24" s="38"/>
      <c r="H24" s="39"/>
      <c r="I24" s="40"/>
      <c r="J24" s="42"/>
    </row>
    <row r="25" spans="1:11" x14ac:dyDescent="0.25">
      <c r="A25" s="86"/>
      <c r="B25" s="86"/>
      <c r="C25" s="87"/>
      <c r="D25" s="88"/>
      <c r="E25" s="89"/>
      <c r="F25" s="90"/>
      <c r="G25" s="89"/>
      <c r="H25" s="91"/>
      <c r="I25" s="88"/>
      <c r="J25" s="86"/>
    </row>
    <row r="27" spans="1:11" x14ac:dyDescent="0.25">
      <c r="C27" s="47" t="s">
        <v>12</v>
      </c>
      <c r="F27" s="47" t="s">
        <v>29</v>
      </c>
      <c r="H27" s="93" t="s">
        <v>17</v>
      </c>
      <c r="I27" s="50" t="s">
        <v>19</v>
      </c>
      <c r="J27" s="51"/>
    </row>
    <row r="28" spans="1:11" x14ac:dyDescent="0.25">
      <c r="C28" s="48" t="s">
        <v>11</v>
      </c>
      <c r="F28" s="48" t="s">
        <v>11</v>
      </c>
      <c r="H28" s="52"/>
      <c r="I28" s="53" t="s">
        <v>18</v>
      </c>
      <c r="J28" s="54"/>
    </row>
    <row r="29" spans="1:11" ht="45" x14ac:dyDescent="0.25">
      <c r="C29" s="49" t="s">
        <v>14</v>
      </c>
      <c r="F29" s="49" t="s">
        <v>13</v>
      </c>
      <c r="H29" s="55" t="s">
        <v>21</v>
      </c>
      <c r="I29" s="56"/>
      <c r="J29" s="57"/>
    </row>
    <row r="30" spans="1:11" x14ac:dyDescent="0.25">
      <c r="C30" s="45"/>
      <c r="F30" s="43"/>
      <c r="H30" s="55"/>
      <c r="I30" s="58" t="s">
        <v>20</v>
      </c>
      <c r="J30" s="57"/>
    </row>
    <row r="31" spans="1:11" x14ac:dyDescent="0.25">
      <c r="C31" s="46"/>
      <c r="F31" s="44"/>
      <c r="H31" s="94"/>
      <c r="I31" s="95"/>
      <c r="J31" s="96"/>
    </row>
    <row r="42" spans="4:4" x14ac:dyDescent="0.25">
      <c r="D42" s="9"/>
    </row>
  </sheetData>
  <mergeCells count="3">
    <mergeCell ref="C2:E2"/>
    <mergeCell ref="C3:E3"/>
    <mergeCell ref="A10:J10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ANTON</dc:creator>
  <cp:lastModifiedBy>Paula Marin</cp:lastModifiedBy>
  <cp:lastPrinted>2018-10-17T06:46:40Z</cp:lastPrinted>
  <dcterms:created xsi:type="dcterms:W3CDTF">2016-10-05T07:49:11Z</dcterms:created>
  <dcterms:modified xsi:type="dcterms:W3CDTF">2019-11-25T12:45:48Z</dcterms:modified>
</cp:coreProperties>
</file>