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15" windowWidth="20115" windowHeight="6735"/>
  </bookViews>
  <sheets>
    <sheet name="2020" sheetId="1" r:id="rId1"/>
  </sheets>
  <calcPr calcId="145621"/>
</workbook>
</file>

<file path=xl/calcChain.xml><?xml version="1.0" encoding="utf-8"?>
<calcChain xmlns="http://schemas.openxmlformats.org/spreadsheetml/2006/main">
  <c r="E18" i="1" l="1"/>
  <c r="J18" i="1" l="1"/>
  <c r="I60" i="1" l="1"/>
  <c r="E60" i="1"/>
  <c r="E20" i="1" s="1"/>
</calcChain>
</file>

<file path=xl/sharedStrings.xml><?xml version="1.0" encoding="utf-8"?>
<sst xmlns="http://schemas.openxmlformats.org/spreadsheetml/2006/main" count="104" uniqueCount="69">
  <si>
    <t xml:space="preserve"> </t>
  </si>
  <si>
    <t>APROB,</t>
  </si>
  <si>
    <t>Nr. Crt.</t>
  </si>
  <si>
    <t>Persoana responsabilă cu aplicarea procedurii de atribuire</t>
  </si>
  <si>
    <t xml:space="preserve">Valoarea estimata fara TVA a serviciilor/ produselor/ lucrarilor similare pe intreaga durata a proiectului </t>
  </si>
  <si>
    <t xml:space="preserve">Data estimată pt. atribuirea  contractului   </t>
  </si>
  <si>
    <t xml:space="preserve">Data estimată pt. Iniţierea procedurii     </t>
  </si>
  <si>
    <t xml:space="preserve">Procedura de atribuire a contractului                                         </t>
  </si>
  <si>
    <t xml:space="preserve">Cod CPV                                                                  </t>
  </si>
  <si>
    <t xml:space="preserve">Obiectul contractului                                                                          </t>
  </si>
  <si>
    <t xml:space="preserve">Cod Unic </t>
  </si>
  <si>
    <t>SERVICII</t>
  </si>
  <si>
    <t>Director General,</t>
  </si>
  <si>
    <t xml:space="preserve">Melania RUSNAC </t>
  </si>
  <si>
    <t xml:space="preserve">                             ANEXA 1</t>
  </si>
  <si>
    <t>Direcția Generală Achiziții</t>
  </si>
  <si>
    <t>Direcția Generală Management Financiar, Resurse Umane și Administrativ</t>
  </si>
  <si>
    <t>Persoană responsabilă cu aplicarea procedurii de atribuire</t>
  </si>
  <si>
    <t xml:space="preserve">Valoarea estimată fară TVA a serviciilor/ produselor/ lucrărilor similare pe întreaga durată a proiectului </t>
  </si>
  <si>
    <t xml:space="preserve">                             Iulia HERTZOG </t>
  </si>
  <si>
    <t>din institutiile publice centrale cu responsabilitati in domeniu , cod SIPOCA 50</t>
  </si>
  <si>
    <t xml:space="preserve"> pentru proiectul "Sistematizarea legislatiei din domeniul amenajarii teritoriului, urbanismului si constructiilor si consolidarea capacitatii administrative a structurilor de specialitate </t>
  </si>
  <si>
    <t xml:space="preserve">Modalitatea de derulare a procedurii  online/offline     </t>
  </si>
  <si>
    <t xml:space="preserve">    Diana TENEA</t>
  </si>
  <si>
    <t xml:space="preserve">  Director General,</t>
  </si>
  <si>
    <t xml:space="preserve">          Direcția Generala Dezvoltare Regionala </t>
  </si>
  <si>
    <t xml:space="preserve">       Direcția Generala Dezvoltare Regionala </t>
  </si>
  <si>
    <t>și  Infrastructura</t>
  </si>
  <si>
    <t xml:space="preserve">            Programul Anual al Achiziţiilor Publice pentru anul bugetar 2020 conform art.3 alin.1 din H.G. 395/2016 </t>
  </si>
  <si>
    <t xml:space="preserve">Valoare estimată a contractului/ acordului cadru ce urmeaza a fi atribuit fără TVA -Lei, în 2020                                            </t>
  </si>
  <si>
    <t>Total servicii estimat 2020</t>
  </si>
  <si>
    <t>Total produse 2020</t>
  </si>
  <si>
    <t>Total servicii 2020</t>
  </si>
  <si>
    <t>Total lucrări 2020</t>
  </si>
  <si>
    <t xml:space="preserve">Remus URETEAN </t>
  </si>
  <si>
    <t xml:space="preserve">Valoare estimată a contractului/ acordului cadru ce urmeaza a fi atribuit fără TVA -Lei, în 2020                                                   </t>
  </si>
  <si>
    <t>Remus URETEAN</t>
  </si>
  <si>
    <t>MINISTRU,</t>
  </si>
  <si>
    <t>Ion STEFAN</t>
  </si>
  <si>
    <t xml:space="preserve">                            Ministerul Lucrărilor Publice, Dezvoltării și Administrației </t>
  </si>
  <si>
    <t xml:space="preserve">         Ministerul Lucrărilor Publice, Dezvoltării și Administrației </t>
  </si>
  <si>
    <t xml:space="preserve">       Ministerul Lucrărilor Publice, Dezvoltării și Administrației </t>
  </si>
  <si>
    <t xml:space="preserve">                                    Ministerul Lucrărilor Publice, Dezvoltării și Administrației </t>
  </si>
  <si>
    <t>1</t>
  </si>
  <si>
    <t>2</t>
  </si>
  <si>
    <t>3</t>
  </si>
  <si>
    <t>1 S/2020/SIPOCA 50</t>
  </si>
  <si>
    <t>2 S/2020/SIPOCA 50</t>
  </si>
  <si>
    <t>3 S/2020/SIPOCA 50</t>
  </si>
  <si>
    <t>dupa aprobarea PAAP, sub rezerva primirii tuturor informatiilor    /documentelor necesare initierii procedurii</t>
  </si>
  <si>
    <t>online</t>
  </si>
  <si>
    <t>Liviu Romanescu</t>
  </si>
  <si>
    <t>Achizitionarea in anul 2020 de servicii de expertiza pentru elaborarea a cinci ghiduri, trei proceduri de control si dezvoltarea unui standard de cost si de calitate privind elaborarea si actualozarea documentatiilor de amenajarea teritoriului si urbanism in cadrul proiectului "Sistematizarea legislatiei din domeniul amenajarii teritoriului, urbanismului si constructiilor si consolidarea capacitatii administrative a structurilor de specialitate din institutiile publice centrale cu responsabilitati in domeniu , cod SIPOCA 50</t>
  </si>
  <si>
    <t xml:space="preserve">71319000-7 Servicii de expertiza </t>
  </si>
  <si>
    <t>licitatie deschisa ( ce depaseste pragul de 648.288 lei )</t>
  </si>
  <si>
    <t xml:space="preserve">4 luni de la momentul publicarii anuntului de participare  </t>
  </si>
  <si>
    <t xml:space="preserve">Carmen Lazar </t>
  </si>
  <si>
    <t>Achizitionarea in anul 2020 de servicii de expertiza pentru auditarea sistemului de reglementari tehnice si revizuirea cadrului normativ secundar din domeniul amenajarii teritoriului, urbanismului si constructiilor , pentru elaborarea de proceduri pentru optimizarea fluxurilor de proces si informationale, a unui protocol de cooperare cadru pentru operationalizarea ghiseului unic si a unor sesiuni de diseminare la nivelul regional a procedurilor, metodologiilor si ghidurilor in cadrul proiectului "Sistematizarea legislatiei din domeniul amenajarii teritoriului, urbanismului si constructiilor si consolidarea capacitatii administrative a structurilor de specialitate din institutiile publice centrale cu responsabilitati in domeniu , cod SIPOCA 50</t>
  </si>
  <si>
    <t>Adela Ralea</t>
  </si>
  <si>
    <t xml:space="preserve">                                                                                                                                                                                                                pentru proiectul "Sistematizarea legislatiei din domeniul amenajarii teritoriului, urbanismului si constructiilor si consolidarea capacitatii administrative a structurilor de specialitate </t>
  </si>
  <si>
    <t>Achizitionarea in anul 2020 de servicii de expertiza pentru organizarea si derularea unui program de formare profesionala, pentru elaborarea unui curicullum pentru programul de formare pentru structurile de specialitate din cadrul autoritatilor administratiei publice locale responsabile cu amenajarea teritoriului, urmanismului si autorizarea constructiilor, pentru elaborarea unui manual de bune practici pentru asociatiile de dezvoltare intercomunitara in vederea asigurarii furnizarii in comun a serviciilor publice privind planificarea urbana si teritoriala, eliberarea certificatelor de urbanism si autorizatiilor de construire si pentru optimizarea capacitatii d emitere a avizelor din domeniul amenajarii teritoriului si urbanismului si transparentizarea procesului de avizare de catre MDRAP in cadrul "Sistematizarea legislatiei din domeniul amenajarii teritoriului, urbanismului si constructiilor si consolidarea capacitatii administrative a structurilor de specialitate din institutiile publice centrale cu responsabilitati in domeniu , cod SIPOCA 50</t>
  </si>
  <si>
    <t>Achizitionarea de servicii de comunicare si organizare de evenimente in cardul proiectului "Sistematizarea legislatiei din domeniul amenajarii teritoriului, urbanismului si constructiilor si consolidarea capacitatii administrative a structurilor de specialitate din institutiile publice centrale cu responsabilitati in domeniu , cod SIPOCA 50</t>
  </si>
  <si>
    <t xml:space="preserve">Laura Maciuceanu </t>
  </si>
  <si>
    <t>79824000-6 Servicii de tiparire si distributie                                                        79952000-2 Servicii de organizare evenimente                                                       39294100-0 Produse informative si de promovare</t>
  </si>
  <si>
    <t>1 luna de la momentul abrobarii documentului justificativ</t>
  </si>
  <si>
    <t xml:space="preserve">                                                                                                          Programul anual al achizițiilor publice pentru anul 2020 - Evidența achizițiilor directe și a procedurilor  proprii </t>
  </si>
  <si>
    <t>Procedura proprie (prag  3.376.500)</t>
  </si>
  <si>
    <t xml:space="preserve">71319000-7 Servicii de expertiza                                                              80530000-8 Servicii de formare profesională   </t>
  </si>
  <si>
    <t>1 S/2020/ ANEXA SIPOCA 50</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</si>
</sst>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9"/>
      <name val="Trebuchet MS"/>
      <family val="2"/>
      <charset val="238"/>
    </font>
    <font>
      <b/>
      <sz val="9"/>
      <name val="Trebuchet MS"/>
      <family val="2"/>
      <charset val="238"/>
    </font>
    <font>
      <sz val="11"/>
      <name val="Calibri"/>
      <family val="2"/>
      <charset val="238"/>
      <scheme val="minor"/>
    </font>
    <font>
      <sz val="10"/>
      <name val="Calibri"/>
      <family val="2"/>
      <charset val="238"/>
    </font>
    <font>
      <b/>
      <sz val="9"/>
      <color theme="1"/>
      <name val="Trebuchet MS"/>
      <family val="2"/>
      <charset val="238"/>
    </font>
    <font>
      <sz val="9"/>
      <color theme="1"/>
      <name val="Trebuchet MS"/>
      <family val="2"/>
      <charset val="238"/>
    </font>
    <font>
      <b/>
      <sz val="8"/>
      <name val="Trebuchet MS"/>
      <family val="2"/>
      <charset val="238"/>
    </font>
    <font>
      <sz val="8"/>
      <name val="Trebuchet MS"/>
      <family val="2"/>
      <charset val="238"/>
    </font>
    <font>
      <sz val="8"/>
      <name val="Calibri"/>
      <family val="2"/>
      <charset val="238"/>
    </font>
    <font>
      <sz val="8"/>
      <color rgb="FFFF0000"/>
      <name val="Calibri"/>
      <family val="2"/>
      <charset val="238"/>
    </font>
    <font>
      <sz val="9"/>
      <name val="Calibri"/>
      <family val="2"/>
      <scheme val="minor"/>
    </font>
    <font>
      <b/>
      <sz val="9"/>
      <name val="Trebuchet MS"/>
      <family val="2"/>
    </font>
    <font>
      <b/>
      <sz val="11"/>
      <name val="Calibri"/>
      <family val="2"/>
      <scheme val="minor"/>
    </font>
    <font>
      <b/>
      <sz val="9"/>
      <name val="Arial"/>
      <family val="2"/>
      <charset val="238"/>
    </font>
    <font>
      <sz val="11"/>
      <name val="Calibri"/>
      <family val="2"/>
      <scheme val="minor"/>
    </font>
    <font>
      <sz val="8"/>
      <name val="Calibri"/>
      <family val="2"/>
    </font>
    <font>
      <sz val="9"/>
      <name val="Calibri"/>
      <family val="2"/>
    </font>
    <font>
      <b/>
      <sz val="10"/>
      <name val="Calibri"/>
      <family val="2"/>
      <scheme val="minor"/>
    </font>
    <font>
      <sz val="10"/>
      <name val="Calibri"/>
      <family val="2"/>
      <scheme val="minor"/>
    </font>
    <font>
      <b/>
      <sz val="9"/>
      <name val="Calibri"/>
      <family val="2"/>
    </font>
    <font>
      <b/>
      <sz val="9"/>
      <color theme="1"/>
      <name val="Calibri"/>
      <family val="2"/>
    </font>
    <font>
      <b/>
      <sz val="8"/>
      <name val="Calibri"/>
      <family val="2"/>
    </font>
    <font>
      <b/>
      <sz val="9"/>
      <name val="Calibri"/>
      <family val="2"/>
      <scheme val="minor"/>
    </font>
    <font>
      <sz val="9"/>
      <color theme="1"/>
      <name val="Calibri"/>
      <family val="2"/>
    </font>
    <font>
      <b/>
      <sz val="9"/>
      <color theme="1"/>
      <name val="Calibri"/>
      <family val="2"/>
      <scheme val="minor"/>
    </font>
    <font>
      <sz val="9"/>
      <color theme="1"/>
      <name val="Calibri"/>
      <family val="2"/>
      <scheme val="minor"/>
    </font>
    <font>
      <b/>
      <sz val="8"/>
      <name val="Calibri"/>
      <family val="2"/>
      <scheme val="minor"/>
    </font>
    <font>
      <sz val="8"/>
      <name val="Calibri"/>
      <family val="2"/>
      <scheme val="minor"/>
    </font>
    <font>
      <b/>
      <sz val="8"/>
      <name val="Trebuchet MS"/>
      <family val="2"/>
    </font>
  </fonts>
  <fills count="27">
    <fill>
      <patternFill patternType="none"/>
    </fill>
    <fill>
      <patternFill patternType="gray125"/>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9" tint="0.39997558519241921"/>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7">
    <xf numFmtId="0" fontId="0" fillId="0" borderId="0"/>
    <xf numFmtId="0" fontId="2" fillId="0" borderId="0"/>
    <xf numFmtId="0" fontId="1" fillId="0" borderId="0"/>
    <xf numFmtId="0" fontId="3" fillId="0" borderId="0"/>
    <xf numFmtId="0" fontId="3" fillId="0" borderId="0" applyNumberFormat="0" applyFont="0" applyFill="0" applyBorder="0" applyAlignment="0" applyProtection="0">
      <alignment vertical="top"/>
    </xf>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7" fillId="21" borderId="2" applyNumberFormat="0" applyAlignment="0" applyProtection="0"/>
    <xf numFmtId="0" fontId="8" fillId="22" borderId="3" applyNumberFormat="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8" borderId="2" applyNumberFormat="0" applyAlignment="0" applyProtection="0"/>
    <xf numFmtId="0" fontId="15" fillId="0" borderId="7" applyNumberFormat="0" applyFill="0" applyAlignment="0" applyProtection="0"/>
    <xf numFmtId="0" fontId="16" fillId="23" borderId="0" applyNumberFormat="0" applyBorder="0" applyAlignment="0" applyProtection="0"/>
    <xf numFmtId="0" fontId="3" fillId="0" borderId="0"/>
    <xf numFmtId="0" fontId="3" fillId="24" borderId="8" applyNumberFormat="0" applyAlignment="0" applyProtection="0"/>
    <xf numFmtId="0" fontId="17" fillId="21" borderId="9" applyNumberForma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cellStyleXfs>
  <cellXfs count="190">
    <xf numFmtId="0" fontId="0" fillId="0" borderId="0" xfId="0"/>
    <xf numFmtId="4" fontId="21" fillId="0" borderId="0" xfId="1" applyNumberFormat="1" applyFont="1" applyFill="1" applyAlignment="1">
      <alignment vertical="center" wrapText="1"/>
    </xf>
    <xf numFmtId="4" fontId="22" fillId="0" borderId="0" xfId="1" applyNumberFormat="1" applyFont="1" applyFill="1" applyAlignment="1">
      <alignment horizontal="center" vertical="center"/>
    </xf>
    <xf numFmtId="0" fontId="22" fillId="0" borderId="0" xfId="0" applyFont="1"/>
    <xf numFmtId="0" fontId="21" fillId="0" borderId="0" xfId="0" applyFont="1"/>
    <xf numFmtId="0" fontId="23" fillId="0" borderId="0" xfId="0" applyFont="1"/>
    <xf numFmtId="0" fontId="24" fillId="0" borderId="0" xfId="0" applyFont="1"/>
    <xf numFmtId="4" fontId="0" fillId="0" borderId="0" xfId="0" applyNumberFormat="1"/>
    <xf numFmtId="0" fontId="26" fillId="0" borderId="0" xfId="0" applyFont="1" applyAlignment="1">
      <alignment vertical="top"/>
    </xf>
    <xf numFmtId="0" fontId="22" fillId="0" borderId="0" xfId="1" applyFont="1" applyAlignment="1">
      <alignment vertical="top" wrapText="1"/>
    </xf>
    <xf numFmtId="0" fontId="23" fillId="0" borderId="0" xfId="0" applyFont="1" applyFill="1"/>
    <xf numFmtId="14" fontId="31" fillId="0" borderId="1" xfId="0" applyNumberFormat="1" applyFont="1" applyFill="1" applyBorder="1" applyAlignment="1" applyProtection="1">
      <alignment horizontal="center" vertical="center" wrapText="1"/>
    </xf>
    <xf numFmtId="0" fontId="22" fillId="0" borderId="0" xfId="1" applyFont="1" applyFill="1" applyAlignment="1">
      <alignment horizontal="center" vertical="center" wrapText="1"/>
    </xf>
    <xf numFmtId="0" fontId="22" fillId="0" borderId="0" xfId="1" applyFont="1" applyFill="1" applyAlignment="1">
      <alignment horizontal="center" vertical="center" wrapText="1"/>
    </xf>
    <xf numFmtId="0" fontId="27" fillId="25" borderId="1" xfId="4" applyNumberFormat="1" applyFont="1" applyFill="1" applyBorder="1" applyAlignment="1" applyProtection="1">
      <alignment horizontal="center" vertical="center" wrapText="1"/>
    </xf>
    <xf numFmtId="49" fontId="27" fillId="25" borderId="1" xfId="4" applyNumberFormat="1" applyFont="1" applyFill="1" applyBorder="1" applyAlignment="1" applyProtection="1">
      <alignment horizontal="center" vertical="center" wrapText="1"/>
    </xf>
    <xf numFmtId="4" fontId="27" fillId="25" borderId="1" xfId="4" applyNumberFormat="1" applyFont="1" applyFill="1" applyBorder="1" applyAlignment="1" applyProtection="1">
      <alignment horizontal="center" vertical="center" wrapText="1"/>
    </xf>
    <xf numFmtId="0" fontId="27" fillId="25" borderId="1" xfId="41" applyFont="1" applyFill="1" applyBorder="1" applyAlignment="1">
      <alignment horizontal="center" wrapText="1"/>
    </xf>
    <xf numFmtId="0" fontId="27" fillId="25" borderId="1" xfId="41" applyFont="1" applyFill="1" applyBorder="1" applyAlignment="1">
      <alignment horizontal="center" vertical="center" wrapText="1"/>
    </xf>
    <xf numFmtId="1" fontId="22" fillId="25" borderId="1" xfId="4" applyNumberFormat="1" applyFont="1" applyFill="1" applyBorder="1" applyAlignment="1" applyProtection="1">
      <alignment horizontal="center" vertical="center" wrapText="1"/>
    </xf>
    <xf numFmtId="0" fontId="22" fillId="25" borderId="1" xfId="4" applyNumberFormat="1" applyFont="1" applyFill="1" applyBorder="1" applyAlignment="1" applyProtection="1">
      <alignment horizontal="center" vertical="center" wrapText="1"/>
    </xf>
    <xf numFmtId="1" fontId="22" fillId="25" borderId="1" xfId="41" applyNumberFormat="1" applyFont="1" applyFill="1" applyBorder="1" applyAlignment="1">
      <alignment horizontal="center" vertical="center" wrapText="1"/>
    </xf>
    <xf numFmtId="49" fontId="28" fillId="25" borderId="1" xfId="3" applyNumberFormat="1" applyFont="1" applyFill="1" applyBorder="1" applyAlignment="1">
      <alignment horizontal="center" vertical="center" wrapText="1"/>
    </xf>
    <xf numFmtId="0" fontId="28" fillId="25" borderId="1" xfId="0" applyFont="1" applyFill="1" applyBorder="1" applyAlignment="1">
      <alignment horizontal="left" vertical="center" wrapText="1"/>
    </xf>
    <xf numFmtId="4" fontId="28" fillId="25" borderId="1" xfId="2" applyNumberFormat="1" applyFont="1" applyFill="1" applyBorder="1" applyAlignment="1">
      <alignment horizontal="left" vertical="center" wrapText="1"/>
    </xf>
    <xf numFmtId="49" fontId="29" fillId="25" borderId="0" xfId="3" applyNumberFormat="1" applyFont="1" applyFill="1" applyBorder="1" applyAlignment="1">
      <alignment horizontal="center" vertical="center" wrapText="1"/>
    </xf>
    <xf numFmtId="0" fontId="30" fillId="25" borderId="0" xfId="3" applyFont="1" applyFill="1" applyBorder="1" applyAlignment="1">
      <alignment vertical="center" wrapText="1"/>
    </xf>
    <xf numFmtId="49" fontId="29" fillId="25" borderId="17" xfId="3" applyNumberFormat="1" applyFont="1" applyFill="1" applyBorder="1" applyAlignment="1">
      <alignment horizontal="center" vertical="center" wrapText="1"/>
    </xf>
    <xf numFmtId="0" fontId="29" fillId="25" borderId="18" xfId="3" applyFont="1" applyFill="1" applyBorder="1" applyAlignment="1">
      <alignment horizontal="justify" vertical="center" wrapText="1"/>
    </xf>
    <xf numFmtId="0" fontId="30" fillId="25" borderId="17" xfId="3" applyFont="1" applyFill="1" applyBorder="1" applyAlignment="1">
      <alignment vertical="center" wrapText="1"/>
    </xf>
    <xf numFmtId="4" fontId="29" fillId="25" borderId="0" xfId="3" applyNumberFormat="1" applyFont="1" applyFill="1" applyBorder="1" applyAlignment="1">
      <alignment horizontal="center" vertical="center"/>
    </xf>
    <xf numFmtId="4" fontId="29" fillId="25" borderId="0" xfId="3" applyNumberFormat="1" applyFont="1" applyFill="1" applyBorder="1" applyAlignment="1">
      <alignment vertical="center" wrapText="1"/>
    </xf>
    <xf numFmtId="0" fontId="29" fillId="25" borderId="0" xfId="3" applyFont="1" applyFill="1" applyBorder="1" applyAlignment="1">
      <alignment vertical="center" wrapText="1"/>
    </xf>
    <xf numFmtId="4" fontId="29" fillId="25" borderId="17" xfId="4" applyNumberFormat="1" applyFont="1" applyFill="1" applyBorder="1" applyAlignment="1" applyProtection="1">
      <alignment vertical="center" wrapText="1"/>
    </xf>
    <xf numFmtId="0" fontId="30" fillId="25" borderId="18" xfId="3" applyFont="1" applyFill="1" applyBorder="1" applyAlignment="1">
      <alignment vertical="center" wrapText="1"/>
    </xf>
    <xf numFmtId="0" fontId="23" fillId="0" borderId="12" xfId="0" applyFont="1" applyBorder="1"/>
    <xf numFmtId="0" fontId="23" fillId="0" borderId="13" xfId="0" applyFont="1" applyBorder="1"/>
    <xf numFmtId="0" fontId="23" fillId="0" borderId="12" xfId="0" applyFont="1" applyBorder="1" applyAlignment="1">
      <alignment horizontal="center"/>
    </xf>
    <xf numFmtId="0" fontId="23" fillId="0" borderId="13" xfId="0" applyFont="1" applyBorder="1" applyAlignment="1">
      <alignment horizontal="center"/>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33" fillId="0" borderId="12" xfId="0" applyFont="1" applyBorder="1" applyAlignment="1">
      <alignment horizontal="center" vertical="center" wrapText="1"/>
    </xf>
    <xf numFmtId="0" fontId="25" fillId="0" borderId="0" xfId="0" applyFont="1" applyBorder="1" applyAlignment="1">
      <alignment vertical="top"/>
    </xf>
    <xf numFmtId="4" fontId="22" fillId="0" borderId="0" xfId="1" applyNumberFormat="1" applyFont="1" applyFill="1" applyBorder="1" applyAlignment="1">
      <alignment vertical="top"/>
    </xf>
    <xf numFmtId="0" fontId="26" fillId="0" borderId="0" xfId="0" applyFont="1" applyBorder="1" applyAlignment="1">
      <alignment vertical="top"/>
    </xf>
    <xf numFmtId="0" fontId="22" fillId="0" borderId="0" xfId="1" applyFont="1" applyBorder="1" applyAlignment="1">
      <alignment vertical="top" wrapText="1"/>
    </xf>
    <xf numFmtId="49" fontId="28" fillId="26" borderId="1" xfId="3" applyNumberFormat="1" applyFont="1" applyFill="1" applyBorder="1" applyAlignment="1">
      <alignment horizontal="center" vertical="center" wrapText="1"/>
    </xf>
    <xf numFmtId="0" fontId="32" fillId="26" borderId="1" xfId="0" applyFont="1" applyFill="1" applyBorder="1" applyAlignment="1">
      <alignment horizontal="center" vertical="center" wrapText="1"/>
    </xf>
    <xf numFmtId="0" fontId="28" fillId="26" borderId="1" xfId="0" applyFont="1" applyFill="1" applyBorder="1" applyAlignment="1">
      <alignment horizontal="left" vertical="center" wrapText="1"/>
    </xf>
    <xf numFmtId="4" fontId="28" fillId="26" borderId="1" xfId="3" applyNumberFormat="1" applyFont="1" applyFill="1" applyBorder="1" applyAlignment="1">
      <alignment horizontal="center" vertical="center"/>
    </xf>
    <xf numFmtId="4" fontId="28" fillId="26" borderId="1" xfId="4" applyNumberFormat="1" applyFont="1" applyFill="1" applyBorder="1" applyAlignment="1" applyProtection="1">
      <alignment vertical="center" wrapText="1"/>
    </xf>
    <xf numFmtId="49" fontId="28" fillId="26" borderId="1" xfId="3" applyNumberFormat="1" applyFont="1" applyFill="1" applyBorder="1" applyAlignment="1">
      <alignment horizontal="center" vertical="center"/>
    </xf>
    <xf numFmtId="14" fontId="28" fillId="26" borderId="1" xfId="3" applyNumberFormat="1" applyFont="1" applyFill="1" applyBorder="1" applyAlignment="1">
      <alignment horizontal="center" vertical="center" wrapText="1"/>
    </xf>
    <xf numFmtId="4" fontId="28" fillId="26" borderId="1" xfId="3" applyNumberFormat="1" applyFont="1" applyFill="1" applyBorder="1" applyAlignment="1">
      <alignment horizontal="center"/>
    </xf>
    <xf numFmtId="4" fontId="28" fillId="26" borderId="1" xfId="2" applyNumberFormat="1" applyFont="1" applyFill="1" applyBorder="1" applyAlignment="1">
      <alignment horizontal="left" vertical="center" wrapText="1"/>
    </xf>
    <xf numFmtId="0" fontId="22" fillId="26" borderId="1" xfId="0" applyFont="1" applyFill="1" applyBorder="1" applyAlignment="1">
      <alignment horizontal="center" vertical="center" wrapText="1"/>
    </xf>
    <xf numFmtId="0" fontId="30" fillId="0" borderId="0" xfId="3" applyFont="1" applyFill="1" applyBorder="1" applyAlignment="1">
      <alignment vertical="center" wrapText="1"/>
    </xf>
    <xf numFmtId="0" fontId="29" fillId="0" borderId="0" xfId="3" applyFont="1" applyFill="1" applyBorder="1" applyAlignment="1">
      <alignment horizontal="justify" vertical="center" wrapText="1"/>
    </xf>
    <xf numFmtId="0" fontId="29" fillId="0" borderId="0" xfId="3" applyFont="1" applyFill="1" applyBorder="1" applyAlignment="1">
      <alignment vertical="center" wrapText="1"/>
    </xf>
    <xf numFmtId="4" fontId="29" fillId="0" borderId="0" xfId="3" applyNumberFormat="1" applyFont="1" applyFill="1" applyBorder="1" applyAlignment="1">
      <alignment horizontal="center" vertical="center"/>
    </xf>
    <xf numFmtId="4" fontId="29" fillId="0" borderId="0" xfId="4" applyNumberFormat="1" applyFont="1" applyFill="1" applyBorder="1" applyAlignment="1" applyProtection="1">
      <alignment vertical="center" wrapText="1"/>
    </xf>
    <xf numFmtId="4" fontId="29" fillId="0" borderId="0" xfId="3" applyNumberFormat="1" applyFont="1" applyFill="1" applyBorder="1" applyAlignment="1">
      <alignment vertical="center" wrapText="1"/>
    </xf>
    <xf numFmtId="0" fontId="22" fillId="0" borderId="0" xfId="1" applyFont="1" applyFill="1" applyAlignment="1">
      <alignment horizontal="center" vertical="center" wrapText="1"/>
    </xf>
    <xf numFmtId="0" fontId="34" fillId="0" borderId="0" xfId="0" applyFont="1" applyFill="1" applyBorder="1" applyAlignment="1">
      <alignment horizontal="center" vertical="center"/>
    </xf>
    <xf numFmtId="0" fontId="34" fillId="0" borderId="0" xfId="0" applyFont="1" applyFill="1" applyBorder="1" applyAlignment="1">
      <alignment vertical="center"/>
    </xf>
    <xf numFmtId="4" fontId="21" fillId="0" borderId="0" xfId="1" applyNumberFormat="1" applyFont="1" applyFill="1" applyBorder="1" applyAlignment="1">
      <alignment vertical="center" wrapText="1"/>
    </xf>
    <xf numFmtId="49" fontId="28" fillId="0" borderId="1" xfId="3" applyNumberFormat="1" applyFont="1" applyFill="1" applyBorder="1" applyAlignment="1">
      <alignment horizontal="center" vertical="center" wrapText="1"/>
    </xf>
    <xf numFmtId="4" fontId="28" fillId="0" borderId="1" xfId="4" applyNumberFormat="1" applyFont="1" applyFill="1" applyBorder="1" applyAlignment="1" applyProtection="1">
      <alignment vertical="center" wrapText="1"/>
    </xf>
    <xf numFmtId="0" fontId="33" fillId="0" borderId="14" xfId="0" applyFont="1" applyFill="1" applyBorder="1" applyAlignment="1"/>
    <xf numFmtId="0" fontId="33" fillId="0" borderId="15" xfId="0" applyFont="1" applyFill="1" applyBorder="1" applyAlignment="1">
      <alignment vertical="center"/>
    </xf>
    <xf numFmtId="0" fontId="33" fillId="0" borderId="16" xfId="0" applyFont="1" applyFill="1" applyBorder="1" applyAlignment="1">
      <alignment vertical="center"/>
    </xf>
    <xf numFmtId="0" fontId="33" fillId="0" borderId="17" xfId="0" applyFont="1" applyFill="1" applyBorder="1"/>
    <xf numFmtId="0" fontId="33" fillId="0" borderId="0" xfId="0" applyFont="1" applyFill="1" applyBorder="1"/>
    <xf numFmtId="0" fontId="33" fillId="0" borderId="18" xfId="0" applyFont="1" applyFill="1" applyBorder="1"/>
    <xf numFmtId="0" fontId="33" fillId="0" borderId="17" xfId="0" applyFont="1" applyFill="1" applyBorder="1" applyAlignment="1">
      <alignment vertical="center"/>
    </xf>
    <xf numFmtId="0" fontId="33" fillId="0" borderId="0" xfId="0" applyFont="1" applyFill="1" applyBorder="1" applyAlignment="1">
      <alignment vertical="center"/>
    </xf>
    <xf numFmtId="0" fontId="33" fillId="0" borderId="18" xfId="0" applyFont="1" applyFill="1" applyBorder="1" applyAlignment="1">
      <alignment vertical="center"/>
    </xf>
    <xf numFmtId="0" fontId="33" fillId="0" borderId="0" xfId="0" applyFont="1" applyFill="1" applyBorder="1" applyAlignment="1"/>
    <xf numFmtId="0" fontId="35" fillId="0" borderId="19" xfId="0" applyFont="1" applyFill="1" applyBorder="1"/>
    <xf numFmtId="0" fontId="35" fillId="0" borderId="20" xfId="0" applyFont="1" applyFill="1" applyBorder="1"/>
    <xf numFmtId="0" fontId="35" fillId="0" borderId="21" xfId="0" applyFont="1" applyFill="1" applyBorder="1"/>
    <xf numFmtId="0" fontId="23" fillId="0" borderId="0" xfId="0" applyFont="1" applyBorder="1"/>
    <xf numFmtId="0" fontId="22" fillId="0" borderId="0" xfId="1" applyFont="1" applyFill="1" applyAlignment="1">
      <alignment horizontal="center" vertical="center" wrapText="1"/>
    </xf>
    <xf numFmtId="49" fontId="36" fillId="0" borderId="1" xfId="3" applyNumberFormat="1" applyFont="1" applyFill="1" applyBorder="1" applyAlignment="1">
      <alignment horizontal="center" vertical="center" wrapText="1"/>
    </xf>
    <xf numFmtId="0" fontId="36" fillId="0" borderId="1" xfId="0" applyFont="1" applyFill="1" applyBorder="1" applyAlignment="1">
      <alignment horizontal="left" vertical="center" wrapText="1"/>
    </xf>
    <xf numFmtId="0" fontId="36" fillId="0" borderId="1" xfId="3" applyFont="1" applyFill="1" applyBorder="1" applyAlignment="1">
      <alignment horizontal="left" vertical="center" wrapText="1"/>
    </xf>
    <xf numFmtId="4" fontId="36" fillId="0" borderId="1" xfId="4" applyNumberFormat="1" applyFont="1" applyFill="1" applyBorder="1" applyAlignment="1" applyProtection="1">
      <alignment vertical="center" wrapText="1"/>
    </xf>
    <xf numFmtId="14" fontId="36" fillId="0" borderId="1" xfId="3" applyNumberFormat="1" applyFont="1" applyFill="1" applyBorder="1" applyAlignment="1">
      <alignment horizontal="center" vertical="center" wrapText="1"/>
    </xf>
    <xf numFmtId="4" fontId="36" fillId="0" borderId="1" xfId="3" applyNumberFormat="1" applyFont="1" applyFill="1" applyBorder="1" applyAlignment="1">
      <alignment horizontal="right" vertical="center"/>
    </xf>
    <xf numFmtId="4" fontId="36" fillId="0" borderId="1" xfId="3" applyNumberFormat="1" applyFont="1" applyFill="1" applyBorder="1" applyAlignment="1">
      <alignment vertical="center" wrapText="1"/>
    </xf>
    <xf numFmtId="14" fontId="36" fillId="0" borderId="1" xfId="0" applyNumberFormat="1" applyFont="1" applyFill="1" applyBorder="1" applyAlignment="1" applyProtection="1">
      <alignment horizontal="center" vertical="center" wrapText="1"/>
    </xf>
    <xf numFmtId="0" fontId="38" fillId="0" borderId="11" xfId="0" applyFont="1" applyBorder="1" applyAlignment="1">
      <alignment horizontal="center" vertical="center"/>
    </xf>
    <xf numFmtId="0" fontId="39" fillId="0" borderId="0" xfId="0" applyFont="1"/>
    <xf numFmtId="0" fontId="38" fillId="0" borderId="14" xfId="0" applyFont="1" applyFill="1" applyBorder="1" applyAlignment="1"/>
    <xf numFmtId="0" fontId="38" fillId="0" borderId="15" xfId="0" applyFont="1" applyFill="1" applyBorder="1" applyAlignment="1">
      <alignment vertical="center"/>
    </xf>
    <xf numFmtId="0" fontId="38" fillId="0" borderId="16" xfId="0" applyFont="1" applyFill="1" applyBorder="1" applyAlignment="1">
      <alignment vertical="center"/>
    </xf>
    <xf numFmtId="0" fontId="38" fillId="0" borderId="12" xfId="0" applyFont="1" applyBorder="1" applyAlignment="1">
      <alignment horizontal="center" vertical="center"/>
    </xf>
    <xf numFmtId="0" fontId="38" fillId="0" borderId="17" xfId="0" applyFont="1" applyFill="1" applyBorder="1"/>
    <xf numFmtId="0" fontId="38" fillId="0" borderId="0" xfId="0" applyFont="1" applyFill="1" applyBorder="1"/>
    <xf numFmtId="0" fontId="38" fillId="0" borderId="18" xfId="0" applyFont="1" applyFill="1" applyBorder="1"/>
    <xf numFmtId="0" fontId="38" fillId="0" borderId="12" xfId="0" applyFont="1" applyBorder="1" applyAlignment="1">
      <alignment horizontal="center" vertical="center" wrapText="1"/>
    </xf>
    <xf numFmtId="0" fontId="38" fillId="0" borderId="17" xfId="0" applyFont="1" applyFill="1" applyBorder="1" applyAlignment="1">
      <alignment vertical="center"/>
    </xf>
    <xf numFmtId="0" fontId="38" fillId="0" borderId="0" xfId="0" applyFont="1" applyFill="1" applyBorder="1" applyAlignment="1">
      <alignment vertical="center"/>
    </xf>
    <xf numFmtId="0" fontId="38" fillId="0" borderId="18" xfId="0" applyFont="1" applyFill="1" applyBorder="1" applyAlignment="1">
      <alignment vertical="center"/>
    </xf>
    <xf numFmtId="0" fontId="39" fillId="0" borderId="12" xfId="0" applyFont="1" applyBorder="1" applyAlignment="1">
      <alignment horizontal="center"/>
    </xf>
    <xf numFmtId="0" fontId="39" fillId="0" borderId="12" xfId="0" applyFont="1" applyBorder="1"/>
    <xf numFmtId="0" fontId="38" fillId="0" borderId="0" xfId="0" applyFont="1" applyFill="1" applyBorder="1" applyAlignment="1"/>
    <xf numFmtId="0" fontId="39" fillId="0" borderId="13" xfId="0" applyFont="1" applyBorder="1" applyAlignment="1">
      <alignment horizontal="center"/>
    </xf>
    <xf numFmtId="0" fontId="39" fillId="0" borderId="13" xfId="0" applyFont="1" applyBorder="1"/>
    <xf numFmtId="0" fontId="39" fillId="0" borderId="19" xfId="0" applyFont="1" applyFill="1" applyBorder="1"/>
    <xf numFmtId="0" fontId="39" fillId="0" borderId="20" xfId="0" applyFont="1" applyFill="1" applyBorder="1"/>
    <xf numFmtId="0" fontId="39" fillId="0" borderId="21" xfId="0" applyFont="1" applyFill="1" applyBorder="1"/>
    <xf numFmtId="0" fontId="41" fillId="0" borderId="0" xfId="0" applyFont="1" applyAlignment="1">
      <alignment vertical="top"/>
    </xf>
    <xf numFmtId="0" fontId="40" fillId="0" borderId="0" xfId="0" applyFont="1" applyFill="1" applyBorder="1" applyAlignment="1"/>
    <xf numFmtId="0" fontId="40"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43" fillId="0" borderId="0" xfId="0" applyFont="1" applyFill="1" applyBorder="1" applyAlignment="1">
      <alignment vertical="center"/>
    </xf>
    <xf numFmtId="0" fontId="43" fillId="0" borderId="0" xfId="0" applyFont="1" applyFill="1" applyBorder="1" applyAlignment="1">
      <alignment horizontal="left" vertical="center"/>
    </xf>
    <xf numFmtId="4" fontId="37" fillId="0" borderId="14" xfId="1" applyNumberFormat="1" applyFont="1" applyFill="1" applyBorder="1" applyAlignment="1">
      <alignment vertical="center" wrapText="1"/>
    </xf>
    <xf numFmtId="4" fontId="37" fillId="0" borderId="15" xfId="1" applyNumberFormat="1" applyFont="1" applyFill="1" applyBorder="1" applyAlignment="1">
      <alignment vertical="center" wrapText="1"/>
    </xf>
    <xf numFmtId="0" fontId="40" fillId="0" borderId="15" xfId="1" applyFont="1" applyBorder="1" applyAlignment="1">
      <alignment horizontal="center" vertical="center" wrapText="1"/>
    </xf>
    <xf numFmtId="0" fontId="37" fillId="0" borderId="16" xfId="0" applyFont="1" applyBorder="1"/>
    <xf numFmtId="4" fontId="37" fillId="0" borderId="17" xfId="1" applyNumberFormat="1" applyFont="1" applyFill="1" applyBorder="1" applyAlignment="1">
      <alignment vertical="center" wrapText="1"/>
    </xf>
    <xf numFmtId="0" fontId="37" fillId="0" borderId="0" xfId="0" applyFont="1" applyBorder="1"/>
    <xf numFmtId="0" fontId="41" fillId="0" borderId="0" xfId="0" applyFont="1" applyBorder="1" applyAlignment="1">
      <alignment horizontal="center" vertical="top"/>
    </xf>
    <xf numFmtId="0" fontId="44" fillId="0" borderId="18" xfId="0" applyFont="1" applyBorder="1" applyAlignment="1">
      <alignment vertical="top"/>
    </xf>
    <xf numFmtId="0" fontId="41" fillId="0" borderId="17" xfId="0" applyFont="1" applyBorder="1" applyAlignment="1">
      <alignment vertical="top"/>
    </xf>
    <xf numFmtId="4" fontId="40" fillId="0" borderId="0" xfId="1" applyNumberFormat="1" applyFont="1" applyFill="1" applyBorder="1" applyAlignment="1">
      <alignment horizontal="right" vertical="top"/>
    </xf>
    <xf numFmtId="0" fontId="44" fillId="0" borderId="0" xfId="0" applyFont="1" applyBorder="1" applyAlignment="1">
      <alignment horizontal="center" vertical="top"/>
    </xf>
    <xf numFmtId="0" fontId="40" fillId="0" borderId="18" xfId="1" applyFont="1" applyBorder="1" applyAlignment="1">
      <alignment vertical="top" wrapText="1"/>
    </xf>
    <xf numFmtId="4" fontId="40" fillId="0" borderId="0" xfId="1" applyNumberFormat="1" applyFont="1" applyFill="1" applyBorder="1" applyAlignment="1">
      <alignment vertical="top"/>
    </xf>
    <xf numFmtId="0" fontId="40" fillId="0" borderId="0" xfId="1" applyFont="1" applyBorder="1" applyAlignment="1">
      <alignment vertical="top" wrapText="1"/>
    </xf>
    <xf numFmtId="0" fontId="41" fillId="0" borderId="19" xfId="0" applyFont="1" applyBorder="1" applyAlignment="1">
      <alignment vertical="top"/>
    </xf>
    <xf numFmtId="4" fontId="40" fillId="0" borderId="20" xfId="1" applyNumberFormat="1" applyFont="1" applyFill="1" applyBorder="1" applyAlignment="1">
      <alignment vertical="top"/>
    </xf>
    <xf numFmtId="0" fontId="40" fillId="0" borderId="20" xfId="1" applyFont="1" applyBorder="1" applyAlignment="1">
      <alignment vertical="top" wrapText="1"/>
    </xf>
    <xf numFmtId="0" fontId="44" fillId="0" borderId="21" xfId="0" applyFont="1" applyBorder="1" applyAlignment="1">
      <alignment vertical="top"/>
    </xf>
    <xf numFmtId="4" fontId="31" fillId="0" borderId="14" xfId="1" applyNumberFormat="1" applyFont="1" applyFill="1" applyBorder="1" applyAlignment="1">
      <alignment vertical="center" wrapText="1"/>
    </xf>
    <xf numFmtId="4" fontId="31" fillId="0" borderId="15" xfId="1" applyNumberFormat="1" applyFont="1" applyFill="1" applyBorder="1" applyAlignment="1">
      <alignment vertical="center" wrapText="1"/>
    </xf>
    <xf numFmtId="0" fontId="43" fillId="0" borderId="15" xfId="1" applyFont="1" applyBorder="1" applyAlignment="1">
      <alignment horizontal="center" vertical="center" wrapText="1"/>
    </xf>
    <xf numFmtId="0" fontId="31" fillId="0" borderId="16" xfId="0" applyFont="1" applyBorder="1"/>
    <xf numFmtId="4" fontId="31" fillId="0" borderId="17" xfId="1" applyNumberFormat="1" applyFont="1" applyFill="1" applyBorder="1" applyAlignment="1">
      <alignment vertical="center" wrapText="1"/>
    </xf>
    <xf numFmtId="0" fontId="31" fillId="0" borderId="0" xfId="0" applyFont="1" applyBorder="1"/>
    <xf numFmtId="0" fontId="45" fillId="0" borderId="0" xfId="0" applyFont="1" applyBorder="1" applyAlignment="1">
      <alignment horizontal="center" vertical="top"/>
    </xf>
    <xf numFmtId="0" fontId="46" fillId="0" borderId="18" xfId="0" applyFont="1" applyBorder="1" applyAlignment="1">
      <alignment vertical="top"/>
    </xf>
    <xf numFmtId="0" fontId="45" fillId="0" borderId="17" xfId="0" applyFont="1" applyBorder="1" applyAlignment="1">
      <alignment vertical="top"/>
    </xf>
    <xf numFmtId="4" fontId="43" fillId="0" borderId="0" xfId="1" applyNumberFormat="1" applyFont="1" applyFill="1" applyBorder="1" applyAlignment="1">
      <alignment horizontal="right" vertical="top"/>
    </xf>
    <xf numFmtId="0" fontId="46" fillId="0" borderId="0" xfId="0" applyFont="1" applyBorder="1" applyAlignment="1">
      <alignment horizontal="center" vertical="top"/>
    </xf>
    <xf numFmtId="0" fontId="43" fillId="0" borderId="18" xfId="1" applyFont="1" applyBorder="1" applyAlignment="1">
      <alignment vertical="top" wrapText="1"/>
    </xf>
    <xf numFmtId="4" fontId="43" fillId="0" borderId="0" xfId="1" applyNumberFormat="1" applyFont="1" applyFill="1" applyBorder="1" applyAlignment="1">
      <alignment vertical="top"/>
    </xf>
    <xf numFmtId="0" fontId="45" fillId="0" borderId="19" xfId="0" applyFont="1" applyBorder="1" applyAlignment="1">
      <alignment vertical="top"/>
    </xf>
    <xf numFmtId="4" fontId="43" fillId="0" borderId="20" xfId="1" applyNumberFormat="1" applyFont="1" applyFill="1" applyBorder="1" applyAlignment="1">
      <alignment vertical="top"/>
    </xf>
    <xf numFmtId="0" fontId="43" fillId="0" borderId="20" xfId="1" applyFont="1" applyBorder="1" applyAlignment="1">
      <alignment vertical="top" wrapText="1"/>
    </xf>
    <xf numFmtId="0" fontId="46" fillId="0" borderId="21" xfId="0" applyFont="1" applyBorder="1" applyAlignment="1">
      <alignment vertical="top"/>
    </xf>
    <xf numFmtId="0" fontId="36" fillId="0" borderId="0" xfId="0" applyFont="1"/>
    <xf numFmtId="0" fontId="42" fillId="2" borderId="0" xfId="3" applyFont="1" applyFill="1" applyBorder="1" applyAlignment="1">
      <alignment horizontal="center" vertical="center"/>
    </xf>
    <xf numFmtId="0" fontId="42" fillId="0" borderId="0" xfId="1" applyFont="1" applyFill="1" applyAlignment="1">
      <alignment horizontal="center" vertical="center" wrapText="1"/>
    </xf>
    <xf numFmtId="4" fontId="36" fillId="0" borderId="0" xfId="1" applyNumberFormat="1" applyFont="1" applyFill="1" applyAlignment="1">
      <alignment vertical="center" wrapText="1"/>
    </xf>
    <xf numFmtId="0" fontId="42" fillId="0" borderId="0" xfId="0" applyFont="1" applyBorder="1" applyAlignment="1">
      <alignment vertical="top"/>
    </xf>
    <xf numFmtId="4" fontId="42" fillId="0" borderId="0" xfId="1" applyNumberFormat="1" applyFont="1" applyFill="1" applyBorder="1" applyAlignment="1">
      <alignment vertical="top"/>
    </xf>
    <xf numFmtId="0" fontId="42" fillId="0" borderId="0" xfId="1" applyFont="1" applyBorder="1" applyAlignment="1">
      <alignment vertical="top" wrapText="1"/>
    </xf>
    <xf numFmtId="0" fontId="42" fillId="0" borderId="0" xfId="0" applyFont="1"/>
    <xf numFmtId="4" fontId="42" fillId="0" borderId="0" xfId="1" applyNumberFormat="1" applyFont="1" applyFill="1" applyAlignment="1">
      <alignment vertical="center" wrapText="1"/>
    </xf>
    <xf numFmtId="0" fontId="42" fillId="0" borderId="0" xfId="0" applyFont="1" applyFill="1" applyBorder="1" applyAlignment="1">
      <alignment vertical="center"/>
    </xf>
    <xf numFmtId="0" fontId="41" fillId="0" borderId="0" xfId="0" applyFont="1" applyBorder="1" applyAlignment="1">
      <alignment vertical="top"/>
    </xf>
    <xf numFmtId="0" fontId="44" fillId="0" borderId="0" xfId="0" applyFont="1" applyBorder="1" applyAlignment="1">
      <alignment vertical="top"/>
    </xf>
    <xf numFmtId="0" fontId="43" fillId="0" borderId="0" xfId="0" applyFont="1"/>
    <xf numFmtId="0" fontId="47" fillId="0" borderId="0" xfId="0" applyFont="1"/>
    <xf numFmtId="0" fontId="48" fillId="0" borderId="0" xfId="0" applyFont="1"/>
    <xf numFmtId="0" fontId="49" fillId="25" borderId="1" xfId="0" applyFont="1" applyFill="1" applyBorder="1" applyAlignment="1">
      <alignment horizontal="left" vertical="center" wrapText="1"/>
    </xf>
    <xf numFmtId="4" fontId="49" fillId="25" borderId="1" xfId="3" applyNumberFormat="1" applyFont="1" applyFill="1" applyBorder="1" applyAlignment="1">
      <alignment horizontal="center" vertical="center"/>
    </xf>
    <xf numFmtId="4" fontId="49" fillId="25" borderId="1" xfId="4" applyNumberFormat="1" applyFont="1" applyFill="1" applyBorder="1" applyAlignment="1" applyProtection="1">
      <alignment vertical="center" wrapText="1"/>
    </xf>
    <xf numFmtId="49" fontId="49" fillId="25" borderId="1" xfId="3" applyNumberFormat="1" applyFont="1" applyFill="1" applyBorder="1" applyAlignment="1">
      <alignment horizontal="center" vertical="center"/>
    </xf>
    <xf numFmtId="14" fontId="49" fillId="25" borderId="1" xfId="3" applyNumberFormat="1" applyFont="1" applyFill="1" applyBorder="1" applyAlignment="1">
      <alignment horizontal="center" vertical="center" wrapText="1"/>
    </xf>
    <xf numFmtId="4" fontId="49" fillId="25" borderId="1" xfId="3" applyNumberFormat="1" applyFont="1" applyFill="1" applyBorder="1" applyAlignment="1">
      <alignment horizontal="center"/>
    </xf>
    <xf numFmtId="0" fontId="42" fillId="25" borderId="1" xfId="0" applyFont="1" applyFill="1" applyBorder="1" applyAlignment="1">
      <alignment horizontal="left" vertical="center" wrapText="1"/>
    </xf>
    <xf numFmtId="4" fontId="42" fillId="25" borderId="1" xfId="3" applyNumberFormat="1" applyFont="1" applyFill="1" applyBorder="1" applyAlignment="1">
      <alignment horizontal="center" vertical="center"/>
    </xf>
    <xf numFmtId="4" fontId="27" fillId="25" borderId="1" xfId="4" applyNumberFormat="1" applyFont="1" applyFill="1" applyBorder="1" applyAlignment="1" applyProtection="1">
      <alignment vertical="center" wrapText="1"/>
    </xf>
    <xf numFmtId="49" fontId="27" fillId="25" borderId="1" xfId="3" applyNumberFormat="1" applyFont="1" applyFill="1" applyBorder="1" applyAlignment="1">
      <alignment horizontal="center" vertical="center"/>
    </xf>
    <xf numFmtId="14" fontId="27" fillId="25" borderId="1" xfId="3" applyNumberFormat="1" applyFont="1" applyFill="1" applyBorder="1" applyAlignment="1">
      <alignment horizontal="center" vertical="center" wrapText="1"/>
    </xf>
    <xf numFmtId="4" fontId="27" fillId="25" borderId="1" xfId="2" applyNumberFormat="1" applyFont="1" applyFill="1" applyBorder="1" applyAlignment="1">
      <alignment horizontal="left" vertical="center" wrapText="1"/>
    </xf>
    <xf numFmtId="0" fontId="42" fillId="25" borderId="21" xfId="3" applyFont="1" applyFill="1" applyBorder="1" applyAlignment="1">
      <alignment vertical="center" wrapText="1"/>
    </xf>
    <xf numFmtId="4" fontId="42" fillId="25" borderId="19" xfId="3" applyNumberFormat="1" applyFont="1" applyFill="1" applyBorder="1" applyAlignment="1">
      <alignment horizontal="center" vertical="center"/>
    </xf>
    <xf numFmtId="0" fontId="42" fillId="25" borderId="22" xfId="3" applyFont="1" applyFill="1" applyBorder="1" applyAlignment="1">
      <alignment vertical="center" wrapText="1"/>
    </xf>
    <xf numFmtId="4" fontId="42" fillId="25" borderId="23" xfId="3" applyNumberFormat="1" applyFont="1" applyFill="1" applyBorder="1" applyAlignment="1">
      <alignment horizontal="center" vertical="center"/>
    </xf>
    <xf numFmtId="0" fontId="42" fillId="25" borderId="1" xfId="3" applyFont="1" applyFill="1" applyBorder="1" applyAlignment="1">
      <alignment vertical="center" wrapText="1"/>
    </xf>
    <xf numFmtId="4" fontId="36" fillId="0" borderId="1" xfId="3" applyNumberFormat="1" applyFont="1" applyFill="1" applyBorder="1" applyAlignment="1">
      <alignment vertical="center"/>
    </xf>
    <xf numFmtId="4" fontId="36" fillId="0" borderId="1" xfId="4" applyNumberFormat="1" applyFont="1" applyFill="1" applyBorder="1" applyAlignment="1" applyProtection="1">
      <alignment horizontal="left" vertical="center" wrapText="1"/>
    </xf>
    <xf numFmtId="0" fontId="22" fillId="0" borderId="0" xfId="1" applyFont="1" applyFill="1" applyAlignment="1">
      <alignment horizontal="center" vertical="center" wrapText="1"/>
    </xf>
    <xf numFmtId="0" fontId="40" fillId="0" borderId="0" xfId="0" applyFont="1" applyFill="1" applyBorder="1" applyAlignment="1">
      <alignment horizontal="center" vertical="center"/>
    </xf>
    <xf numFmtId="0" fontId="41" fillId="0" borderId="17" xfId="0" applyFont="1" applyBorder="1" applyAlignment="1">
      <alignment horizontal="center" vertical="top"/>
    </xf>
  </cellXfs>
  <cellStyles count="47">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heck Cell 2" xfId="31"/>
    <cellStyle name="Explanatory Text 2" xfId="32"/>
    <cellStyle name="Good 2" xfId="33"/>
    <cellStyle name="Heading 1 2" xfId="34"/>
    <cellStyle name="Heading 2 2" xfId="35"/>
    <cellStyle name="Heading 3 2" xfId="36"/>
    <cellStyle name="Heading 4 2" xfId="37"/>
    <cellStyle name="Input 2" xfId="38"/>
    <cellStyle name="Linked Cell 2" xfId="39"/>
    <cellStyle name="Neutral 2" xfId="40"/>
    <cellStyle name="Normal" xfId="0" builtinId="0"/>
    <cellStyle name="Normal 2" xfId="2"/>
    <cellStyle name="Normal 3" xfId="3"/>
    <cellStyle name="Normal 3 2" xfId="41"/>
    <cellStyle name="Normal 4" xfId="1"/>
    <cellStyle name="Normal_Sheet1" xfId="4"/>
    <cellStyle name="Note 2" xfId="42"/>
    <cellStyle name="Output 2" xfId="43"/>
    <cellStyle name="Title 2" xfId="44"/>
    <cellStyle name="Total 2" xfId="45"/>
    <cellStyle name="Warning Text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tabSelected="1" topLeftCell="A7" zoomScaleNormal="100" workbookViewId="0">
      <selection activeCell="F46" sqref="F46"/>
    </sheetView>
  </sheetViews>
  <sheetFormatPr defaultRowHeight="15" x14ac:dyDescent="0.25"/>
  <cols>
    <col min="1" max="1" width="4.7109375" style="5" customWidth="1"/>
    <col min="2" max="2" width="7.42578125" style="5" customWidth="1"/>
    <col min="3" max="3" width="30.7109375" style="5" customWidth="1"/>
    <col min="4" max="4" width="26.85546875" style="5" customWidth="1"/>
    <col min="5" max="5" width="14.7109375" style="5" customWidth="1"/>
    <col min="6" max="6" width="19.7109375" style="5" customWidth="1"/>
    <col min="7" max="8" width="11.5703125" style="5" customWidth="1"/>
    <col min="9" max="9" width="12" style="5" customWidth="1"/>
    <col min="10" max="10" width="16.140625" style="5" customWidth="1"/>
    <col min="11" max="11" width="15.7109375" style="5" customWidth="1"/>
    <col min="12" max="12" width="15.140625" style="5" customWidth="1"/>
    <col min="13" max="13" width="11.7109375" style="5" bestFit="1" customWidth="1"/>
    <col min="14" max="16384" width="9.140625" style="5"/>
  </cols>
  <sheetData>
    <row r="1" spans="1:13" ht="16.5" x14ac:dyDescent="0.35">
      <c r="A1" s="3" t="s">
        <v>40</v>
      </c>
      <c r="B1" s="3"/>
      <c r="C1" s="3"/>
      <c r="D1" s="4"/>
      <c r="E1" s="4"/>
      <c r="F1" s="4"/>
      <c r="G1" s="4"/>
      <c r="H1" s="4"/>
      <c r="I1" s="4"/>
      <c r="J1" s="4"/>
      <c r="K1" s="4"/>
    </row>
    <row r="2" spans="1:13" ht="16.5" x14ac:dyDescent="0.35">
      <c r="A2" s="4"/>
      <c r="B2" s="4"/>
      <c r="C2" s="187"/>
      <c r="D2" s="187"/>
      <c r="E2" s="187"/>
      <c r="F2" s="1"/>
      <c r="G2" s="65"/>
      <c r="H2" s="136"/>
      <c r="I2" s="137"/>
      <c r="J2" s="138" t="s">
        <v>1</v>
      </c>
      <c r="K2" s="139"/>
      <c r="L2" s="6"/>
    </row>
    <row r="3" spans="1:13" ht="16.5" x14ac:dyDescent="0.35">
      <c r="A3" s="4"/>
      <c r="B3" s="4"/>
      <c r="C3" s="187" t="s">
        <v>0</v>
      </c>
      <c r="D3" s="187"/>
      <c r="E3" s="187"/>
      <c r="F3" s="1"/>
      <c r="G3" s="65"/>
      <c r="H3" s="140"/>
      <c r="I3" s="141"/>
      <c r="J3" s="142" t="s">
        <v>37</v>
      </c>
      <c r="K3" s="143"/>
      <c r="L3" s="8"/>
      <c r="M3" s="8"/>
    </row>
    <row r="4" spans="1:13" ht="16.5" x14ac:dyDescent="0.35">
      <c r="A4" s="4"/>
      <c r="B4" s="4"/>
      <c r="C4" s="12"/>
      <c r="D4" s="12"/>
      <c r="E4" s="12"/>
      <c r="F4" s="1"/>
      <c r="G4" s="42" t="s">
        <v>39</v>
      </c>
      <c r="H4" s="144"/>
      <c r="I4" s="145"/>
      <c r="J4" s="146"/>
      <c r="K4" s="147"/>
      <c r="L4" s="9"/>
      <c r="M4" s="8"/>
    </row>
    <row r="5" spans="1:13" ht="16.5" x14ac:dyDescent="0.35">
      <c r="A5" s="4"/>
      <c r="B5" s="4"/>
      <c r="C5" s="12"/>
      <c r="D5" s="12"/>
      <c r="E5" s="12"/>
      <c r="F5" s="1"/>
      <c r="G5" s="42"/>
      <c r="H5" s="144"/>
      <c r="I5" s="148"/>
      <c r="J5" s="142" t="s">
        <v>38</v>
      </c>
      <c r="K5" s="147"/>
      <c r="L5" s="9"/>
      <c r="M5" s="8"/>
    </row>
    <row r="6" spans="1:13" ht="16.5" x14ac:dyDescent="0.35">
      <c r="A6" s="4"/>
      <c r="B6" s="4"/>
      <c r="C6" s="13"/>
      <c r="D6" s="13"/>
      <c r="E6" s="13"/>
      <c r="F6" s="1"/>
      <c r="G6" s="42"/>
      <c r="H6" s="149"/>
      <c r="I6" s="150"/>
      <c r="J6" s="151"/>
      <c r="K6" s="152"/>
      <c r="L6" s="9"/>
      <c r="M6" s="8"/>
    </row>
    <row r="7" spans="1:13" ht="16.5" x14ac:dyDescent="0.35">
      <c r="A7" s="4"/>
      <c r="B7" s="4"/>
      <c r="C7" s="82"/>
      <c r="D7" s="82"/>
      <c r="E7" s="82"/>
      <c r="F7" s="1"/>
      <c r="G7" s="42"/>
      <c r="H7" s="42"/>
      <c r="I7" s="43"/>
      <c r="J7" s="45"/>
      <c r="K7" s="44"/>
      <c r="L7" s="9"/>
      <c r="M7" s="8"/>
    </row>
    <row r="8" spans="1:13" x14ac:dyDescent="0.25">
      <c r="A8" s="188" t="s">
        <v>28</v>
      </c>
      <c r="B8" s="188"/>
      <c r="C8" s="188"/>
      <c r="D8" s="188"/>
      <c r="E8" s="188"/>
      <c r="F8" s="188"/>
      <c r="G8" s="188"/>
      <c r="H8" s="188"/>
      <c r="I8" s="188"/>
      <c r="J8" s="188"/>
      <c r="K8" s="112"/>
      <c r="L8" s="8"/>
      <c r="M8" s="8"/>
    </row>
    <row r="9" spans="1:13" x14ac:dyDescent="0.25">
      <c r="A9" s="113"/>
      <c r="B9" s="114"/>
      <c r="C9" s="114" t="s">
        <v>59</v>
      </c>
      <c r="D9" s="114"/>
      <c r="E9" s="114"/>
      <c r="F9" s="114"/>
      <c r="G9" s="114"/>
      <c r="H9" s="114"/>
      <c r="I9" s="114"/>
      <c r="J9" s="114"/>
      <c r="K9" s="112"/>
      <c r="L9" s="8"/>
      <c r="M9" s="8"/>
    </row>
    <row r="10" spans="1:13" x14ac:dyDescent="0.25">
      <c r="A10" s="63"/>
      <c r="B10" s="63"/>
      <c r="C10" s="116" t="s">
        <v>20</v>
      </c>
      <c r="D10" s="117"/>
      <c r="E10" s="64"/>
      <c r="F10" s="64"/>
      <c r="G10" s="64"/>
      <c r="H10" s="64"/>
      <c r="I10" s="64"/>
      <c r="J10" s="64"/>
      <c r="K10" s="2"/>
      <c r="L10" s="6"/>
    </row>
    <row r="11" spans="1:13" ht="111" customHeight="1" x14ac:dyDescent="0.3">
      <c r="A11" s="14" t="s">
        <v>2</v>
      </c>
      <c r="B11" s="14" t="s">
        <v>10</v>
      </c>
      <c r="C11" s="15" t="s">
        <v>9</v>
      </c>
      <c r="D11" s="14" t="s">
        <v>8</v>
      </c>
      <c r="E11" s="16" t="s">
        <v>29</v>
      </c>
      <c r="F11" s="14" t="s">
        <v>7</v>
      </c>
      <c r="G11" s="14" t="s">
        <v>6</v>
      </c>
      <c r="H11" s="14" t="s">
        <v>5</v>
      </c>
      <c r="I11" s="14" t="s">
        <v>22</v>
      </c>
      <c r="J11" s="17" t="s">
        <v>18</v>
      </c>
      <c r="K11" s="18" t="s">
        <v>17</v>
      </c>
    </row>
    <row r="12" spans="1:13" ht="15" customHeight="1" x14ac:dyDescent="0.25">
      <c r="A12" s="19">
        <v>1</v>
      </c>
      <c r="B12" s="19">
        <v>2</v>
      </c>
      <c r="C12" s="20">
        <v>3</v>
      </c>
      <c r="D12" s="19">
        <v>4</v>
      </c>
      <c r="E12" s="19">
        <v>5</v>
      </c>
      <c r="F12" s="19">
        <v>6</v>
      </c>
      <c r="G12" s="19">
        <v>7</v>
      </c>
      <c r="H12" s="19">
        <v>8</v>
      </c>
      <c r="I12" s="19">
        <v>9</v>
      </c>
      <c r="J12" s="21">
        <v>10</v>
      </c>
      <c r="K12" s="21">
        <v>11</v>
      </c>
    </row>
    <row r="13" spans="1:13" ht="15" customHeight="1" x14ac:dyDescent="0.25">
      <c r="A13" s="19"/>
      <c r="B13" s="19"/>
      <c r="C13" s="20"/>
      <c r="D13" s="19"/>
      <c r="E13" s="19"/>
      <c r="F13" s="19"/>
      <c r="G13" s="19"/>
      <c r="H13" s="19"/>
      <c r="I13" s="19"/>
      <c r="J13" s="21"/>
      <c r="K13" s="21"/>
    </row>
    <row r="14" spans="1:13" s="10" customFormat="1" ht="15.75" x14ac:dyDescent="0.3">
      <c r="A14" s="46"/>
      <c r="B14" s="46"/>
      <c r="C14" s="55" t="s">
        <v>11</v>
      </c>
      <c r="D14" s="48"/>
      <c r="E14" s="49"/>
      <c r="F14" s="50"/>
      <c r="G14" s="51"/>
      <c r="H14" s="52"/>
      <c r="I14" s="52"/>
      <c r="J14" s="53"/>
      <c r="K14" s="54"/>
    </row>
    <row r="15" spans="1:13" s="10" customFormat="1" ht="157.5" x14ac:dyDescent="0.25">
      <c r="A15" s="83" t="s">
        <v>43</v>
      </c>
      <c r="B15" s="83" t="s">
        <v>46</v>
      </c>
      <c r="C15" s="84" t="s">
        <v>52</v>
      </c>
      <c r="D15" s="85" t="s">
        <v>53</v>
      </c>
      <c r="E15" s="185">
        <v>1698800</v>
      </c>
      <c r="F15" s="186" t="s">
        <v>54</v>
      </c>
      <c r="G15" s="90" t="s">
        <v>49</v>
      </c>
      <c r="H15" s="90" t="s">
        <v>55</v>
      </c>
      <c r="I15" s="87" t="s">
        <v>50</v>
      </c>
      <c r="J15" s="88">
        <v>8041500</v>
      </c>
      <c r="K15" s="89" t="s">
        <v>56</v>
      </c>
    </row>
    <row r="16" spans="1:13" s="10" customFormat="1" ht="225" x14ac:dyDescent="0.25">
      <c r="A16" s="83" t="s">
        <v>44</v>
      </c>
      <c r="B16" s="83" t="s">
        <v>47</v>
      </c>
      <c r="C16" s="84" t="s">
        <v>57</v>
      </c>
      <c r="D16" s="85" t="s">
        <v>53</v>
      </c>
      <c r="E16" s="185">
        <v>3686000</v>
      </c>
      <c r="F16" s="86" t="s">
        <v>54</v>
      </c>
      <c r="G16" s="90" t="s">
        <v>49</v>
      </c>
      <c r="H16" s="90" t="s">
        <v>55</v>
      </c>
      <c r="I16" s="87" t="s">
        <v>50</v>
      </c>
      <c r="J16" s="88">
        <v>8041500</v>
      </c>
      <c r="K16" s="89" t="s">
        <v>58</v>
      </c>
    </row>
    <row r="17" spans="1:12" s="10" customFormat="1" ht="315" x14ac:dyDescent="0.25">
      <c r="A17" s="83" t="s">
        <v>45</v>
      </c>
      <c r="B17" s="83" t="s">
        <v>48</v>
      </c>
      <c r="C17" s="84" t="s">
        <v>60</v>
      </c>
      <c r="D17" s="85" t="s">
        <v>67</v>
      </c>
      <c r="E17" s="185">
        <v>943600</v>
      </c>
      <c r="F17" s="86" t="s">
        <v>54</v>
      </c>
      <c r="G17" s="90" t="s">
        <v>49</v>
      </c>
      <c r="H17" s="90" t="s">
        <v>55</v>
      </c>
      <c r="I17" s="87" t="s">
        <v>50</v>
      </c>
      <c r="J17" s="88">
        <v>8041500</v>
      </c>
      <c r="K17" s="89" t="s">
        <v>51</v>
      </c>
    </row>
    <row r="18" spans="1:12" customFormat="1" x14ac:dyDescent="0.25">
      <c r="A18" s="22"/>
      <c r="B18" s="22"/>
      <c r="C18" s="23"/>
      <c r="D18" s="174" t="s">
        <v>30</v>
      </c>
      <c r="E18" s="175">
        <f>SUM(E15:E17)</f>
        <v>6328400</v>
      </c>
      <c r="F18" s="176"/>
      <c r="G18" s="177"/>
      <c r="H18" s="178"/>
      <c r="I18" s="178"/>
      <c r="J18" s="175">
        <f>J17</f>
        <v>8041500</v>
      </c>
      <c r="K18" s="179"/>
      <c r="L18" s="7"/>
    </row>
    <row r="19" spans="1:12" x14ac:dyDescent="0.25">
      <c r="A19" s="27"/>
      <c r="B19" s="25"/>
      <c r="C19" s="28"/>
      <c r="D19" s="180" t="s">
        <v>31</v>
      </c>
      <c r="E19" s="181">
        <v>0</v>
      </c>
      <c r="F19" s="33"/>
      <c r="G19" s="30"/>
      <c r="H19" s="30"/>
      <c r="I19" s="31"/>
      <c r="J19" s="31"/>
      <c r="K19" s="34"/>
    </row>
    <row r="20" spans="1:12" x14ac:dyDescent="0.25">
      <c r="A20" s="27"/>
      <c r="B20" s="25"/>
      <c r="C20" s="28"/>
      <c r="D20" s="182" t="s">
        <v>32</v>
      </c>
      <c r="E20" s="183">
        <f>E18+E60</f>
        <v>7095161.7599999998</v>
      </c>
      <c r="F20" s="33"/>
      <c r="G20" s="30"/>
      <c r="H20" s="30"/>
      <c r="I20" s="31"/>
      <c r="J20" s="31"/>
      <c r="K20" s="34"/>
    </row>
    <row r="21" spans="1:12" x14ac:dyDescent="0.25">
      <c r="A21" s="29"/>
      <c r="B21" s="26"/>
      <c r="C21" s="28"/>
      <c r="D21" s="184" t="s">
        <v>33</v>
      </c>
      <c r="E21" s="175">
        <v>0</v>
      </c>
      <c r="F21" s="33"/>
      <c r="G21" s="30"/>
      <c r="H21" s="30"/>
      <c r="I21" s="31"/>
      <c r="J21" s="32"/>
      <c r="K21" s="34"/>
    </row>
    <row r="22" spans="1:12" x14ac:dyDescent="0.25">
      <c r="A22" s="56"/>
      <c r="B22" s="56"/>
      <c r="C22" s="57"/>
      <c r="D22" s="58"/>
      <c r="E22" s="59"/>
      <c r="F22" s="60"/>
      <c r="G22" s="59"/>
      <c r="H22" s="59"/>
      <c r="I22" s="61"/>
      <c r="J22" s="58"/>
      <c r="K22" s="56"/>
    </row>
    <row r="23" spans="1:12" x14ac:dyDescent="0.25">
      <c r="C23" s="91" t="s">
        <v>13</v>
      </c>
      <c r="D23" s="92"/>
      <c r="E23" s="92"/>
      <c r="F23" s="91" t="s">
        <v>34</v>
      </c>
      <c r="G23" s="92"/>
      <c r="H23" s="92"/>
      <c r="I23" s="93" t="s">
        <v>19</v>
      </c>
      <c r="J23" s="94" t="s">
        <v>23</v>
      </c>
      <c r="K23" s="95"/>
    </row>
    <row r="24" spans="1:12" x14ac:dyDescent="0.25">
      <c r="C24" s="96" t="s">
        <v>12</v>
      </c>
      <c r="D24" s="92"/>
      <c r="E24" s="92"/>
      <c r="F24" s="96" t="s">
        <v>12</v>
      </c>
      <c r="G24" s="92"/>
      <c r="H24" s="92"/>
      <c r="I24" s="97"/>
      <c r="J24" s="98" t="s">
        <v>24</v>
      </c>
      <c r="K24" s="99"/>
    </row>
    <row r="25" spans="1:12" ht="38.25" x14ac:dyDescent="0.25">
      <c r="C25" s="100" t="s">
        <v>16</v>
      </c>
      <c r="D25" s="92"/>
      <c r="E25" s="92"/>
      <c r="F25" s="100" t="s">
        <v>15</v>
      </c>
      <c r="G25" s="92"/>
      <c r="H25" s="92"/>
      <c r="I25" s="101" t="s">
        <v>25</v>
      </c>
      <c r="J25" s="102"/>
      <c r="K25" s="103"/>
    </row>
    <row r="26" spans="1:12" x14ac:dyDescent="0.25">
      <c r="C26" s="104"/>
      <c r="D26" s="92"/>
      <c r="E26" s="92"/>
      <c r="F26" s="105"/>
      <c r="G26" s="92"/>
      <c r="H26" s="92"/>
      <c r="I26" s="101"/>
      <c r="J26" s="106" t="s">
        <v>27</v>
      </c>
      <c r="K26" s="103"/>
    </row>
    <row r="27" spans="1:12" x14ac:dyDescent="0.25">
      <c r="C27" s="107"/>
      <c r="D27" s="92"/>
      <c r="E27" s="92"/>
      <c r="F27" s="108"/>
      <c r="G27" s="92"/>
      <c r="H27" s="92"/>
      <c r="I27" s="109"/>
      <c r="J27" s="110"/>
      <c r="K27" s="111"/>
    </row>
    <row r="42" spans="1:11" ht="16.5" x14ac:dyDescent="0.35">
      <c r="A42" s="165" t="s">
        <v>41</v>
      </c>
      <c r="B42" s="166"/>
      <c r="C42" s="166"/>
      <c r="D42" s="167"/>
      <c r="E42" s="4"/>
      <c r="F42" s="4"/>
      <c r="G42" s="4"/>
      <c r="H42" s="4"/>
      <c r="I42" s="4"/>
      <c r="J42" s="4"/>
      <c r="K42" s="4"/>
    </row>
    <row r="43" spans="1:11" ht="16.5" x14ac:dyDescent="0.35">
      <c r="A43" s="4"/>
      <c r="B43" s="4"/>
      <c r="C43" s="187"/>
      <c r="D43" s="187"/>
      <c r="E43" s="187"/>
      <c r="F43" s="65"/>
      <c r="G43" s="118"/>
      <c r="H43" s="119"/>
      <c r="I43" s="120" t="s">
        <v>1</v>
      </c>
      <c r="J43" s="121"/>
    </row>
    <row r="44" spans="1:11" ht="16.5" x14ac:dyDescent="0.35">
      <c r="A44" s="4"/>
      <c r="B44" s="4"/>
      <c r="C44" s="187" t="s">
        <v>0</v>
      </c>
      <c r="D44" s="187"/>
      <c r="E44" s="187"/>
      <c r="F44" s="65"/>
      <c r="G44" s="122"/>
      <c r="H44" s="123"/>
      <c r="I44" s="124" t="s">
        <v>37</v>
      </c>
      <c r="J44" s="125"/>
    </row>
    <row r="45" spans="1:11" ht="16.5" x14ac:dyDescent="0.35">
      <c r="A45" s="4"/>
      <c r="B45" s="4"/>
      <c r="C45" s="13"/>
      <c r="D45" s="13"/>
      <c r="E45" s="13"/>
      <c r="F45" s="42" t="s">
        <v>42</v>
      </c>
      <c r="G45" s="189"/>
      <c r="H45" s="127"/>
      <c r="I45" s="128"/>
      <c r="J45" s="129"/>
    </row>
    <row r="46" spans="1:11" ht="16.5" x14ac:dyDescent="0.35">
      <c r="A46" s="4"/>
      <c r="B46" s="4"/>
      <c r="C46" s="13"/>
      <c r="D46" s="13"/>
      <c r="E46" s="13"/>
      <c r="F46" s="42"/>
      <c r="G46" s="126"/>
      <c r="H46" s="130"/>
      <c r="I46" s="124" t="s">
        <v>38</v>
      </c>
      <c r="J46" s="129"/>
    </row>
    <row r="47" spans="1:11" ht="16.5" x14ac:dyDescent="0.35">
      <c r="A47" s="4"/>
      <c r="B47" s="4"/>
      <c r="C47" s="13"/>
      <c r="D47" s="13"/>
      <c r="E47" s="13"/>
      <c r="F47" s="42"/>
      <c r="G47" s="126"/>
      <c r="H47" s="130"/>
      <c r="I47" s="131"/>
      <c r="J47" s="125"/>
    </row>
    <row r="48" spans="1:11" ht="16.5" x14ac:dyDescent="0.35">
      <c r="A48" s="4"/>
      <c r="B48" s="4"/>
      <c r="C48" s="13"/>
      <c r="D48" s="13"/>
      <c r="E48" s="13"/>
      <c r="F48" s="42"/>
      <c r="G48" s="132"/>
      <c r="H48" s="133"/>
      <c r="I48" s="134"/>
      <c r="J48" s="135"/>
    </row>
    <row r="49" spans="1:12" ht="16.5" x14ac:dyDescent="0.35">
      <c r="A49" s="4"/>
      <c r="B49" s="4"/>
      <c r="C49" s="13"/>
      <c r="D49" s="13"/>
      <c r="E49" s="13"/>
      <c r="F49" s="42"/>
      <c r="G49" s="163"/>
      <c r="H49" s="130"/>
      <c r="I49" s="131"/>
      <c r="J49" s="164"/>
      <c r="K49" s="44"/>
      <c r="L49" s="81"/>
    </row>
    <row r="50" spans="1:12" ht="16.5" x14ac:dyDescent="0.35">
      <c r="A50" s="4"/>
      <c r="B50" s="4"/>
      <c r="C50" s="62"/>
      <c r="D50" s="62"/>
      <c r="E50" s="62"/>
      <c r="F50" s="1"/>
      <c r="K50" s="44"/>
      <c r="L50" s="81"/>
    </row>
    <row r="51" spans="1:12" ht="16.5" x14ac:dyDescent="0.35">
      <c r="A51" s="4"/>
      <c r="B51" s="153"/>
      <c r="C51" s="154" t="s">
        <v>14</v>
      </c>
      <c r="D51" s="155"/>
      <c r="E51" s="155"/>
      <c r="F51" s="156"/>
      <c r="G51" s="157"/>
      <c r="H51" s="157"/>
      <c r="I51" s="158"/>
      <c r="J51" s="159"/>
      <c r="K51" s="44"/>
    </row>
    <row r="52" spans="1:12" ht="16.5" x14ac:dyDescent="0.35">
      <c r="A52" s="4"/>
      <c r="B52" s="153"/>
      <c r="C52" s="154" t="s">
        <v>65</v>
      </c>
      <c r="D52" s="155"/>
      <c r="E52" s="155"/>
      <c r="F52" s="156"/>
      <c r="G52" s="157"/>
      <c r="H52" s="157"/>
      <c r="I52" s="158"/>
      <c r="J52" s="159"/>
      <c r="K52" s="44"/>
    </row>
    <row r="53" spans="1:12" ht="16.5" x14ac:dyDescent="0.35">
      <c r="A53" s="4"/>
      <c r="B53" s="160" t="s">
        <v>21</v>
      </c>
      <c r="C53" s="154"/>
      <c r="D53" s="155"/>
      <c r="E53" s="155"/>
      <c r="F53" s="161"/>
      <c r="G53" s="157"/>
      <c r="H53" s="157"/>
      <c r="I53" s="158"/>
      <c r="J53" s="159"/>
      <c r="K53" s="42"/>
    </row>
    <row r="54" spans="1:12" x14ac:dyDescent="0.25">
      <c r="A54" s="63"/>
      <c r="B54" s="115"/>
      <c r="C54" s="162" t="s">
        <v>20</v>
      </c>
      <c r="D54" s="162"/>
      <c r="E54" s="162"/>
      <c r="F54" s="162"/>
      <c r="G54" s="162"/>
      <c r="H54" s="162"/>
      <c r="I54" s="162"/>
      <c r="J54" s="162"/>
      <c r="K54" s="2"/>
    </row>
    <row r="55" spans="1:12" ht="135" x14ac:dyDescent="0.3">
      <c r="A55" s="14" t="s">
        <v>2</v>
      </c>
      <c r="B55" s="14" t="s">
        <v>10</v>
      </c>
      <c r="C55" s="15" t="s">
        <v>9</v>
      </c>
      <c r="D55" s="14" t="s">
        <v>8</v>
      </c>
      <c r="E55" s="16" t="s">
        <v>35</v>
      </c>
      <c r="F55" s="14" t="s">
        <v>7</v>
      </c>
      <c r="G55" s="14" t="s">
        <v>6</v>
      </c>
      <c r="H55" s="14" t="s">
        <v>5</v>
      </c>
      <c r="I55" s="17" t="s">
        <v>4</v>
      </c>
      <c r="J55" s="18" t="s">
        <v>3</v>
      </c>
    </row>
    <row r="56" spans="1:12" x14ac:dyDescent="0.25">
      <c r="A56" s="19">
        <v>1</v>
      </c>
      <c r="B56" s="19">
        <v>2</v>
      </c>
      <c r="C56" s="20">
        <v>3</v>
      </c>
      <c r="D56" s="19">
        <v>4</v>
      </c>
      <c r="E56" s="19">
        <v>5</v>
      </c>
      <c r="F56" s="19">
        <v>6</v>
      </c>
      <c r="G56" s="19">
        <v>7</v>
      </c>
      <c r="H56" s="19">
        <v>8</v>
      </c>
      <c r="I56" s="21">
        <v>9</v>
      </c>
      <c r="J56" s="21">
        <v>10</v>
      </c>
    </row>
    <row r="57" spans="1:12" x14ac:dyDescent="0.25">
      <c r="A57" s="19"/>
      <c r="B57" s="19"/>
      <c r="C57" s="20"/>
      <c r="D57" s="19"/>
      <c r="E57" s="19"/>
      <c r="F57" s="19"/>
      <c r="G57" s="19"/>
      <c r="H57" s="19"/>
      <c r="I57" s="21"/>
      <c r="J57" s="21"/>
    </row>
    <row r="58" spans="1:12" ht="15.75" x14ac:dyDescent="0.3">
      <c r="A58" s="46"/>
      <c r="B58" s="46"/>
      <c r="C58" s="47" t="s">
        <v>11</v>
      </c>
      <c r="D58" s="48"/>
      <c r="E58" s="49"/>
      <c r="F58" s="50"/>
      <c r="G58" s="51"/>
      <c r="H58" s="52"/>
      <c r="I58" s="53"/>
      <c r="J58" s="54"/>
    </row>
    <row r="59" spans="1:12" ht="132" x14ac:dyDescent="0.25">
      <c r="A59" s="66" t="s">
        <v>43</v>
      </c>
      <c r="B59" s="66" t="s">
        <v>68</v>
      </c>
      <c r="C59" s="84" t="s">
        <v>61</v>
      </c>
      <c r="D59" s="85" t="s">
        <v>63</v>
      </c>
      <c r="E59" s="88">
        <v>766761.76</v>
      </c>
      <c r="F59" s="67" t="s">
        <v>66</v>
      </c>
      <c r="G59" s="11" t="s">
        <v>49</v>
      </c>
      <c r="H59" s="11" t="s">
        <v>64</v>
      </c>
      <c r="I59" s="88">
        <v>766761.76</v>
      </c>
      <c r="J59" s="89" t="s">
        <v>62</v>
      </c>
    </row>
    <row r="60" spans="1:12" ht="15.75" x14ac:dyDescent="0.3">
      <c r="A60" s="22"/>
      <c r="B60" s="22"/>
      <c r="C60" s="23"/>
      <c r="D60" s="168" t="s">
        <v>30</v>
      </c>
      <c r="E60" s="169">
        <f>E59</f>
        <v>766761.76</v>
      </c>
      <c r="F60" s="170"/>
      <c r="G60" s="171"/>
      <c r="H60" s="172"/>
      <c r="I60" s="173">
        <f>I59</f>
        <v>766761.76</v>
      </c>
      <c r="J60" s="24"/>
    </row>
    <row r="63" spans="1:12" x14ac:dyDescent="0.25">
      <c r="C63" s="39" t="s">
        <v>13</v>
      </c>
      <c r="F63" s="39" t="s">
        <v>36</v>
      </c>
      <c r="H63" s="68" t="s">
        <v>19</v>
      </c>
      <c r="I63" s="69" t="s">
        <v>23</v>
      </c>
      <c r="J63" s="70"/>
    </row>
    <row r="64" spans="1:12" x14ac:dyDescent="0.25">
      <c r="C64" s="40" t="s">
        <v>12</v>
      </c>
      <c r="F64" s="40" t="s">
        <v>12</v>
      </c>
      <c r="H64" s="71"/>
      <c r="I64" s="72" t="s">
        <v>24</v>
      </c>
      <c r="J64" s="73"/>
    </row>
    <row r="65" spans="3:10" ht="45" x14ac:dyDescent="0.25">
      <c r="C65" s="41" t="s">
        <v>16</v>
      </c>
      <c r="F65" s="41" t="s">
        <v>15</v>
      </c>
      <c r="H65" s="74" t="s">
        <v>26</v>
      </c>
      <c r="I65" s="75"/>
      <c r="J65" s="76"/>
    </row>
    <row r="66" spans="3:10" x14ac:dyDescent="0.25">
      <c r="C66" s="37"/>
      <c r="F66" s="35"/>
      <c r="H66" s="74"/>
      <c r="I66" s="77" t="s">
        <v>27</v>
      </c>
      <c r="J66" s="76"/>
    </row>
    <row r="67" spans="3:10" x14ac:dyDescent="0.25">
      <c r="C67" s="38"/>
      <c r="F67" s="36"/>
      <c r="H67" s="78"/>
      <c r="I67" s="79"/>
      <c r="J67" s="80"/>
    </row>
  </sheetData>
  <mergeCells count="5">
    <mergeCell ref="C2:E2"/>
    <mergeCell ref="C3:E3"/>
    <mergeCell ref="C43:E43"/>
    <mergeCell ref="C44:E44"/>
    <mergeCell ref="A8:J8"/>
  </mergeCells>
  <pageMargins left="0.31496062992125984" right="0.31496062992125984" top="0.35433070866141736" bottom="0.35433070866141736" header="0.31496062992125984" footer="0.31496062992125984"/>
  <pageSetup paperSize="9" scale="80" orientation="landscape"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Nicoleta ANTON</dc:creator>
  <cp:lastModifiedBy>Paula Marin</cp:lastModifiedBy>
  <cp:lastPrinted>2020-02-04T12:02:10Z</cp:lastPrinted>
  <dcterms:created xsi:type="dcterms:W3CDTF">2016-10-05T07:49:11Z</dcterms:created>
  <dcterms:modified xsi:type="dcterms:W3CDTF">2020-02-04T12:02:24Z</dcterms:modified>
</cp:coreProperties>
</file>