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115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<sst xmlns="http://schemas.openxmlformats.org/spreadsheetml/2006/main" count="127" uniqueCount="75">
  <si>
    <t xml:space="preserve"> </t>
  </si>
  <si>
    <t>APROB,</t>
  </si>
  <si>
    <t>Nr. Crt.</t>
  </si>
  <si>
    <t>Persoana responsabilă cu aplicarea procedurii de atribuire</t>
  </si>
  <si>
    <t xml:space="preserve">Valoarea estimata fara TVA a serviciilor/ produselor/ lucrarilor similare pe intreaga durata a proiectului </t>
  </si>
  <si>
    <t xml:space="preserve">Data estimată pt. atribuirea  contractului   </t>
  </si>
  <si>
    <t xml:space="preserve">Data estimată pt. Iniţierea procedurii     </t>
  </si>
  <si>
    <t xml:space="preserve">Procedura de atribuire a contractului                                         </t>
  </si>
  <si>
    <t xml:space="preserve">Cod CPV                                                                  </t>
  </si>
  <si>
    <t xml:space="preserve">Obiectul contractului                                                                          </t>
  </si>
  <si>
    <r>
      <t xml:space="preserve"> </t>
    </r>
    <r>
      <rPr>
        <b/>
        <sz val="9"/>
        <color indexed="8"/>
        <rFont val="Trebuchet MS"/>
        <family val="2"/>
      </rPr>
      <t>VICEPRIM-MINISTRU</t>
    </r>
  </si>
  <si>
    <t>Ministerul Dezvoltării Regionale și Administraţiei Publice</t>
  </si>
  <si>
    <t xml:space="preserve">Cod Unic </t>
  </si>
  <si>
    <t>SERVICII</t>
  </si>
  <si>
    <t>PRODUSE</t>
  </si>
  <si>
    <t>Total produse estimat 2019</t>
  </si>
  <si>
    <t>Total servicii estimat 2019</t>
  </si>
  <si>
    <t>Total produse 2019</t>
  </si>
  <si>
    <t>Total servicii 2019</t>
  </si>
  <si>
    <t>Director General,</t>
  </si>
  <si>
    <t xml:space="preserve">Melania RUSNAC </t>
  </si>
  <si>
    <t xml:space="preserve">Valoare estimată a contractului/ acordului cadru ce urmeaza a fi atribuit fără TVA -Lei, în 2019                                                   </t>
  </si>
  <si>
    <t xml:space="preserve">                             ANEXA 1</t>
  </si>
  <si>
    <t>Direcția Generală Achiziții</t>
  </si>
  <si>
    <t>Direcția Generală Management Financiar, Resurse Umane și Administrativ</t>
  </si>
  <si>
    <t>Total lucrări 2019</t>
  </si>
  <si>
    <t>Persoană responsabilă cu aplicarea procedurii de atribuire</t>
  </si>
  <si>
    <t xml:space="preserve">Valoarea estimată fară TVA a serviciilor/ produselor/ lucrărilor similare pe întreaga durată a proiectului </t>
  </si>
  <si>
    <t xml:space="preserve">      Ministerul Dezvoltării Regionale şi Administraţiei Publice </t>
  </si>
  <si>
    <t xml:space="preserve">                             Iulia HERTZOG </t>
  </si>
  <si>
    <t xml:space="preserve">            Programul Anual al Achiziţiilor Publice pentru anul bugetar 2019 conform art.3 alin.1 din H.G. 395/2016 </t>
  </si>
  <si>
    <t xml:space="preserve">                                                                                                          Programul anual al achizițiilor publice pentru anul 2019 - Evidența achizițiilor directe și a procedurilor simplificate proprii </t>
  </si>
  <si>
    <t xml:space="preserve">Modalitatea de derulare a procedurii  online/offline     </t>
  </si>
  <si>
    <t>1</t>
  </si>
  <si>
    <t>dupa aprobarea PAAP, sub rezerva primirii tuturor informatiilor    /documentelor necesare initierii procedurii</t>
  </si>
  <si>
    <t>online</t>
  </si>
  <si>
    <t>2</t>
  </si>
  <si>
    <t>3</t>
  </si>
  <si>
    <t xml:space="preserve">4 luni de la momentul publicarii anuntului de participare  </t>
  </si>
  <si>
    <t>Instrumente de sisematizare a legislatiei, de monitorizare si de evaluare in administratia publica, cod SIPOCA 59</t>
  </si>
  <si>
    <t>2 P/2018/SIPOCA 59</t>
  </si>
  <si>
    <t>Achizitia de echipamente si produse IT necesare proiectului Instrumente de sistematizare a legislatiei, de monitorizare si de evaluare in administratia publica, cod SIPOCA 59</t>
  </si>
  <si>
    <t xml:space="preserve">30120000-6 Echipament de fotocopiere şi de tipărire offset         38652120-7 Videoproiectoare            48820000-2 Servere                     31154000-0 Surse de alimentare electrică continuă                  48000000-8 Pachete software si sisteme informatice                          30213100-6 Computere portabile                         30213300-8 Computer de birou           30233132-5 Unităţi de hard disk                        30233100-2 Unităţi de memorie                           48313000-5 Pachete software de recunoaştere optică a caracterelor (OCR) </t>
  </si>
  <si>
    <t>licitatie deschisa (ce depaseste pragul 648.288)</t>
  </si>
  <si>
    <t xml:space="preserve">Liviu Romanescu </t>
  </si>
  <si>
    <t>1 S/2018/SIPOCA 59</t>
  </si>
  <si>
    <t>Achizitia de servicii de organizare a evenimentelor din cadrul proiectului Instrumente de sistematizare a legislatiei, de monitorizare si de evaluare in administratia publica, cod SIPOCA 59           ( conferinte, ateliere de lucru, vizite de studiu, sesiuni de informare/formare)</t>
  </si>
  <si>
    <t>79952000-2 Servicii pentru evenimente                             39294100-0 Produse informative şi de promovare</t>
  </si>
  <si>
    <t>licitatie deschisa (ce depaseste pragul 3.376.500)</t>
  </si>
  <si>
    <t>pe intreaga durata a proiectului poate depasi pragul de 3.376.500,00</t>
  </si>
  <si>
    <t xml:space="preserve">Paula Marin </t>
  </si>
  <si>
    <t>2 S/2018/SIPOCA 59</t>
  </si>
  <si>
    <t>Achizitia de servicii de organizare pentru doua evenimente de promovare in domeniul managementului calitatii din cadrul proiectului Instrumente de sistematizare a legislatiei, de monitorizare si de evaluare in administratia publica, cod SIPOCA 59</t>
  </si>
  <si>
    <t xml:space="preserve">79952000-2 Servicii pentru evenimente    </t>
  </si>
  <si>
    <t xml:space="preserve">Laura Maciuceanu </t>
  </si>
  <si>
    <t>3 S/2018/SIPOCA 59</t>
  </si>
  <si>
    <t>Achizitia de servicii de consultanta si expertiza pentru elaborarea de analize si mecanisme de evaluare a impactului in domeniul managementului calitatii, necesare derularii proiectului Instrumente de sistematizare a legislatiei, de monitorizare si de evaluare in administratia publica , cod SIPOCA 59</t>
  </si>
  <si>
    <t>71319000-7 Servicii de expertiză</t>
  </si>
  <si>
    <t>1.243.200,00</t>
  </si>
  <si>
    <t>Andreea Dobre   Laura Maciuceanu</t>
  </si>
  <si>
    <t>4</t>
  </si>
  <si>
    <t>4 S/2018/SIPOCA 59</t>
  </si>
  <si>
    <t>Achizitia de servicii de consultanta si expertiza pentru elaborarea mecanismelor de monitorizare si evaluare a impactului in domeniul simplificarii necesare derularii proiectului Instrumente de sistematizare a legislatiei, de monitorizare si de evaluare in administratia publica , cod SIPOCA 59</t>
  </si>
  <si>
    <t xml:space="preserve">Liliana Dinut </t>
  </si>
  <si>
    <t>5</t>
  </si>
  <si>
    <t>5 S/2018/SIPOCA 59</t>
  </si>
  <si>
    <t>Achizitia de servicii IT pentru dezvoltarea unui instrument informatic pentru culegerea de date si elaborarea de rapoarte de evaluare a impactului in domeniul simplificarii necesare derularii proiectului Instrumente de sitematizare a legislatiei, de monitorizare si de evaluare in administratia publica, cod SIPOCA 59</t>
  </si>
  <si>
    <t>72611000-6 Servicii de asistenţă tehnică informatică</t>
  </si>
  <si>
    <t>Sorin SOLOMON</t>
  </si>
  <si>
    <t xml:space="preserve">        Director ,</t>
  </si>
  <si>
    <t xml:space="preserve"> Administrația Publică</t>
  </si>
  <si>
    <t xml:space="preserve">            Direcția pentru Strategii și Reforme în</t>
  </si>
  <si>
    <t xml:space="preserve">                      Ministerul Dezvoltării Regionale şi Administraţiei Publice </t>
  </si>
  <si>
    <t xml:space="preserve">Vasile -Daniel SUCIU </t>
  </si>
  <si>
    <t>Remus URETEAN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</si>
</sst>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9"/>
      <color indexed="31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8"/>
      <color rgb="FFFF0000"/>
      <name val="Calibri"/>
      <family val="2"/>
    </font>
    <font>
      <b/>
      <sz val="9"/>
      <color theme="3" tint="0.7999799847602844"/>
      <name val="Trebuchet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4" fontId="19" fillId="0" borderId="0" xfId="94" applyNumberFormat="1" applyFont="1" applyFill="1" applyAlignment="1">
      <alignment vertical="center" wrapText="1"/>
      <protection/>
    </xf>
    <xf numFmtId="4" fontId="20" fillId="0" borderId="0" xfId="94" applyNumberFormat="1" applyFont="1" applyFill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20" fillId="0" borderId="0" xfId="94" applyFont="1" applyAlignment="1">
      <alignment vertical="top" wrapText="1"/>
      <protection/>
    </xf>
    <xf numFmtId="0" fontId="21" fillId="0" borderId="0" xfId="0" applyFont="1" applyFill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14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19" fillId="0" borderId="19" xfId="92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4" fontId="26" fillId="0" borderId="19" xfId="92" applyNumberFormat="1" applyFont="1" applyFill="1" applyBorder="1" applyAlignment="1">
      <alignment horizontal="center" vertical="center"/>
      <protection/>
    </xf>
    <xf numFmtId="0" fontId="20" fillId="0" borderId="0" xfId="94" applyFont="1" applyFill="1" applyAlignment="1">
      <alignment horizontal="center" vertical="center" wrapText="1"/>
      <protection/>
    </xf>
    <xf numFmtId="0" fontId="25" fillId="32" borderId="19" xfId="95" applyNumberFormat="1" applyFont="1" applyFill="1" applyBorder="1" applyAlignment="1" applyProtection="1">
      <alignment horizontal="center" vertical="center" wrapText="1"/>
      <protection/>
    </xf>
    <xf numFmtId="49" fontId="25" fillId="32" borderId="19" xfId="95" applyNumberFormat="1" applyFont="1" applyFill="1" applyBorder="1" applyAlignment="1" applyProtection="1">
      <alignment horizontal="center" vertical="center" wrapText="1"/>
      <protection/>
    </xf>
    <xf numFmtId="4" fontId="25" fillId="32" borderId="19" xfId="95" applyNumberFormat="1" applyFont="1" applyFill="1" applyBorder="1" applyAlignment="1" applyProtection="1">
      <alignment horizontal="center" vertical="center" wrapText="1"/>
      <protection/>
    </xf>
    <xf numFmtId="0" fontId="25" fillId="32" borderId="19" xfId="93" applyFont="1" applyFill="1" applyBorder="1" applyAlignment="1">
      <alignment horizontal="center" wrapText="1"/>
      <protection/>
    </xf>
    <xf numFmtId="0" fontId="25" fillId="32" borderId="19" xfId="93" applyFont="1" applyFill="1" applyBorder="1" applyAlignment="1">
      <alignment horizontal="center" vertical="center" wrapText="1"/>
      <protection/>
    </xf>
    <xf numFmtId="1" fontId="20" fillId="32" borderId="19" xfId="95" applyNumberFormat="1" applyFont="1" applyFill="1" applyBorder="1" applyAlignment="1" applyProtection="1">
      <alignment horizontal="center" vertical="center" wrapText="1"/>
      <protection/>
    </xf>
    <xf numFmtId="0" fontId="20" fillId="32" borderId="19" xfId="95" applyNumberFormat="1" applyFont="1" applyFill="1" applyBorder="1" applyAlignment="1" applyProtection="1">
      <alignment horizontal="center" vertical="center" wrapText="1"/>
      <protection/>
    </xf>
    <xf numFmtId="1" fontId="20" fillId="32" borderId="19" xfId="93" applyNumberFormat="1" applyFont="1" applyFill="1" applyBorder="1" applyAlignment="1">
      <alignment horizontal="center" vertical="center" wrapText="1"/>
      <protection/>
    </xf>
    <xf numFmtId="49" fontId="26" fillId="32" borderId="19" xfId="92" applyNumberFormat="1" applyFont="1" applyFill="1" applyBorder="1" applyAlignment="1">
      <alignment horizontal="center" vertical="center" wrapText="1"/>
      <protection/>
    </xf>
    <xf numFmtId="0" fontId="26" fillId="32" borderId="19" xfId="0" applyFont="1" applyFill="1" applyBorder="1" applyAlignment="1">
      <alignment horizontal="left" vertical="center" wrapText="1"/>
    </xf>
    <xf numFmtId="4" fontId="26" fillId="32" borderId="19" xfId="92" applyNumberFormat="1" applyFont="1" applyFill="1" applyBorder="1" applyAlignment="1">
      <alignment horizontal="center" vertical="center"/>
      <protection/>
    </xf>
    <xf numFmtId="4" fontId="26" fillId="32" borderId="19" xfId="95" applyNumberFormat="1" applyFont="1" applyFill="1" applyBorder="1" applyAlignment="1" applyProtection="1">
      <alignment vertical="center" wrapText="1"/>
      <protection/>
    </xf>
    <xf numFmtId="49" fontId="26" fillId="32" borderId="19" xfId="92" applyNumberFormat="1" applyFont="1" applyFill="1" applyBorder="1" applyAlignment="1">
      <alignment horizontal="center" vertical="center"/>
      <protection/>
    </xf>
    <xf numFmtId="14" fontId="26" fillId="32" borderId="19" xfId="92" applyNumberFormat="1" applyFont="1" applyFill="1" applyBorder="1" applyAlignment="1">
      <alignment horizontal="center" vertical="center" wrapText="1"/>
      <protection/>
    </xf>
    <xf numFmtId="4" fontId="26" fillId="32" borderId="19" xfId="92" applyNumberFormat="1" applyFont="1" applyFill="1" applyBorder="1" applyAlignment="1">
      <alignment horizontal="center"/>
      <protection/>
    </xf>
    <xf numFmtId="4" fontId="26" fillId="32" borderId="19" xfId="91" applyNumberFormat="1" applyFont="1" applyFill="1" applyBorder="1" applyAlignment="1">
      <alignment horizontal="left" vertical="center" wrapText="1"/>
      <protection/>
    </xf>
    <xf numFmtId="0" fontId="27" fillId="32" borderId="19" xfId="92" applyFont="1" applyFill="1" applyBorder="1" applyAlignment="1">
      <alignment vertical="center" wrapText="1"/>
      <protection/>
    </xf>
    <xf numFmtId="4" fontId="27" fillId="32" borderId="19" xfId="92" applyNumberFormat="1" applyFont="1" applyFill="1" applyBorder="1" applyAlignment="1">
      <alignment horizontal="center" vertical="center"/>
      <protection/>
    </xf>
    <xf numFmtId="0" fontId="27" fillId="32" borderId="20" xfId="92" applyFont="1" applyFill="1" applyBorder="1" applyAlignment="1">
      <alignment vertical="center" wrapText="1"/>
      <protection/>
    </xf>
    <xf numFmtId="49" fontId="27" fillId="32" borderId="0" xfId="92" applyNumberFormat="1" applyFont="1" applyFill="1" applyBorder="1" applyAlignment="1">
      <alignment horizontal="center" vertical="center" wrapText="1"/>
      <protection/>
    </xf>
    <xf numFmtId="0" fontId="52" fillId="32" borderId="0" xfId="92" applyFont="1" applyFill="1" applyBorder="1" applyAlignment="1">
      <alignment vertical="center" wrapText="1"/>
      <protection/>
    </xf>
    <xf numFmtId="49" fontId="27" fillId="32" borderId="21" xfId="92" applyNumberFormat="1" applyFont="1" applyFill="1" applyBorder="1" applyAlignment="1">
      <alignment horizontal="center" vertical="center" wrapText="1"/>
      <protection/>
    </xf>
    <xf numFmtId="0" fontId="27" fillId="32" borderId="22" xfId="92" applyFont="1" applyFill="1" applyBorder="1" applyAlignment="1">
      <alignment horizontal="justify" vertical="center" wrapText="1"/>
      <protection/>
    </xf>
    <xf numFmtId="0" fontId="52" fillId="32" borderId="21" xfId="92" applyFont="1" applyFill="1" applyBorder="1" applyAlignment="1">
      <alignment vertical="center" wrapText="1"/>
      <protection/>
    </xf>
    <xf numFmtId="4" fontId="27" fillId="32" borderId="23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vertical="center" wrapText="1"/>
      <protection/>
    </xf>
    <xf numFmtId="0" fontId="27" fillId="32" borderId="0" xfId="92" applyFont="1" applyFill="1" applyBorder="1" applyAlignment="1">
      <alignment vertical="center" wrapText="1"/>
      <protection/>
    </xf>
    <xf numFmtId="4" fontId="27" fillId="32" borderId="21" xfId="95" applyNumberFormat="1" applyFont="1" applyFill="1" applyBorder="1" applyAlignment="1" applyProtection="1">
      <alignment vertical="center" wrapText="1"/>
      <protection/>
    </xf>
    <xf numFmtId="0" fontId="52" fillId="32" borderId="22" xfId="92" applyFont="1" applyFill="1" applyBorder="1" applyAlignment="1">
      <alignment vertical="center" wrapText="1"/>
      <protection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4" fontId="19" fillId="0" borderId="27" xfId="94" applyNumberFormat="1" applyFont="1" applyFill="1" applyBorder="1" applyAlignment="1">
      <alignment vertical="center" wrapText="1"/>
      <protection/>
    </xf>
    <xf numFmtId="4" fontId="19" fillId="0" borderId="28" xfId="94" applyNumberFormat="1" applyFont="1" applyFill="1" applyBorder="1" applyAlignment="1">
      <alignment vertical="center" wrapText="1"/>
      <protection/>
    </xf>
    <xf numFmtId="0" fontId="20" fillId="0" borderId="28" xfId="94" applyFont="1" applyBorder="1" applyAlignment="1">
      <alignment horizontal="center" vertical="center" wrapText="1"/>
      <protection/>
    </xf>
    <xf numFmtId="0" fontId="19" fillId="0" borderId="29" xfId="0" applyFont="1" applyBorder="1" applyAlignment="1">
      <alignment/>
    </xf>
    <xf numFmtId="4" fontId="19" fillId="0" borderId="21" xfId="94" applyNumberFormat="1" applyFont="1" applyFill="1" applyBorder="1" applyAlignment="1">
      <alignment vertical="center" wrapText="1"/>
      <protection/>
    </xf>
    <xf numFmtId="0" fontId="19" fillId="0" borderId="0" xfId="0" applyFont="1" applyBorder="1" applyAlignment="1">
      <alignment/>
    </xf>
    <xf numFmtId="0" fontId="50" fillId="0" borderId="0" xfId="0" applyFont="1" applyBorder="1" applyAlignment="1">
      <alignment horizontal="left" vertical="top"/>
    </xf>
    <xf numFmtId="0" fontId="50" fillId="0" borderId="22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4" fontId="20" fillId="0" borderId="0" xfId="94" applyNumberFormat="1" applyFont="1" applyFill="1" applyBorder="1" applyAlignment="1">
      <alignment vertical="top"/>
      <protection/>
    </xf>
    <xf numFmtId="0" fontId="50" fillId="0" borderId="0" xfId="0" applyFont="1" applyBorder="1" applyAlignment="1">
      <alignment vertical="top"/>
    </xf>
    <xf numFmtId="0" fontId="20" fillId="0" borderId="22" xfId="94" applyFont="1" applyBorder="1" applyAlignment="1">
      <alignment vertical="top" wrapText="1"/>
      <protection/>
    </xf>
    <xf numFmtId="4" fontId="20" fillId="0" borderId="30" xfId="94" applyNumberFormat="1" applyFont="1" applyFill="1" applyBorder="1" applyAlignment="1">
      <alignment vertical="top"/>
      <protection/>
    </xf>
    <xf numFmtId="0" fontId="20" fillId="0" borderId="30" xfId="94" applyFont="1" applyBorder="1" applyAlignment="1">
      <alignment vertical="top" wrapText="1"/>
      <protection/>
    </xf>
    <xf numFmtId="0" fontId="50" fillId="0" borderId="31" xfId="0" applyFont="1" applyBorder="1" applyAlignment="1">
      <alignment vertical="top"/>
    </xf>
    <xf numFmtId="0" fontId="51" fillId="0" borderId="21" xfId="0" applyFont="1" applyBorder="1" applyAlignment="1">
      <alignment vertical="top"/>
    </xf>
    <xf numFmtId="0" fontId="20" fillId="0" borderId="0" xfId="94" applyFont="1" applyBorder="1" applyAlignment="1">
      <alignment vertical="top" wrapText="1"/>
      <protection/>
    </xf>
    <xf numFmtId="0" fontId="51" fillId="0" borderId="32" xfId="0" applyFont="1" applyBorder="1" applyAlignment="1">
      <alignment vertical="top"/>
    </xf>
    <xf numFmtId="0" fontId="27" fillId="32" borderId="31" xfId="92" applyFont="1" applyFill="1" applyBorder="1" applyAlignment="1">
      <alignment vertical="center" wrapText="1"/>
      <protection/>
    </xf>
    <xf numFmtId="4" fontId="27" fillId="32" borderId="32" xfId="92" applyNumberFormat="1" applyFont="1" applyFill="1" applyBorder="1" applyAlignment="1">
      <alignment horizontal="center" vertical="center"/>
      <protection/>
    </xf>
    <xf numFmtId="4" fontId="22" fillId="0" borderId="19" xfId="95" applyNumberFormat="1" applyFont="1" applyFill="1" applyBorder="1" applyAlignment="1" applyProtection="1">
      <alignment vertical="center" wrapText="1"/>
      <protection/>
    </xf>
    <xf numFmtId="0" fontId="51" fillId="0" borderId="21" xfId="0" applyFont="1" applyBorder="1" applyAlignment="1">
      <alignment vertical="center"/>
    </xf>
    <xf numFmtId="49" fontId="26" fillId="2" borderId="19" xfId="92" applyNumberFormat="1" applyFont="1" applyFill="1" applyBorder="1" applyAlignment="1">
      <alignment horizontal="center" vertical="center" wrapText="1"/>
      <protection/>
    </xf>
    <xf numFmtId="0" fontId="20" fillId="2" borderId="19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left" vertical="center" wrapText="1"/>
    </xf>
    <xf numFmtId="4" fontId="26" fillId="2" borderId="19" xfId="92" applyNumberFormat="1" applyFont="1" applyFill="1" applyBorder="1" applyAlignment="1">
      <alignment horizontal="center" vertical="center"/>
      <protection/>
    </xf>
    <xf numFmtId="4" fontId="26" fillId="2" borderId="19" xfId="95" applyNumberFormat="1" applyFont="1" applyFill="1" applyBorder="1" applyAlignment="1" applyProtection="1">
      <alignment vertical="center" wrapText="1"/>
      <protection/>
    </xf>
    <xf numFmtId="49" fontId="26" fillId="2" borderId="19" xfId="92" applyNumberFormat="1" applyFont="1" applyFill="1" applyBorder="1" applyAlignment="1">
      <alignment horizontal="center" vertical="center"/>
      <protection/>
    </xf>
    <xf numFmtId="14" fontId="26" fillId="2" borderId="19" xfId="92" applyNumberFormat="1" applyFont="1" applyFill="1" applyBorder="1" applyAlignment="1">
      <alignment horizontal="center" vertical="center" wrapText="1"/>
      <protection/>
    </xf>
    <xf numFmtId="4" fontId="26" fillId="2" borderId="19" xfId="92" applyNumberFormat="1" applyFont="1" applyFill="1" applyBorder="1" applyAlignment="1">
      <alignment horizontal="center"/>
      <protection/>
    </xf>
    <xf numFmtId="4" fontId="26" fillId="2" borderId="19" xfId="91" applyNumberFormat="1" applyFont="1" applyFill="1" applyBorder="1" applyAlignment="1">
      <alignment horizontal="left" vertical="center" wrapText="1"/>
      <protection/>
    </xf>
    <xf numFmtId="0" fontId="20" fillId="2" borderId="19" xfId="0" applyFont="1" applyFill="1" applyBorder="1" applyAlignment="1">
      <alignment horizontal="center" vertical="center" wrapText="1"/>
    </xf>
    <xf numFmtId="0" fontId="52" fillId="0" borderId="0" xfId="92" applyFont="1" applyFill="1" applyBorder="1" applyAlignment="1">
      <alignment vertical="center" wrapText="1"/>
      <protection/>
    </xf>
    <xf numFmtId="0" fontId="27" fillId="0" borderId="0" xfId="92" applyFont="1" applyFill="1" applyBorder="1" applyAlignment="1">
      <alignment horizontal="justify" vertical="center" wrapText="1"/>
      <protection/>
    </xf>
    <xf numFmtId="0" fontId="27" fillId="0" borderId="0" xfId="92" applyFont="1" applyFill="1" applyBorder="1" applyAlignment="1">
      <alignment vertical="center" wrapText="1"/>
      <protection/>
    </xf>
    <xf numFmtId="4" fontId="27" fillId="0" borderId="0" xfId="92" applyNumberFormat="1" applyFont="1" applyFill="1" applyBorder="1" applyAlignment="1">
      <alignment horizontal="center" vertical="center"/>
      <protection/>
    </xf>
    <xf numFmtId="4" fontId="27" fillId="0" borderId="0" xfId="95" applyNumberFormat="1" applyFont="1" applyFill="1" applyBorder="1" applyAlignment="1" applyProtection="1">
      <alignment vertical="center" wrapText="1"/>
      <protection/>
    </xf>
    <xf numFmtId="4" fontId="27" fillId="0" borderId="0" xfId="92" applyNumberFormat="1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0" fillId="55" borderId="0" xfId="92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vertical="top"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" fontId="19" fillId="0" borderId="0" xfId="94" applyNumberFormat="1" applyFont="1" applyFill="1" applyBorder="1" applyAlignment="1">
      <alignment vertical="center" wrapText="1"/>
      <protection/>
    </xf>
    <xf numFmtId="0" fontId="51" fillId="0" borderId="30" xfId="0" applyFont="1" applyBorder="1" applyAlignment="1">
      <alignment vertical="top"/>
    </xf>
    <xf numFmtId="0" fontId="51" fillId="0" borderId="0" xfId="0" applyFont="1" applyBorder="1" applyAlignment="1">
      <alignment vertical="center"/>
    </xf>
    <xf numFmtId="49" fontId="26" fillId="0" borderId="19" xfId="92" applyNumberFormat="1" applyFont="1" applyFill="1" applyBorder="1" applyAlignment="1">
      <alignment horizontal="center" vertical="center" wrapText="1"/>
      <protection/>
    </xf>
    <xf numFmtId="14" fontId="26" fillId="0" borderId="19" xfId="92" applyNumberFormat="1" applyFont="1" applyFill="1" applyBorder="1" applyAlignment="1">
      <alignment horizontal="center" vertical="center" wrapText="1"/>
      <protection/>
    </xf>
    <xf numFmtId="4" fontId="26" fillId="0" borderId="19" xfId="91" applyNumberFormat="1" applyFont="1" applyFill="1" applyBorder="1" applyAlignment="1">
      <alignment horizontal="left" vertical="center" wrapText="1"/>
      <protection/>
    </xf>
    <xf numFmtId="0" fontId="31" fillId="0" borderId="27" xfId="0" applyFont="1" applyFill="1" applyBorder="1" applyAlignment="1">
      <alignment/>
    </xf>
    <xf numFmtId="0" fontId="31" fillId="0" borderId="28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2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1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94" applyFont="1" applyFill="1" applyAlignment="1">
      <alignment horizontal="center" vertical="center" wrapText="1"/>
      <protection/>
    </xf>
    <xf numFmtId="49" fontId="19" fillId="0" borderId="19" xfId="92" applyNumberFormat="1" applyFont="1" applyFill="1" applyBorder="1" applyAlignment="1">
      <alignment horizontal="center" vertical="center" wrapText="1"/>
      <protection/>
    </xf>
    <xf numFmtId="0" fontId="19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 wrapText="1"/>
    </xf>
    <xf numFmtId="4" fontId="26" fillId="0" borderId="19" xfId="92" applyNumberFormat="1" applyFont="1" applyFill="1" applyBorder="1" applyAlignment="1">
      <alignment horizontal="center" vertical="center" wrapText="1"/>
      <protection/>
    </xf>
    <xf numFmtId="4" fontId="19" fillId="0" borderId="19" xfId="95" applyNumberFormat="1" applyFont="1" applyFill="1" applyBorder="1" applyAlignment="1" applyProtection="1">
      <alignment vertical="center" wrapText="1"/>
      <protection/>
    </xf>
    <xf numFmtId="4" fontId="19" fillId="0" borderId="19" xfId="0" applyNumberFormat="1" applyFont="1" applyFill="1" applyBorder="1" applyAlignment="1">
      <alignment horizontal="center" vertical="center" wrapText="1"/>
    </xf>
    <xf numFmtId="1" fontId="53" fillId="21" borderId="19" xfId="95" applyNumberFormat="1" applyFont="1" applyFill="1" applyBorder="1" applyAlignment="1" applyProtection="1">
      <alignment horizontal="center" vertical="center" wrapText="1"/>
      <protection/>
    </xf>
    <xf numFmtId="1" fontId="53" fillId="21" borderId="19" xfId="93" applyNumberFormat="1" applyFont="1" applyFill="1" applyBorder="1" applyAlignment="1">
      <alignment horizontal="center" vertical="center" wrapText="1"/>
      <protection/>
    </xf>
    <xf numFmtId="49" fontId="26" fillId="21" borderId="19" xfId="92" applyNumberFormat="1" applyFont="1" applyFill="1" applyBorder="1" applyAlignment="1">
      <alignment horizontal="center" vertical="center" wrapText="1"/>
      <protection/>
    </xf>
    <xf numFmtId="0" fontId="26" fillId="21" borderId="19" xfId="0" applyFont="1" applyFill="1" applyBorder="1" applyAlignment="1">
      <alignment horizontal="left" vertical="center" wrapText="1"/>
    </xf>
    <xf numFmtId="4" fontId="26" fillId="21" borderId="19" xfId="92" applyNumberFormat="1" applyFont="1" applyFill="1" applyBorder="1" applyAlignment="1">
      <alignment horizontal="center" vertical="center"/>
      <protection/>
    </xf>
    <xf numFmtId="4" fontId="26" fillId="21" borderId="19" xfId="95" applyNumberFormat="1" applyFont="1" applyFill="1" applyBorder="1" applyAlignment="1" applyProtection="1">
      <alignment vertical="center" wrapText="1"/>
      <protection/>
    </xf>
    <xf numFmtId="49" fontId="26" fillId="21" borderId="19" xfId="92" applyNumberFormat="1" applyFont="1" applyFill="1" applyBorder="1" applyAlignment="1">
      <alignment horizontal="center" vertical="center"/>
      <protection/>
    </xf>
    <xf numFmtId="14" fontId="26" fillId="21" borderId="19" xfId="92" applyNumberFormat="1" applyFont="1" applyFill="1" applyBorder="1" applyAlignment="1">
      <alignment horizontal="center" vertical="center" wrapText="1"/>
      <protection/>
    </xf>
    <xf numFmtId="4" fontId="26" fillId="21" borderId="19" xfId="92" applyNumberFormat="1" applyFont="1" applyFill="1" applyBorder="1" applyAlignment="1">
      <alignment horizontal="center"/>
      <protection/>
    </xf>
    <xf numFmtId="4" fontId="26" fillId="21" borderId="19" xfId="91" applyNumberFormat="1" applyFont="1" applyFill="1" applyBorder="1" applyAlignment="1">
      <alignment horizontal="left" vertical="center" wrapText="1"/>
      <protection/>
    </xf>
    <xf numFmtId="0" fontId="20" fillId="21" borderId="19" xfId="0" applyFont="1" applyFill="1" applyBorder="1" applyAlignment="1">
      <alignment horizontal="center" vertical="center" wrapText="1"/>
    </xf>
    <xf numFmtId="0" fontId="20" fillId="21" borderId="19" xfId="95" applyNumberFormat="1" applyFont="1" applyFill="1" applyBorder="1" applyAlignment="1" applyProtection="1">
      <alignment horizontal="center" vertical="center" wrapText="1"/>
      <protection/>
    </xf>
    <xf numFmtId="1" fontId="20" fillId="0" borderId="19" xfId="95" applyNumberFormat="1" applyFont="1" applyFill="1" applyBorder="1" applyAlignment="1" applyProtection="1">
      <alignment horizontal="center" vertical="center" wrapText="1"/>
      <protection/>
    </xf>
    <xf numFmtId="0" fontId="20" fillId="0" borderId="19" xfId="95" applyNumberFormat="1" applyFont="1" applyFill="1" applyBorder="1" applyAlignment="1" applyProtection="1">
      <alignment horizontal="center" vertical="center" wrapText="1"/>
      <protection/>
    </xf>
    <xf numFmtId="1" fontId="20" fillId="0" borderId="19" xfId="93" applyNumberFormat="1" applyFont="1" applyFill="1" applyBorder="1" applyAlignment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51" fillId="0" borderId="0" xfId="0" applyFont="1" applyBorder="1" applyAlignment="1">
      <alignment horizontal="left" vertical="top"/>
    </xf>
    <xf numFmtId="4" fontId="19" fillId="0" borderId="19" xfId="92" applyNumberFormat="1" applyFont="1" applyFill="1" applyBorder="1" applyAlignment="1">
      <alignment horizontal="center" vertical="center"/>
      <protection/>
    </xf>
    <xf numFmtId="0" fontId="20" fillId="0" borderId="0" xfId="94" applyFont="1" applyBorder="1" applyAlignment="1">
      <alignment horizontal="left" vertical="center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34">
      <selection activeCell="F40" sqref="F40"/>
    </sheetView>
  </sheetViews>
  <sheetFormatPr defaultColWidth="9.140625" defaultRowHeight="15"/>
  <cols>
    <col min="1" max="1" width="4.7109375" style="5" customWidth="1"/>
    <col min="2" max="2" width="7.421875" style="5" customWidth="1"/>
    <col min="3" max="3" width="30.7109375" style="5" customWidth="1"/>
    <col min="4" max="4" width="26.8515625" style="5" customWidth="1"/>
    <col min="5" max="5" width="14.7109375" style="5" customWidth="1"/>
    <col min="6" max="6" width="19.7109375" style="5" customWidth="1"/>
    <col min="7" max="8" width="11.57421875" style="5" customWidth="1"/>
    <col min="9" max="9" width="12.00390625" style="5" customWidth="1"/>
    <col min="10" max="10" width="16.140625" style="5" customWidth="1"/>
    <col min="11" max="11" width="15.7109375" style="5" customWidth="1"/>
    <col min="12" max="12" width="15.140625" style="5" customWidth="1"/>
    <col min="13" max="13" width="11.7109375" style="5" bestFit="1" customWidth="1"/>
    <col min="14" max="16384" width="9.140625" style="5" customWidth="1"/>
  </cols>
  <sheetData>
    <row r="1" spans="1:11" ht="16.5">
      <c r="A1" s="3" t="s">
        <v>11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12" ht="16.5">
      <c r="A2" s="4"/>
      <c r="B2" s="4"/>
      <c r="C2" s="150"/>
      <c r="D2" s="150"/>
      <c r="E2" s="150"/>
      <c r="F2" s="1"/>
      <c r="G2" s="56"/>
      <c r="H2" s="57"/>
      <c r="I2" s="57"/>
      <c r="J2" s="58" t="s">
        <v>1</v>
      </c>
      <c r="K2" s="59"/>
      <c r="L2" s="6"/>
    </row>
    <row r="3" spans="1:13" ht="16.5">
      <c r="A3" s="4"/>
      <c r="B3" s="4"/>
      <c r="C3" s="150" t="s">
        <v>0</v>
      </c>
      <c r="D3" s="150"/>
      <c r="E3" s="150"/>
      <c r="F3" s="1"/>
      <c r="G3" s="60"/>
      <c r="H3" s="104"/>
      <c r="I3" s="61"/>
      <c r="J3" s="62" t="s">
        <v>10</v>
      </c>
      <c r="K3" s="63"/>
      <c r="L3" s="8"/>
      <c r="M3" s="8"/>
    </row>
    <row r="4" spans="1:13" ht="16.5">
      <c r="A4" s="4"/>
      <c r="B4" s="4"/>
      <c r="C4" s="14"/>
      <c r="D4" s="14"/>
      <c r="E4" s="14"/>
      <c r="F4" s="1"/>
      <c r="G4" s="71" t="s">
        <v>72</v>
      </c>
      <c r="H4" s="147"/>
      <c r="I4" s="65"/>
      <c r="J4" s="66"/>
      <c r="K4" s="67"/>
      <c r="L4" s="10"/>
      <c r="M4" s="8"/>
    </row>
    <row r="5" spans="1:13" ht="16.5">
      <c r="A5" s="4"/>
      <c r="B5" s="4"/>
      <c r="C5" s="14"/>
      <c r="D5" s="14"/>
      <c r="E5" s="14"/>
      <c r="F5" s="1"/>
      <c r="G5" s="71"/>
      <c r="H5" s="64"/>
      <c r="I5" s="65"/>
      <c r="J5" s="149" t="s">
        <v>73</v>
      </c>
      <c r="K5" s="67"/>
      <c r="L5" s="10"/>
      <c r="M5" s="8"/>
    </row>
    <row r="6" spans="1:13" ht="16.5">
      <c r="A6" s="4"/>
      <c r="B6" s="4"/>
      <c r="C6" s="16"/>
      <c r="D6" s="16"/>
      <c r="E6" s="16"/>
      <c r="F6" s="1"/>
      <c r="G6" s="71"/>
      <c r="H6" s="64"/>
      <c r="I6" s="65"/>
      <c r="J6" s="72"/>
      <c r="K6" s="63"/>
      <c r="L6" s="10"/>
      <c r="M6" s="8"/>
    </row>
    <row r="7" spans="1:13" ht="16.5">
      <c r="A7" s="4"/>
      <c r="B7" s="4"/>
      <c r="C7" s="18"/>
      <c r="D7" s="18"/>
      <c r="E7" s="18"/>
      <c r="F7" s="1"/>
      <c r="G7" s="71"/>
      <c r="H7" s="64"/>
      <c r="I7" s="65"/>
      <c r="J7" s="72"/>
      <c r="K7" s="63"/>
      <c r="L7" s="10"/>
      <c r="M7" s="8"/>
    </row>
    <row r="8" spans="1:13" ht="16.5">
      <c r="A8" s="4"/>
      <c r="B8" s="4"/>
      <c r="C8" s="18"/>
      <c r="D8" s="18"/>
      <c r="E8" s="18"/>
      <c r="F8" s="1"/>
      <c r="G8" s="73"/>
      <c r="H8" s="105"/>
      <c r="I8" s="68"/>
      <c r="J8" s="69"/>
      <c r="K8" s="70"/>
      <c r="L8" s="10"/>
      <c r="M8" s="8"/>
    </row>
    <row r="9" spans="1:13" ht="16.5">
      <c r="A9" s="4"/>
      <c r="B9" s="4"/>
      <c r="C9" s="124"/>
      <c r="D9" s="124"/>
      <c r="E9" s="124"/>
      <c r="F9" s="1"/>
      <c r="G9" s="64"/>
      <c r="H9" s="64"/>
      <c r="I9" s="65"/>
      <c r="J9" s="72"/>
      <c r="K9" s="66"/>
      <c r="L9" s="10"/>
      <c r="M9" s="8"/>
    </row>
    <row r="10" spans="1:13" ht="16.5">
      <c r="A10" s="4"/>
      <c r="B10" s="4"/>
      <c r="C10" s="124"/>
      <c r="D10" s="124"/>
      <c r="E10" s="124"/>
      <c r="F10" s="1"/>
      <c r="G10" s="64"/>
      <c r="H10" s="64"/>
      <c r="I10" s="65"/>
      <c r="J10" s="72"/>
      <c r="K10" s="66"/>
      <c r="L10" s="10"/>
      <c r="M10" s="8"/>
    </row>
    <row r="11" spans="1:13" ht="16.5">
      <c r="A11" s="4"/>
      <c r="B11" s="4"/>
      <c r="C11" s="124"/>
      <c r="D11" s="124"/>
      <c r="E11" s="124"/>
      <c r="F11" s="1"/>
      <c r="G11" s="64"/>
      <c r="H11" s="64"/>
      <c r="I11" s="65"/>
      <c r="J11" s="72"/>
      <c r="K11" s="66"/>
      <c r="L11" s="10"/>
      <c r="M11" s="8"/>
    </row>
    <row r="12" spans="1:13" ht="16.5">
      <c r="A12" s="4"/>
      <c r="B12" s="4"/>
      <c r="C12" s="124"/>
      <c r="D12" s="124"/>
      <c r="E12" s="124"/>
      <c r="F12" s="1"/>
      <c r="G12" s="64"/>
      <c r="H12" s="64"/>
      <c r="I12" s="65"/>
      <c r="J12" s="72"/>
      <c r="K12" s="66"/>
      <c r="L12" s="10"/>
      <c r="M12" s="8"/>
    </row>
    <row r="13" spans="1:13" ht="16.5">
      <c r="A13" s="4"/>
      <c r="B13" s="4"/>
      <c r="C13" s="146"/>
      <c r="D13" s="146"/>
      <c r="E13" s="146"/>
      <c r="F13" s="1"/>
      <c r="G13" s="64"/>
      <c r="H13" s="64"/>
      <c r="I13" s="65"/>
      <c r="J13" s="72"/>
      <c r="K13" s="66"/>
      <c r="L13" s="10"/>
      <c r="M13" s="8"/>
    </row>
    <row r="14" spans="1:13" ht="16.5">
      <c r="A14" s="4"/>
      <c r="B14" s="4"/>
      <c r="C14" s="124"/>
      <c r="D14" s="124"/>
      <c r="E14" s="124"/>
      <c r="F14" s="1"/>
      <c r="G14" s="64"/>
      <c r="H14" s="64"/>
      <c r="I14" s="65"/>
      <c r="J14" s="72"/>
      <c r="K14" s="66"/>
      <c r="L14" s="10"/>
      <c r="M14" s="8"/>
    </row>
    <row r="15" spans="1:13" ht="16.5">
      <c r="A15" s="4"/>
      <c r="B15" s="4"/>
      <c r="C15" s="124"/>
      <c r="D15" s="124"/>
      <c r="E15" s="124"/>
      <c r="F15" s="1"/>
      <c r="G15" s="64"/>
      <c r="H15" s="64"/>
      <c r="I15" s="65"/>
      <c r="J15" s="72"/>
      <c r="K15" s="66"/>
      <c r="L15" s="10"/>
      <c r="M15" s="8"/>
    </row>
    <row r="16" spans="1:13" ht="16.5">
      <c r="A16" s="4"/>
      <c r="B16" s="4"/>
      <c r="C16" s="124"/>
      <c r="D16" s="124"/>
      <c r="E16" s="124"/>
      <c r="F16" s="1"/>
      <c r="G16" s="64"/>
      <c r="H16" s="64"/>
      <c r="I16" s="65"/>
      <c r="J16" s="72"/>
      <c r="K16" s="66"/>
      <c r="L16" s="10"/>
      <c r="M16" s="8"/>
    </row>
    <row r="17" spans="1:13" ht="16.5">
      <c r="A17" s="4"/>
      <c r="B17" s="4"/>
      <c r="C17" s="124"/>
      <c r="D17" s="124"/>
      <c r="E17" s="124"/>
      <c r="F17" s="1"/>
      <c r="G17" s="64"/>
      <c r="H17" s="64"/>
      <c r="I17" s="65"/>
      <c r="J17" s="72"/>
      <c r="K17" s="66"/>
      <c r="L17" s="10"/>
      <c r="M17" s="8"/>
    </row>
    <row r="18" spans="1:13" ht="16.5">
      <c r="A18" s="4"/>
      <c r="B18" s="4"/>
      <c r="C18" s="94"/>
      <c r="D18" s="94"/>
      <c r="E18" s="94"/>
      <c r="F18" s="1"/>
      <c r="G18" s="64"/>
      <c r="H18" s="64"/>
      <c r="I18" s="65"/>
      <c r="J18" s="72"/>
      <c r="K18" s="66"/>
      <c r="L18" s="10"/>
      <c r="M18" s="8"/>
    </row>
    <row r="19" spans="1:13" ht="16.5">
      <c r="A19" s="4"/>
      <c r="B19" s="4"/>
      <c r="C19" s="94"/>
      <c r="D19" s="94"/>
      <c r="E19" s="94"/>
      <c r="F19" s="1"/>
      <c r="G19" s="64"/>
      <c r="H19" s="64"/>
      <c r="I19" s="65"/>
      <c r="J19" s="72"/>
      <c r="K19" s="66"/>
      <c r="L19" s="10"/>
      <c r="M19" s="8"/>
    </row>
    <row r="20" spans="1:13" ht="15">
      <c r="A20" s="151" t="s">
        <v>30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9"/>
      <c r="L20" s="8"/>
      <c r="M20" s="8"/>
    </row>
    <row r="21" spans="1:13" ht="16.5">
      <c r="A21" s="103"/>
      <c r="B21" s="101"/>
      <c r="C21" s="123"/>
      <c r="D21" s="123"/>
      <c r="E21" s="123" t="s">
        <v>39</v>
      </c>
      <c r="F21" s="101"/>
      <c r="G21" s="101"/>
      <c r="H21" s="102"/>
      <c r="I21" s="101"/>
      <c r="J21" s="101"/>
      <c r="K21" s="9"/>
      <c r="L21" s="8"/>
      <c r="M21" s="8"/>
    </row>
    <row r="22" spans="1:11" ht="111" customHeight="1">
      <c r="A22" s="19" t="s">
        <v>2</v>
      </c>
      <c r="B22" s="19" t="s">
        <v>12</v>
      </c>
      <c r="C22" s="20" t="s">
        <v>9</v>
      </c>
      <c r="D22" s="19" t="s">
        <v>8</v>
      </c>
      <c r="E22" s="21" t="s">
        <v>21</v>
      </c>
      <c r="F22" s="19" t="s">
        <v>7</v>
      </c>
      <c r="G22" s="19" t="s">
        <v>6</v>
      </c>
      <c r="H22" s="19" t="s">
        <v>5</v>
      </c>
      <c r="I22" s="19" t="s">
        <v>32</v>
      </c>
      <c r="J22" s="22" t="s">
        <v>27</v>
      </c>
      <c r="K22" s="23" t="s">
        <v>26</v>
      </c>
    </row>
    <row r="23" spans="1:11" ht="15" customHeight="1">
      <c r="A23" s="24">
        <v>1</v>
      </c>
      <c r="B23" s="24">
        <v>2</v>
      </c>
      <c r="C23" s="25">
        <v>3</v>
      </c>
      <c r="D23" s="24">
        <v>4</v>
      </c>
      <c r="E23" s="24">
        <v>5</v>
      </c>
      <c r="F23" s="24">
        <v>6</v>
      </c>
      <c r="G23" s="24">
        <v>7</v>
      </c>
      <c r="H23" s="24">
        <v>8</v>
      </c>
      <c r="I23" s="24">
        <v>9</v>
      </c>
      <c r="J23" s="26">
        <v>10</v>
      </c>
      <c r="K23" s="26">
        <v>11</v>
      </c>
    </row>
    <row r="24" spans="1:11" ht="15" customHeight="1">
      <c r="A24" s="24"/>
      <c r="B24" s="24"/>
      <c r="C24" s="25"/>
      <c r="D24" s="24"/>
      <c r="E24" s="24"/>
      <c r="F24" s="24"/>
      <c r="G24" s="24"/>
      <c r="H24" s="24"/>
      <c r="I24" s="24"/>
      <c r="J24" s="26"/>
      <c r="K24" s="26"/>
    </row>
    <row r="25" spans="1:11" s="11" customFormat="1" ht="15.75">
      <c r="A25" s="78"/>
      <c r="B25" s="78"/>
      <c r="C25" s="79" t="s">
        <v>14</v>
      </c>
      <c r="D25" s="80"/>
      <c r="E25" s="81"/>
      <c r="F25" s="82"/>
      <c r="G25" s="83"/>
      <c r="H25" s="84"/>
      <c r="I25" s="84"/>
      <c r="J25" s="85"/>
      <c r="K25" s="86"/>
    </row>
    <row r="26" spans="1:11" s="11" customFormat="1" ht="202.5">
      <c r="A26" s="125" t="s">
        <v>36</v>
      </c>
      <c r="B26" s="125" t="s">
        <v>40</v>
      </c>
      <c r="C26" s="126" t="s">
        <v>41</v>
      </c>
      <c r="D26" s="12" t="s">
        <v>42</v>
      </c>
      <c r="E26" s="17">
        <v>331830</v>
      </c>
      <c r="F26" s="127" t="s">
        <v>43</v>
      </c>
      <c r="G26" s="13" t="s">
        <v>34</v>
      </c>
      <c r="H26" s="13" t="s">
        <v>38</v>
      </c>
      <c r="I26" s="108" t="s">
        <v>35</v>
      </c>
      <c r="J26" s="128">
        <v>1478178</v>
      </c>
      <c r="K26" s="15" t="s">
        <v>44</v>
      </c>
    </row>
    <row r="27" spans="1:11" s="11" customFormat="1" ht="15.75">
      <c r="A27" s="27"/>
      <c r="B27" s="27"/>
      <c r="C27" s="28"/>
      <c r="D27" s="28" t="s">
        <v>15</v>
      </c>
      <c r="E27" s="29">
        <f>E26</f>
        <v>331830</v>
      </c>
      <c r="F27" s="30"/>
      <c r="G27" s="31"/>
      <c r="H27" s="32"/>
      <c r="I27" s="32"/>
      <c r="J27" s="33">
        <f>J26</f>
        <v>1478178</v>
      </c>
      <c r="K27" s="34"/>
    </row>
    <row r="28" spans="1:11" s="11" customFormat="1" ht="15.75">
      <c r="A28" s="78"/>
      <c r="B28" s="78"/>
      <c r="C28" s="87" t="s">
        <v>13</v>
      </c>
      <c r="D28" s="80"/>
      <c r="E28" s="81"/>
      <c r="F28" s="82"/>
      <c r="G28" s="83"/>
      <c r="H28" s="84"/>
      <c r="I28" s="84"/>
      <c r="J28" s="85"/>
      <c r="K28" s="86"/>
    </row>
    <row r="29" spans="1:11" s="11" customFormat="1" ht="132">
      <c r="A29" s="125" t="s">
        <v>33</v>
      </c>
      <c r="B29" s="125" t="s">
        <v>45</v>
      </c>
      <c r="C29" s="12" t="s">
        <v>46</v>
      </c>
      <c r="D29" s="12" t="s">
        <v>47</v>
      </c>
      <c r="E29" s="17">
        <v>3033206</v>
      </c>
      <c r="F29" s="127" t="s">
        <v>48</v>
      </c>
      <c r="G29" s="13" t="s">
        <v>34</v>
      </c>
      <c r="H29" s="13" t="s">
        <v>38</v>
      </c>
      <c r="I29" s="108" t="s">
        <v>35</v>
      </c>
      <c r="J29" s="128" t="s">
        <v>49</v>
      </c>
      <c r="K29" s="15" t="s">
        <v>50</v>
      </c>
    </row>
    <row r="30" spans="1:11" s="11" customFormat="1" ht="132">
      <c r="A30" s="125" t="s">
        <v>36</v>
      </c>
      <c r="B30" s="125" t="s">
        <v>51</v>
      </c>
      <c r="C30" s="12" t="s">
        <v>52</v>
      </c>
      <c r="D30" s="12" t="s">
        <v>53</v>
      </c>
      <c r="E30" s="17">
        <v>76510</v>
      </c>
      <c r="F30" s="127" t="s">
        <v>48</v>
      </c>
      <c r="G30" s="13" t="s">
        <v>34</v>
      </c>
      <c r="H30" s="13" t="s">
        <v>38</v>
      </c>
      <c r="I30" s="108" t="s">
        <v>35</v>
      </c>
      <c r="J30" s="128" t="s">
        <v>49</v>
      </c>
      <c r="K30" s="15" t="s">
        <v>54</v>
      </c>
    </row>
    <row r="31" spans="1:11" s="11" customFormat="1" ht="132">
      <c r="A31" s="107" t="s">
        <v>37</v>
      </c>
      <c r="B31" s="125" t="s">
        <v>55</v>
      </c>
      <c r="C31" s="12" t="s">
        <v>56</v>
      </c>
      <c r="D31" s="12" t="s">
        <v>57</v>
      </c>
      <c r="E31" s="17">
        <v>308000</v>
      </c>
      <c r="F31" s="127" t="s">
        <v>43</v>
      </c>
      <c r="G31" s="13" t="s">
        <v>34</v>
      </c>
      <c r="H31" s="13" t="s">
        <v>38</v>
      </c>
      <c r="I31" s="108" t="s">
        <v>35</v>
      </c>
      <c r="J31" s="17" t="s">
        <v>58</v>
      </c>
      <c r="K31" s="109" t="s">
        <v>59</v>
      </c>
    </row>
    <row r="32" spans="1:11" s="11" customFormat="1" ht="150">
      <c r="A32" s="107" t="s">
        <v>60</v>
      </c>
      <c r="B32" s="125" t="s">
        <v>61</v>
      </c>
      <c r="C32" s="127" t="s">
        <v>62</v>
      </c>
      <c r="D32" s="12" t="s">
        <v>57</v>
      </c>
      <c r="E32" s="148">
        <v>935200</v>
      </c>
      <c r="F32" s="127" t="s">
        <v>43</v>
      </c>
      <c r="G32" s="13" t="s">
        <v>34</v>
      </c>
      <c r="H32" s="13" t="s">
        <v>38</v>
      </c>
      <c r="I32" s="108" t="s">
        <v>35</v>
      </c>
      <c r="J32" s="17" t="s">
        <v>58</v>
      </c>
      <c r="K32" s="109" t="s">
        <v>63</v>
      </c>
    </row>
    <row r="33" spans="1:11" s="11" customFormat="1" ht="150">
      <c r="A33" s="107" t="s">
        <v>64</v>
      </c>
      <c r="B33" s="125" t="s">
        <v>65</v>
      </c>
      <c r="C33" s="126" t="s">
        <v>66</v>
      </c>
      <c r="D33" s="129" t="s">
        <v>67</v>
      </c>
      <c r="E33" s="130">
        <v>1090000</v>
      </c>
      <c r="F33" s="127" t="s">
        <v>43</v>
      </c>
      <c r="G33" s="13" t="s">
        <v>34</v>
      </c>
      <c r="H33" s="13" t="s">
        <v>38</v>
      </c>
      <c r="I33" s="108" t="s">
        <v>35</v>
      </c>
      <c r="J33" s="130">
        <v>1090000</v>
      </c>
      <c r="K33" s="109" t="s">
        <v>44</v>
      </c>
    </row>
    <row r="34" spans="1:12" ht="15.75">
      <c r="A34" s="27"/>
      <c r="B34" s="27"/>
      <c r="C34" s="28"/>
      <c r="D34" s="28" t="s">
        <v>16</v>
      </c>
      <c r="E34" s="29">
        <f>E29+E30+E31+E32+E33</f>
        <v>5442916</v>
      </c>
      <c r="F34" s="30"/>
      <c r="G34" s="31"/>
      <c r="H34" s="32"/>
      <c r="I34" s="32"/>
      <c r="J34" s="33">
        <v>2333200</v>
      </c>
      <c r="K34" s="34"/>
      <c r="L34" s="7"/>
    </row>
    <row r="35" spans="1:11" ht="15">
      <c r="A35" s="40"/>
      <c r="B35" s="38"/>
      <c r="C35" s="41"/>
      <c r="D35" s="74" t="s">
        <v>17</v>
      </c>
      <c r="E35" s="75">
        <f>E27</f>
        <v>331830</v>
      </c>
      <c r="F35" s="47"/>
      <c r="G35" s="44"/>
      <c r="H35" s="44"/>
      <c r="I35" s="45"/>
      <c r="J35" s="45"/>
      <c r="K35" s="48"/>
    </row>
    <row r="36" spans="1:11" ht="15">
      <c r="A36" s="40"/>
      <c r="B36" s="38"/>
      <c r="C36" s="41"/>
      <c r="D36" s="37" t="s">
        <v>18</v>
      </c>
      <c r="E36" s="43">
        <f>E34</f>
        <v>5442916</v>
      </c>
      <c r="F36" s="47"/>
      <c r="G36" s="44"/>
      <c r="H36" s="44"/>
      <c r="I36" s="45"/>
      <c r="J36" s="45"/>
      <c r="K36" s="48"/>
    </row>
    <row r="37" spans="1:11" ht="15">
      <c r="A37" s="42"/>
      <c r="B37" s="39"/>
      <c r="C37" s="41"/>
      <c r="D37" s="35" t="s">
        <v>25</v>
      </c>
      <c r="E37" s="36">
        <v>0</v>
      </c>
      <c r="F37" s="47"/>
      <c r="G37" s="44"/>
      <c r="H37" s="44"/>
      <c r="I37" s="45"/>
      <c r="J37" s="46"/>
      <c r="K37" s="48"/>
    </row>
    <row r="38" spans="1:11" ht="15">
      <c r="A38" s="88"/>
      <c r="B38" s="88"/>
      <c r="C38" s="89"/>
      <c r="D38" s="90"/>
      <c r="E38" s="91"/>
      <c r="F38" s="92"/>
      <c r="G38" s="91"/>
      <c r="H38" s="91"/>
      <c r="I38" s="93"/>
      <c r="J38" s="90"/>
      <c r="K38" s="88"/>
    </row>
    <row r="40" spans="3:11" ht="15">
      <c r="C40" s="53" t="s">
        <v>20</v>
      </c>
      <c r="F40" s="53" t="s">
        <v>74</v>
      </c>
      <c r="I40" s="110" t="s">
        <v>29</v>
      </c>
      <c r="J40" s="111" t="s">
        <v>68</v>
      </c>
      <c r="K40" s="112"/>
    </row>
    <row r="41" spans="3:11" ht="15">
      <c r="C41" s="54" t="s">
        <v>19</v>
      </c>
      <c r="F41" s="54" t="s">
        <v>19</v>
      </c>
      <c r="I41" s="113"/>
      <c r="J41" s="114" t="s">
        <v>69</v>
      </c>
      <c r="K41" s="115"/>
    </row>
    <row r="42" spans="3:11" ht="45">
      <c r="C42" s="55" t="s">
        <v>24</v>
      </c>
      <c r="F42" s="55" t="s">
        <v>23</v>
      </c>
      <c r="I42" s="116" t="s">
        <v>71</v>
      </c>
      <c r="J42" s="117"/>
      <c r="K42" s="118"/>
    </row>
    <row r="43" spans="3:11" ht="15">
      <c r="C43" s="51"/>
      <c r="F43" s="49"/>
      <c r="I43" s="116"/>
      <c r="J43" s="119" t="s">
        <v>70</v>
      </c>
      <c r="K43" s="118"/>
    </row>
    <row r="44" spans="3:11" ht="15">
      <c r="C44" s="52"/>
      <c r="F44" s="50"/>
      <c r="I44" s="120"/>
      <c r="J44" s="121"/>
      <c r="K44" s="122"/>
    </row>
    <row r="70" spans="1:11" ht="16.5">
      <c r="A70" s="3" t="s">
        <v>11</v>
      </c>
      <c r="B70" s="3"/>
      <c r="C70" s="3"/>
      <c r="D70" s="4"/>
      <c r="E70" s="4"/>
      <c r="F70" s="4"/>
      <c r="G70" s="4"/>
      <c r="H70" s="4"/>
      <c r="I70" s="4"/>
      <c r="J70" s="4"/>
      <c r="K70" s="4"/>
    </row>
    <row r="71" spans="1:10" ht="16.5">
      <c r="A71" s="4"/>
      <c r="B71" s="4"/>
      <c r="C71" s="150"/>
      <c r="D71" s="150"/>
      <c r="E71" s="150"/>
      <c r="F71" s="56"/>
      <c r="G71" s="57"/>
      <c r="H71" s="57"/>
      <c r="I71" s="58" t="s">
        <v>1</v>
      </c>
      <c r="J71" s="59"/>
    </row>
    <row r="72" spans="1:10" ht="16.5">
      <c r="A72" s="4"/>
      <c r="B72" s="4"/>
      <c r="C72" s="150" t="s">
        <v>0</v>
      </c>
      <c r="D72" s="150"/>
      <c r="E72" s="150"/>
      <c r="F72" s="60"/>
      <c r="G72" s="104"/>
      <c r="H72" s="61"/>
      <c r="I72" s="62" t="s">
        <v>10</v>
      </c>
      <c r="J72" s="63"/>
    </row>
    <row r="73" spans="1:10" ht="16.5">
      <c r="A73" s="4"/>
      <c r="B73" s="4"/>
      <c r="C73" s="18"/>
      <c r="D73" s="18"/>
      <c r="E73" s="18"/>
      <c r="F73" s="77" t="s">
        <v>28</v>
      </c>
      <c r="G73" s="106"/>
      <c r="H73" s="65"/>
      <c r="I73" s="66"/>
      <c r="J73" s="67"/>
    </row>
    <row r="74" spans="1:10" ht="16.5">
      <c r="A74" s="4"/>
      <c r="B74" s="4"/>
      <c r="C74" s="18"/>
      <c r="D74" s="18"/>
      <c r="E74" s="18"/>
      <c r="F74" s="71"/>
      <c r="G74" s="64"/>
      <c r="H74" s="65"/>
      <c r="I74" s="149" t="s">
        <v>73</v>
      </c>
      <c r="J74" s="67"/>
    </row>
    <row r="75" spans="1:10" ht="16.5">
      <c r="A75" s="4"/>
      <c r="B75" s="4"/>
      <c r="C75" s="18"/>
      <c r="D75" s="18"/>
      <c r="E75" s="18"/>
      <c r="F75" s="71"/>
      <c r="G75" s="64"/>
      <c r="H75" s="65"/>
      <c r="I75" s="72"/>
      <c r="J75" s="63"/>
    </row>
    <row r="76" spans="1:10" ht="16.5">
      <c r="A76" s="4"/>
      <c r="B76" s="4"/>
      <c r="C76" s="18"/>
      <c r="D76" s="18"/>
      <c r="E76" s="18"/>
      <c r="F76" s="71"/>
      <c r="G76" s="64"/>
      <c r="H76" s="65"/>
      <c r="I76" s="72"/>
      <c r="J76" s="63"/>
    </row>
    <row r="77" spans="1:10" ht="16.5">
      <c r="A77" s="4"/>
      <c r="B77" s="4"/>
      <c r="C77" s="18"/>
      <c r="D77" s="18"/>
      <c r="E77" s="18"/>
      <c r="F77" s="73"/>
      <c r="G77" s="105"/>
      <c r="H77" s="68"/>
      <c r="I77" s="69"/>
      <c r="J77" s="70"/>
    </row>
    <row r="78" spans="1:11" ht="16.5">
      <c r="A78" s="4"/>
      <c r="B78" s="4"/>
      <c r="C78" s="94"/>
      <c r="D78" s="94"/>
      <c r="E78" s="94"/>
      <c r="F78" s="1"/>
      <c r="G78" s="64"/>
      <c r="H78" s="64"/>
      <c r="I78" s="65"/>
      <c r="J78" s="72"/>
      <c r="K78" s="66"/>
    </row>
    <row r="79" spans="1:11" ht="16.5">
      <c r="A79" s="4"/>
      <c r="B79" s="4"/>
      <c r="C79" s="98" t="s">
        <v>22</v>
      </c>
      <c r="D79" s="95"/>
      <c r="E79" s="95"/>
      <c r="F79" s="1"/>
      <c r="G79" s="99"/>
      <c r="H79" s="99"/>
      <c r="I79" s="65"/>
      <c r="J79" s="72"/>
      <c r="K79" s="66"/>
    </row>
    <row r="80" spans="1:11" ht="16.5">
      <c r="A80" s="4"/>
      <c r="B80" s="4"/>
      <c r="C80" s="98" t="s">
        <v>31</v>
      </c>
      <c r="D80" s="100"/>
      <c r="E80" s="100"/>
      <c r="F80" s="1"/>
      <c r="G80" s="99"/>
      <c r="H80" s="99"/>
      <c r="I80" s="65"/>
      <c r="J80" s="72"/>
      <c r="K80" s="66"/>
    </row>
    <row r="81" spans="1:11" ht="15">
      <c r="A81" s="96"/>
      <c r="B81" s="96"/>
      <c r="C81" s="97" t="s">
        <v>39</v>
      </c>
      <c r="D81" s="97"/>
      <c r="E81" s="97"/>
      <c r="F81" s="97"/>
      <c r="G81" s="97"/>
      <c r="H81" s="97"/>
      <c r="I81" s="97"/>
      <c r="J81" s="97"/>
      <c r="K81" s="2"/>
    </row>
    <row r="82" spans="1:10" ht="135">
      <c r="A82" s="19" t="s">
        <v>2</v>
      </c>
      <c r="B82" s="19" t="s">
        <v>12</v>
      </c>
      <c r="C82" s="20" t="s">
        <v>9</v>
      </c>
      <c r="D82" s="19" t="s">
        <v>8</v>
      </c>
      <c r="E82" s="21" t="s">
        <v>21</v>
      </c>
      <c r="F82" s="19" t="s">
        <v>7</v>
      </c>
      <c r="G82" s="19" t="s">
        <v>6</v>
      </c>
      <c r="H82" s="19" t="s">
        <v>5</v>
      </c>
      <c r="I82" s="22" t="s">
        <v>4</v>
      </c>
      <c r="J82" s="23" t="s">
        <v>3</v>
      </c>
    </row>
    <row r="83" spans="1:10" ht="15">
      <c r="A83" s="24">
        <v>1</v>
      </c>
      <c r="B83" s="24">
        <v>2</v>
      </c>
      <c r="C83" s="25">
        <v>3</v>
      </c>
      <c r="D83" s="24">
        <v>4</v>
      </c>
      <c r="E83" s="24">
        <v>5</v>
      </c>
      <c r="F83" s="24">
        <v>6</v>
      </c>
      <c r="G83" s="24">
        <v>7</v>
      </c>
      <c r="H83" s="24">
        <v>8</v>
      </c>
      <c r="I83" s="26">
        <v>9</v>
      </c>
      <c r="J83" s="26">
        <v>10</v>
      </c>
    </row>
    <row r="84" spans="1:10" ht="15">
      <c r="A84" s="131"/>
      <c r="B84" s="131"/>
      <c r="C84" s="142" t="s">
        <v>14</v>
      </c>
      <c r="D84" s="131"/>
      <c r="E84" s="131"/>
      <c r="F84" s="131"/>
      <c r="G84" s="131"/>
      <c r="H84" s="131"/>
      <c r="I84" s="132"/>
      <c r="J84" s="132"/>
    </row>
    <row r="85" spans="1:10" ht="15">
      <c r="A85" s="143"/>
      <c r="B85" s="143"/>
      <c r="C85" s="144"/>
      <c r="D85" s="143"/>
      <c r="E85" s="143"/>
      <c r="F85" s="143"/>
      <c r="G85" s="143"/>
      <c r="H85" s="143"/>
      <c r="I85" s="145"/>
      <c r="J85" s="145"/>
    </row>
    <row r="86" spans="1:10" ht="15.75">
      <c r="A86" s="133"/>
      <c r="B86" s="133"/>
      <c r="C86" s="141" t="s">
        <v>13</v>
      </c>
      <c r="D86" s="134"/>
      <c r="E86" s="135"/>
      <c r="F86" s="136"/>
      <c r="G86" s="137"/>
      <c r="H86" s="138"/>
      <c r="I86" s="139"/>
      <c r="J86" s="140"/>
    </row>
    <row r="87" spans="1:10" ht="15">
      <c r="A87" s="107"/>
      <c r="B87" s="107"/>
      <c r="C87" s="12"/>
      <c r="D87" s="12"/>
      <c r="E87" s="17"/>
      <c r="F87" s="76"/>
      <c r="G87" s="13"/>
      <c r="H87" s="13"/>
      <c r="I87" s="17"/>
      <c r="J87" s="109"/>
    </row>
    <row r="88" spans="1:10" ht="15.75">
      <c r="A88" s="27"/>
      <c r="B88" s="27"/>
      <c r="C88" s="28"/>
      <c r="D88" s="28"/>
      <c r="E88" s="29">
        <f>E87</f>
        <v>0</v>
      </c>
      <c r="F88" s="30"/>
      <c r="G88" s="31"/>
      <c r="H88" s="32"/>
      <c r="I88" s="33">
        <f>I87</f>
        <v>0</v>
      </c>
      <c r="J88" s="34"/>
    </row>
    <row r="91" spans="3:10" ht="15">
      <c r="C91" s="53" t="s">
        <v>20</v>
      </c>
      <c r="F91" s="53" t="s">
        <v>74</v>
      </c>
      <c r="H91" s="110" t="s">
        <v>29</v>
      </c>
      <c r="I91" s="111" t="s">
        <v>68</v>
      </c>
      <c r="J91" s="112"/>
    </row>
    <row r="92" spans="3:10" ht="15">
      <c r="C92" s="54" t="s">
        <v>19</v>
      </c>
      <c r="F92" s="54" t="s">
        <v>19</v>
      </c>
      <c r="H92" s="113"/>
      <c r="I92" s="114" t="s">
        <v>69</v>
      </c>
      <c r="J92" s="115"/>
    </row>
    <row r="93" spans="3:10" ht="45">
      <c r="C93" s="55" t="s">
        <v>24</v>
      </c>
      <c r="F93" s="55" t="s">
        <v>23</v>
      </c>
      <c r="H93" s="116" t="s">
        <v>71</v>
      </c>
      <c r="I93" s="117"/>
      <c r="J93" s="118"/>
    </row>
    <row r="94" spans="3:10" ht="15">
      <c r="C94" s="51"/>
      <c r="F94" s="49"/>
      <c r="H94" s="116"/>
      <c r="I94" s="119" t="s">
        <v>70</v>
      </c>
      <c r="J94" s="118"/>
    </row>
    <row r="95" spans="3:10" ht="15">
      <c r="C95" s="52"/>
      <c r="F95" s="50"/>
      <c r="H95" s="120"/>
      <c r="I95" s="121"/>
      <c r="J95" s="122"/>
    </row>
  </sheetData>
  <sheetProtection/>
  <mergeCells count="5">
    <mergeCell ref="C2:E2"/>
    <mergeCell ref="C3:E3"/>
    <mergeCell ref="C71:E71"/>
    <mergeCell ref="C72:E72"/>
    <mergeCell ref="A20:J2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ANTON</dc:creator>
  <cp:keywords/>
  <dc:description/>
  <cp:lastModifiedBy>ionescus</cp:lastModifiedBy>
  <cp:lastPrinted>2018-11-20T09:45:10Z</cp:lastPrinted>
  <dcterms:created xsi:type="dcterms:W3CDTF">2016-10-05T07:49:11Z</dcterms:created>
  <dcterms:modified xsi:type="dcterms:W3CDTF">2019-05-13T10:39:16Z</dcterms:modified>
  <cp:category/>
  <cp:version/>
  <cp:contentType/>
  <cp:contentStatus/>
</cp:coreProperties>
</file>