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get DIPFIE\"/>
    </mc:Choice>
  </mc:AlternateContent>
  <bookViews>
    <workbookView xWindow="0" yWindow="0" windowWidth="24000" windowHeight="9615"/>
  </bookViews>
  <sheets>
    <sheet name="site 01-30.06.2019" sheetId="1" r:id="rId1"/>
  </sheets>
  <externalReferences>
    <externalReference r:id="rId2"/>
  </externalReferences>
  <definedNames>
    <definedName name="Stat_de_funcţi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15" i="1"/>
  <c r="F14" i="1"/>
  <c r="F31" i="1" s="1"/>
  <c r="F46" i="1" s="1"/>
</calcChain>
</file>

<file path=xl/sharedStrings.xml><?xml version="1.0" encoding="utf-8"?>
<sst xmlns="http://schemas.openxmlformats.org/spreadsheetml/2006/main" count="75" uniqueCount="49">
  <si>
    <t>MINISTERUL JUSTIŢIEI</t>
  </si>
  <si>
    <t>DIRECŢIA DE IMPLEMENTARE A PROIECTELOR FINANŢATE DIN ÎMPRUMUTURI EXTERNE</t>
  </si>
  <si>
    <t>SITUAŢIE PRIVIND CHELTUIELILE EFECTUATE DIN FONDURI PUBLICE
IN PERIOADA 01.06.2019 - 30.06.2019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</si>
  <si>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</si>
  <si>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</si>
  <si>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</si>
  <si>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</si>
  <si>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</si>
  <si>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</si>
  <si>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</si>
  <si>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</si>
  <si>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</si>
  <si>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</si>
  <si>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Decont achizitie rovinieta Alexandru E.</t>
  </si>
  <si>
    <t>Decont chirie luna mai 2019 Spiroiu C.</t>
  </si>
  <si>
    <t>Decont chirie luna mai 2019 Pana A.</t>
  </si>
  <si>
    <t>BUGETUL DE STAT  BUGETELE ASIG.SOC. SI FD.SPEC.  in curs de distribuire</t>
  </si>
  <si>
    <t>Sume din contributia asiguratorie pentru munca in curs de distribuire</t>
  </si>
  <si>
    <t>126-133</t>
  </si>
  <si>
    <t>Salarii aferente lunii mai 2019</t>
  </si>
  <si>
    <t>134</t>
  </si>
  <si>
    <t>Decont inlocuire anvelope Alexandru E.</t>
  </si>
  <si>
    <t>135</t>
  </si>
  <si>
    <t>Serv consultanta tehnica pentru DIPFIE - luna mai. 2019</t>
  </si>
  <si>
    <t>136</t>
  </si>
  <si>
    <t>Achizitie combustibil pentru autoturismele DIPFIE - mai 2019</t>
  </si>
  <si>
    <t>137</t>
  </si>
  <si>
    <t>Serv consultanta tehnica pentru DIPFIE - luna mai 2019</t>
  </si>
  <si>
    <t>138</t>
  </si>
  <si>
    <t>Servicii dirigentie santier supervizare lucrari Palatul de Justitie Prahova - luna mai 2019</t>
  </si>
  <si>
    <t>139</t>
  </si>
  <si>
    <t>Serv consultanta IT pentru DIPFIE - luna aprilie 2019</t>
  </si>
  <si>
    <t>140</t>
  </si>
  <si>
    <t>Serv consultanta IT pentru DIPFIE - luna aprilie 2020</t>
  </si>
  <si>
    <t>141</t>
  </si>
  <si>
    <t>Achiziție echipament IT pentru instanțele de judecată</t>
  </si>
  <si>
    <t>142</t>
  </si>
  <si>
    <t>143</t>
  </si>
  <si>
    <t>Decont deplasare interna Tribunalul Dolj Alexandru E.</t>
  </si>
  <si>
    <t>144</t>
  </si>
  <si>
    <t>Decont deplasare interna Tribunalul Dolj Clinceanu G.</t>
  </si>
  <si>
    <t>145</t>
  </si>
  <si>
    <t>Decont deplasare interna Tribunalul Dolj Pana A.</t>
  </si>
  <si>
    <t>Total</t>
  </si>
  <si>
    <t>Titlul 71 - Active nefinanciare</t>
  </si>
  <si>
    <t>Servicii asistenta tehnica pentru Palatul de Justiție Prahova în cadrul contractului nr. 28/2008</t>
  </si>
  <si>
    <t>TOTAL</t>
  </si>
  <si>
    <t>CHELTUIELILE TOTALE EFECTUATE DIN FONDURI PUBLICE IN PERIOADA 
01.01.2019 - 30.06.2019</t>
  </si>
  <si>
    <t>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</si>
</sst>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color indexed="12"/>
      <name val="Arial"/>
    </font>
    <font>
      <sz val="11"/>
      <name val="Trebuchet MS"/>
      <family val="2"/>
    </font>
    <font>
      <sz val="10"/>
      <color indexed="12"/>
      <name val="Trebuchet MS"/>
      <family val="2"/>
    </font>
    <font>
      <sz val="10"/>
      <name val="Arial"/>
    </font>
    <font>
      <sz val="10"/>
      <name val="Trebuchet MS"/>
      <family val="2"/>
    </font>
    <font>
      <b/>
      <u/>
      <sz val="10"/>
      <color indexed="8"/>
      <name val="Trebuchet MS"/>
      <family val="2"/>
    </font>
    <font>
      <b/>
      <sz val="10"/>
      <name val="Trebuchet MS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  <charset val="238"/>
    </font>
    <font>
      <b/>
      <sz val="10"/>
      <color indexed="12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right" vertical="top" wrapText="1"/>
    </xf>
    <xf numFmtId="0" fontId="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164" fontId="8" fillId="0" borderId="1" xfId="1" applyNumberFormat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4" fontId="2" fillId="0" borderId="0" xfId="1" applyFont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11" fillId="0" borderId="0" xfId="0" applyFont="1" applyBorder="1" applyAlignment="1">
      <alignment horizontal="left" vertical="center" wrapText="1"/>
    </xf>
    <xf numFmtId="4" fontId="12" fillId="0" borderId="0" xfId="0" quotePrefix="1" applyNumberFormat="1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rodeanu\Desktop\CONTRACTE%20IN%20DERUL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 in derular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G27" sqref="G27"/>
    </sheetView>
  </sheetViews>
  <sheetFormatPr defaultRowHeight="15" x14ac:dyDescent="0.2"/>
  <cols>
    <col min="1" max="1" width="6.140625" style="3" customWidth="1"/>
    <col min="2" max="2" width="10.28515625" style="2" customWidth="1"/>
    <col min="3" max="3" width="11" style="3" customWidth="1"/>
    <col min="4" max="4" width="8.140625" style="3" customWidth="1"/>
    <col min="5" max="5" width="6.5703125" style="4" customWidth="1"/>
    <col min="6" max="6" width="16.85546875" style="5" customWidth="1"/>
    <col min="7" max="7" width="34.42578125" style="5" customWidth="1"/>
    <col min="8" max="16384" width="9.140625" style="3"/>
  </cols>
  <sheetData>
    <row r="1" spans="1:7" ht="16.5" x14ac:dyDescent="0.2">
      <c r="A1" s="1" t="s">
        <v>0</v>
      </c>
    </row>
    <row r="2" spans="1:7" x14ac:dyDescent="0.2">
      <c r="A2" s="6" t="s">
        <v>1</v>
      </c>
    </row>
    <row r="3" spans="1:7" x14ac:dyDescent="0.2">
      <c r="A3" s="6"/>
    </row>
    <row r="4" spans="1:7" x14ac:dyDescent="0.2">
      <c r="A4" s="6"/>
    </row>
    <row r="5" spans="1:7" x14ac:dyDescent="0.2">
      <c r="A5" s="6"/>
    </row>
    <row r="6" spans="1:7" s="9" customFormat="1" ht="30" customHeight="1" x14ac:dyDescent="0.2">
      <c r="A6" s="7" t="s">
        <v>2</v>
      </c>
      <c r="B6" s="8"/>
      <c r="C6" s="8"/>
      <c r="D6" s="8"/>
      <c r="E6" s="8"/>
      <c r="F6" s="8"/>
      <c r="G6" s="8"/>
    </row>
    <row r="7" spans="1:7" s="9" customFormat="1" x14ac:dyDescent="0.2">
      <c r="A7" s="10"/>
      <c r="B7" s="11"/>
      <c r="C7" s="11"/>
      <c r="D7" s="11"/>
      <c r="E7" s="11"/>
      <c r="F7" s="11"/>
      <c r="G7" s="11"/>
    </row>
    <row r="8" spans="1:7" x14ac:dyDescent="0.2">
      <c r="A8" s="6"/>
    </row>
    <row r="9" spans="1:7" x14ac:dyDescent="0.2">
      <c r="A9" s="6" t="s">
        <v>3</v>
      </c>
    </row>
    <row r="10" spans="1:7" x14ac:dyDescent="0.2">
      <c r="A10" s="6" t="s">
        <v>4</v>
      </c>
    </row>
    <row r="11" spans="1:7" s="9" customFormat="1" x14ac:dyDescent="0.2">
      <c r="A11" s="12"/>
      <c r="B11" s="13"/>
      <c r="C11" s="14"/>
      <c r="D11" s="12"/>
      <c r="E11" s="12"/>
      <c r="F11" s="15"/>
      <c r="G11" s="16"/>
    </row>
    <row r="12" spans="1:7" s="9" customFormat="1" ht="30" x14ac:dyDescent="0.2">
      <c r="A12" s="17" t="s">
        <v>5</v>
      </c>
      <c r="B12" s="17" t="s">
        <v>6</v>
      </c>
      <c r="C12" s="17" t="s">
        <v>7</v>
      </c>
      <c r="D12" s="17" t="s">
        <v>8</v>
      </c>
      <c r="E12" s="17" t="s">
        <v>9</v>
      </c>
      <c r="F12" s="18" t="s">
        <v>10</v>
      </c>
      <c r="G12" s="17" t="s">
        <v>11</v>
      </c>
    </row>
    <row r="13" spans="1:7" s="9" customFormat="1" x14ac:dyDescent="0.2">
      <c r="A13" s="19">
        <v>1</v>
      </c>
      <c r="B13" s="20">
        <v>120</v>
      </c>
      <c r="C13" s="21">
        <v>43619</v>
      </c>
      <c r="D13" s="19" t="s">
        <v>12</v>
      </c>
      <c r="E13" s="19">
        <v>65</v>
      </c>
      <c r="F13" s="22">
        <v>133.22999999999999</v>
      </c>
      <c r="G13" s="23" t="s">
        <v>13</v>
      </c>
    </row>
    <row r="14" spans="1:7" s="9" customFormat="1" x14ac:dyDescent="0.2">
      <c r="A14" s="19">
        <v>2</v>
      </c>
      <c r="B14" s="24">
        <v>122</v>
      </c>
      <c r="C14" s="21"/>
      <c r="D14" s="19"/>
      <c r="E14" s="19"/>
      <c r="F14" s="25">
        <f>2450.69*1</f>
        <v>2450.69</v>
      </c>
      <c r="G14" s="23" t="s">
        <v>14</v>
      </c>
    </row>
    <row r="15" spans="1:7" s="9" customFormat="1" x14ac:dyDescent="0.2">
      <c r="A15" s="19">
        <v>3</v>
      </c>
      <c r="B15" s="24">
        <v>123</v>
      </c>
      <c r="C15" s="21">
        <v>43621</v>
      </c>
      <c r="D15" s="19" t="s">
        <v>12</v>
      </c>
      <c r="E15" s="19">
        <v>65</v>
      </c>
      <c r="F15" s="25">
        <f>2394.16*1</f>
        <v>2394.16</v>
      </c>
      <c r="G15" s="23" t="s">
        <v>15</v>
      </c>
    </row>
    <row r="16" spans="1:7" s="9" customFormat="1" ht="36" x14ac:dyDescent="0.2">
      <c r="A16" s="19">
        <v>4</v>
      </c>
      <c r="B16" s="24">
        <v>124</v>
      </c>
      <c r="C16" s="21">
        <v>43621</v>
      </c>
      <c r="D16" s="19" t="s">
        <v>12</v>
      </c>
      <c r="E16" s="19">
        <v>65</v>
      </c>
      <c r="F16" s="26">
        <v>49474</v>
      </c>
      <c r="G16" s="23" t="s">
        <v>16</v>
      </c>
    </row>
    <row r="17" spans="1:9" s="9" customFormat="1" ht="24" x14ac:dyDescent="0.2">
      <c r="A17" s="19">
        <v>5</v>
      </c>
      <c r="B17" s="24">
        <v>125</v>
      </c>
      <c r="C17" s="21">
        <v>43623</v>
      </c>
      <c r="D17" s="19" t="s">
        <v>12</v>
      </c>
      <c r="E17" s="19">
        <v>65</v>
      </c>
      <c r="F17" s="22">
        <v>2682</v>
      </c>
      <c r="G17" s="23" t="s">
        <v>17</v>
      </c>
    </row>
    <row r="18" spans="1:9" s="9" customFormat="1" x14ac:dyDescent="0.2">
      <c r="A18" s="19">
        <v>6</v>
      </c>
      <c r="B18" s="27" t="s">
        <v>18</v>
      </c>
      <c r="C18" s="28">
        <v>43258</v>
      </c>
      <c r="D18" s="19" t="s">
        <v>12</v>
      </c>
      <c r="E18" s="19">
        <v>65</v>
      </c>
      <c r="F18" s="22">
        <v>69739</v>
      </c>
      <c r="G18" s="23" t="s">
        <v>19</v>
      </c>
    </row>
    <row r="19" spans="1:9" s="9" customFormat="1" x14ac:dyDescent="0.2">
      <c r="A19" s="19">
        <v>7</v>
      </c>
      <c r="B19" s="27" t="s">
        <v>20</v>
      </c>
      <c r="C19" s="21">
        <v>43627</v>
      </c>
      <c r="D19" s="19" t="s">
        <v>12</v>
      </c>
      <c r="E19" s="19">
        <v>65</v>
      </c>
      <c r="F19" s="22">
        <v>100</v>
      </c>
      <c r="G19" s="23" t="s">
        <v>21</v>
      </c>
    </row>
    <row r="20" spans="1:9" s="9" customFormat="1" ht="24" x14ac:dyDescent="0.2">
      <c r="A20" s="19">
        <v>8</v>
      </c>
      <c r="B20" s="27" t="s">
        <v>22</v>
      </c>
      <c r="C20" s="21">
        <v>43627</v>
      </c>
      <c r="D20" s="19" t="s">
        <v>12</v>
      </c>
      <c r="E20" s="19">
        <v>65</v>
      </c>
      <c r="F20" s="22">
        <v>7187.9</v>
      </c>
      <c r="G20" s="23" t="s">
        <v>23</v>
      </c>
    </row>
    <row r="21" spans="1:9" s="9" customFormat="1" ht="24" x14ac:dyDescent="0.2">
      <c r="A21" s="19">
        <v>9</v>
      </c>
      <c r="B21" s="27" t="s">
        <v>24</v>
      </c>
      <c r="C21" s="21">
        <v>43628</v>
      </c>
      <c r="D21" s="19" t="s">
        <v>12</v>
      </c>
      <c r="E21" s="19">
        <v>65</v>
      </c>
      <c r="F21" s="22">
        <v>279.64999999999998</v>
      </c>
      <c r="G21" s="23" t="s">
        <v>25</v>
      </c>
    </row>
    <row r="22" spans="1:9" s="9" customFormat="1" ht="24" x14ac:dyDescent="0.2">
      <c r="A22" s="19">
        <v>10</v>
      </c>
      <c r="B22" s="27" t="s">
        <v>26</v>
      </c>
      <c r="C22" s="21">
        <v>43628</v>
      </c>
      <c r="D22" s="19" t="s">
        <v>12</v>
      </c>
      <c r="E22" s="19">
        <v>65</v>
      </c>
      <c r="F22" s="22">
        <v>7649.73</v>
      </c>
      <c r="G22" s="23" t="s">
        <v>27</v>
      </c>
    </row>
    <row r="23" spans="1:9" s="9" customFormat="1" ht="36" x14ac:dyDescent="0.2">
      <c r="A23" s="19">
        <v>11</v>
      </c>
      <c r="B23" s="27" t="s">
        <v>28</v>
      </c>
      <c r="C23" s="21">
        <v>43630</v>
      </c>
      <c r="D23" s="19" t="s">
        <v>12</v>
      </c>
      <c r="E23" s="19">
        <v>65</v>
      </c>
      <c r="F23" s="22">
        <v>38675</v>
      </c>
      <c r="G23" s="23" t="s">
        <v>29</v>
      </c>
    </row>
    <row r="24" spans="1:9" s="9" customFormat="1" ht="24" x14ac:dyDescent="0.2">
      <c r="A24" s="19">
        <v>12</v>
      </c>
      <c r="B24" s="27" t="s">
        <v>30</v>
      </c>
      <c r="C24" s="21">
        <v>43634</v>
      </c>
      <c r="D24" s="19" t="s">
        <v>12</v>
      </c>
      <c r="E24" s="19">
        <v>65</v>
      </c>
      <c r="F24" s="22">
        <v>9720</v>
      </c>
      <c r="G24" s="23" t="s">
        <v>31</v>
      </c>
    </row>
    <row r="25" spans="1:9" s="9" customFormat="1" ht="24" x14ac:dyDescent="0.2">
      <c r="A25" s="19">
        <v>13</v>
      </c>
      <c r="B25" s="27" t="s">
        <v>32</v>
      </c>
      <c r="C25" s="21">
        <v>43634</v>
      </c>
      <c r="D25" s="19" t="s">
        <v>12</v>
      </c>
      <c r="E25" s="19">
        <v>65</v>
      </c>
      <c r="F25" s="22">
        <v>12000</v>
      </c>
      <c r="G25" s="23" t="s">
        <v>33</v>
      </c>
    </row>
    <row r="26" spans="1:9" s="9" customFormat="1" ht="24" x14ac:dyDescent="0.2">
      <c r="A26" s="19">
        <v>14</v>
      </c>
      <c r="B26" s="27" t="s">
        <v>34</v>
      </c>
      <c r="C26" s="21">
        <v>43636</v>
      </c>
      <c r="D26" s="19" t="s">
        <v>12</v>
      </c>
      <c r="E26" s="19">
        <v>65</v>
      </c>
      <c r="F26" s="22">
        <v>112452</v>
      </c>
      <c r="G26" s="23" t="s">
        <v>35</v>
      </c>
    </row>
    <row r="27" spans="1:9" s="9" customFormat="1" ht="24" x14ac:dyDescent="0.2">
      <c r="A27" s="19">
        <v>15</v>
      </c>
      <c r="B27" s="27" t="s">
        <v>36</v>
      </c>
      <c r="C27" s="21">
        <v>43641</v>
      </c>
      <c r="D27" s="19" t="s">
        <v>12</v>
      </c>
      <c r="E27" s="19">
        <v>65</v>
      </c>
      <c r="F27" s="22">
        <v>1950745</v>
      </c>
      <c r="G27" s="23" t="s">
        <v>35</v>
      </c>
    </row>
    <row r="28" spans="1:9" s="9" customFormat="1" ht="24" x14ac:dyDescent="0.2">
      <c r="A28" s="19">
        <v>16</v>
      </c>
      <c r="B28" s="27" t="s">
        <v>37</v>
      </c>
      <c r="C28" s="21">
        <v>43644</v>
      </c>
      <c r="D28" s="19" t="s">
        <v>12</v>
      </c>
      <c r="E28" s="19">
        <v>65</v>
      </c>
      <c r="F28" s="22">
        <v>20</v>
      </c>
      <c r="G28" s="23" t="s">
        <v>38</v>
      </c>
    </row>
    <row r="29" spans="1:9" s="9" customFormat="1" ht="24" x14ac:dyDescent="0.2">
      <c r="A29" s="19">
        <v>17</v>
      </c>
      <c r="B29" s="27" t="s">
        <v>39</v>
      </c>
      <c r="C29" s="21">
        <v>43644</v>
      </c>
      <c r="D29" s="19" t="s">
        <v>12</v>
      </c>
      <c r="E29" s="19">
        <v>65</v>
      </c>
      <c r="F29" s="22">
        <v>20</v>
      </c>
      <c r="G29" s="23" t="s">
        <v>40</v>
      </c>
    </row>
    <row r="30" spans="1:9" s="9" customFormat="1" ht="24" x14ac:dyDescent="0.2">
      <c r="A30" s="19">
        <v>18</v>
      </c>
      <c r="B30" s="27" t="s">
        <v>41</v>
      </c>
      <c r="C30" s="21">
        <v>43644</v>
      </c>
      <c r="D30" s="19" t="s">
        <v>12</v>
      </c>
      <c r="E30" s="19">
        <v>65</v>
      </c>
      <c r="F30" s="22">
        <v>397</v>
      </c>
      <c r="G30" s="23" t="s">
        <v>42</v>
      </c>
    </row>
    <row r="31" spans="1:9" x14ac:dyDescent="0.2">
      <c r="A31" s="29" t="s">
        <v>43</v>
      </c>
      <c r="B31" s="29"/>
      <c r="C31" s="29"/>
      <c r="D31" s="29"/>
      <c r="E31" s="29"/>
      <c r="F31" s="30">
        <f>SUM(F13:F30)</f>
        <v>2266119.36</v>
      </c>
      <c r="G31" s="31"/>
    </row>
    <row r="32" spans="1:9" s="9" customFormat="1" x14ac:dyDescent="0.2">
      <c r="I32" s="6"/>
    </row>
    <row r="33" spans="1:9" s="9" customFormat="1" x14ac:dyDescent="0.2">
      <c r="I33" s="6"/>
    </row>
    <row r="34" spans="1:9" s="9" customFormat="1" x14ac:dyDescent="0.2">
      <c r="I34" s="6"/>
    </row>
    <row r="35" spans="1:9" s="9" customFormat="1" x14ac:dyDescent="0.2">
      <c r="A35" s="6" t="s">
        <v>3</v>
      </c>
      <c r="I35" s="6"/>
    </row>
    <row r="36" spans="1:9" s="9" customFormat="1" x14ac:dyDescent="0.2">
      <c r="A36" s="6" t="s">
        <v>44</v>
      </c>
    </row>
    <row r="37" spans="1:9" s="9" customFormat="1" x14ac:dyDescent="0.2"/>
    <row r="38" spans="1:9" s="9" customFormat="1" ht="30" x14ac:dyDescent="0.2">
      <c r="A38" s="17" t="s">
        <v>5</v>
      </c>
      <c r="B38" s="17" t="s">
        <v>6</v>
      </c>
      <c r="C38" s="17" t="s">
        <v>7</v>
      </c>
      <c r="D38" s="17" t="s">
        <v>8</v>
      </c>
      <c r="E38" s="17" t="s">
        <v>9</v>
      </c>
      <c r="F38" s="18" t="s">
        <v>10</v>
      </c>
      <c r="G38" s="17" t="s">
        <v>11</v>
      </c>
    </row>
    <row r="39" spans="1:9" s="9" customFormat="1" x14ac:dyDescent="0.2">
      <c r="A39" s="19"/>
      <c r="B39" s="27"/>
      <c r="C39" s="28"/>
      <c r="D39" s="19"/>
      <c r="E39" s="19"/>
      <c r="F39" s="32"/>
      <c r="G39" s="31"/>
    </row>
    <row r="40" spans="1:9" s="9" customFormat="1" ht="36" x14ac:dyDescent="0.2">
      <c r="A40" s="19">
        <v>1</v>
      </c>
      <c r="B40" s="33">
        <v>121</v>
      </c>
      <c r="C40" s="34">
        <v>43620</v>
      </c>
      <c r="D40" s="19" t="s">
        <v>12</v>
      </c>
      <c r="E40" s="19">
        <v>71</v>
      </c>
      <c r="F40" s="25">
        <v>149461.04</v>
      </c>
      <c r="G40" s="35" t="s">
        <v>45</v>
      </c>
    </row>
    <row r="41" spans="1:9" x14ac:dyDescent="0.2">
      <c r="A41" s="36" t="s">
        <v>46</v>
      </c>
      <c r="B41" s="37"/>
      <c r="C41" s="37"/>
      <c r="D41" s="37"/>
      <c r="E41" s="38"/>
      <c r="F41" s="30">
        <f>SUM(F39:F40)</f>
        <v>149461.04</v>
      </c>
      <c r="G41" s="31"/>
    </row>
    <row r="42" spans="1:9" s="9" customFormat="1" x14ac:dyDescent="0.2"/>
    <row r="43" spans="1:9" s="9" customFormat="1" x14ac:dyDescent="0.2"/>
    <row r="44" spans="1:9" x14ac:dyDescent="0.2">
      <c r="A44" s="39"/>
      <c r="B44" s="39"/>
      <c r="C44" s="39"/>
      <c r="D44" s="39"/>
      <c r="E44" s="39"/>
      <c r="F44" s="40"/>
      <c r="G44" s="40"/>
    </row>
    <row r="45" spans="1:9" x14ac:dyDescent="0.3">
      <c r="A45" s="41"/>
      <c r="B45" s="42"/>
      <c r="C45" s="41"/>
      <c r="D45" s="41"/>
      <c r="E45" s="43"/>
      <c r="F45" s="44"/>
      <c r="G45" s="45"/>
    </row>
    <row r="46" spans="1:9" ht="45.75" customHeight="1" x14ac:dyDescent="0.2">
      <c r="A46" s="46" t="s">
        <v>47</v>
      </c>
      <c r="B46" s="46"/>
      <c r="C46" s="46"/>
      <c r="D46" s="46"/>
      <c r="E46" s="46"/>
      <c r="F46" s="47">
        <f>F31+F41</f>
        <v>2415580.4</v>
      </c>
      <c r="G46" s="48" t="s">
        <v>48</v>
      </c>
    </row>
    <row r="49" spans="6:6" ht="16.5" x14ac:dyDescent="0.2">
      <c r="F49" s="47"/>
    </row>
  </sheetData>
  <mergeCells count="4">
    <mergeCell ref="A6:G6"/>
    <mergeCell ref="A31:E31"/>
    <mergeCell ref="A41:E41"/>
    <mergeCell ref="A46:E46"/>
  </mergeCells>
  <pageMargins left="0.59055118110236227" right="0.43307086614173229" top="0.55118110236220474" bottom="0.70866141732283472" header="0.35433070866141736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01-30.06.2019</vt:lpstr>
    </vt:vector>
  </TitlesOfParts>
  <Company>Ministerul Justitiei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Voinea</dc:creator>
  <cp:lastModifiedBy>Mihaela Voinea</cp:lastModifiedBy>
  <dcterms:created xsi:type="dcterms:W3CDTF">2019-07-05T10:44:12Z</dcterms:created>
  <dcterms:modified xsi:type="dcterms:W3CDTF">2019-07-05T10:46:27Z</dcterms:modified>
</cp:coreProperties>
</file>