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4BF7753F-ADAD-4CFB-999F-6ACCD2877403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iun 2025" sheetId="1" r:id="rId1"/>
  </sheets>
  <calcPr calcId="191029"/>
</workbook>
</file>

<file path=xl/calcChain.xml><?xml version="1.0" encoding="utf-8"?>
<calcChain xmlns="http://schemas.openxmlformats.org/spreadsheetml/2006/main">
  <c r="F41" i="1" l="1"/>
  <c r="F33" i="1" l="1"/>
</calcChain>
</file>

<file path=xl/sharedStrings.xml><?xml version="1.0" encoding="utf-8"?>
<sst xmlns="http://schemas.openxmlformats.org/spreadsheetml/2006/main" count="69" uniqueCount="37">
  <si>
    <t>MINISTERUL JUSTIŢIEI</t>
  </si>
  <si>
    <t>DIRECŢIA DE IMPLEMENTARE A PROIECTELOR FINANŢATE DIN ÎMPRUMUTURI EXTERNE</t>
  </si>
  <si>
    <t>SITUAŢIE PRIVIND CHELTUIELILE EFECTUATE DIN FONDURI PUBLICE
IN PERIOADA 01.04.2020 - 30.04.2020</t>
  </si>
  <si>
    <t xml:space="preserve">CAPITOLUL 61.01 – ORDINE PUBLICĂ ŞI SIGURANŢĂ NAŢIONALĂ </t>
  </si>
  <si>
    <t>Titlul 65 - Cheltuieli aferente programelor cu finantare rambursabila</t>
  </si>
  <si>
    <t>Nr. crt.</t>
  </si>
  <si>
    <t>Numar act
OP / FV</t>
  </si>
  <si>
    <t>Data document</t>
  </si>
  <si>
    <t>Capitol</t>
  </si>
  <si>
    <t>Titlu</t>
  </si>
  <si>
    <t>Suma</t>
  </si>
  <si>
    <t>Descriere</t>
  </si>
  <si>
    <t>61.01</t>
  </si>
  <si>
    <t>TOTAL</t>
  </si>
  <si>
    <t>Chirie mai 2025 pers asim magistr</t>
  </si>
  <si>
    <t>214-229</t>
  </si>
  <si>
    <t>Ch cazare deplas Tg Neamt 10-11.06.2025</t>
  </si>
  <si>
    <t>Decont cheltuieli transport pt personal asimilat III/2025 calatorie dus-intors</t>
  </si>
  <si>
    <t>Avans deplas Tg Neamt 11-12.06.2025</t>
  </si>
  <si>
    <t>Anvelope auto Dacia Duster, 4 buc</t>
  </si>
  <si>
    <t>Salarii nete luna mai 2025</t>
  </si>
  <si>
    <t>Contributii drepturi salariale proiect luna mai 2025 BUGETUL DE STAT  BUGETELE ASIG.SOC. SI FD.SPEC.  in curs de distribuire</t>
  </si>
  <si>
    <t>CAS mai 2025 Functionar cu statut special</t>
  </si>
  <si>
    <t>Sume din contributia asiguratorie pentru munca in curs de distribuire la drepturi salariale proiect luna mai 2025</t>
  </si>
  <si>
    <t>Alimentare carburant mai 2025</t>
  </si>
  <si>
    <t>Revizie auto Dacia Duster</t>
  </si>
  <si>
    <t>Reabilitare retele LAN, LOT5 Judecatoria Odorheiu Secuiesc</t>
  </si>
  <si>
    <t>Reabilitare retele LAN LOT 5 Judecatoria Toplita</t>
  </si>
  <si>
    <t>Lucrari executie in per. 01.04-30.04.2025 Judecat Tg Neamt</t>
  </si>
  <si>
    <t>Retinere 5% la lucrari executie in per. 01.04-30.04.2025 Judecat Tg Neamt</t>
  </si>
  <si>
    <t>Ajustare lucrari CIP16 Judecatoria Tg Neamt</t>
  </si>
  <si>
    <t>Plata taxa CSC la lucr exec  in per. 01.04-30.04.2025 Judecatoria Tg Neamt</t>
  </si>
  <si>
    <t>Retinere 5% la ajustare lucrari CIP16 Judecatoria Tg Neamt</t>
  </si>
  <si>
    <t xml:space="preserve">Reabilitare retele LAN LOT 1 Judecatoria Tirnaveni </t>
  </si>
  <si>
    <t xml:space="preserve">Avans deplas Tg Neamt 30.06-01.07.2025 </t>
  </si>
  <si>
    <t>Servicii AT SEPT-DEC 2024 Intrarom SA</t>
  </si>
  <si>
    <t>Nr.8/1107/2025/07.07.2025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</si>
</sst>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l_e_i_-;\-* #,##0.00\ _l_e_i_-;_-* &quot;-&quot;??\ _l_e_i_-;_-@_-"/>
    <numFmt numFmtId="164" formatCode="_-* #,##0.00\ _F_t_-;\-* #,##0.00\ _F_t_-;_-* &quot;-&quot;??\ _F_t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name val="Trebuchet MS"/>
      <family val="2"/>
    </font>
    <font>
      <sz val="10"/>
      <color indexed="12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164" fontId="14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4" fontId="12" fillId="0" borderId="1" xfId="1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</cellXfs>
  <cellStyles count="4">
    <cellStyle name="Comma" xfId="1" builtinId="3"/>
    <cellStyle name="Comma 2" xfId="3" xr:uid="{B8EE7892-1BC1-45C8-A05A-B91ED91FC7AB}"/>
    <cellStyle name="Normal" xfId="0" builtinId="0"/>
    <cellStyle name="Normal 3" xfId="2" xr:uid="{63638C52-B087-4F6E-BA77-A76B9D0AC8E6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workbookViewId="0">
      <selection activeCell="I10" sqref="I10"/>
    </sheetView>
  </sheetViews>
  <sheetFormatPr defaultColWidth="9.109375" defaultRowHeight="13.2" x14ac:dyDescent="0.3"/>
  <cols>
    <col min="1" max="1" width="2.77734375" style="3" customWidth="1"/>
    <col min="2" max="2" width="7.109375" style="2" customWidth="1"/>
    <col min="3" max="3" width="10.109375" style="3" bestFit="1" customWidth="1"/>
    <col min="4" max="4" width="8.6640625" style="3" customWidth="1"/>
    <col min="5" max="5" width="6.5546875" style="4" customWidth="1"/>
    <col min="6" max="6" width="15.6640625" style="5" bestFit="1" customWidth="1"/>
    <col min="7" max="7" width="45.33203125" style="6" bestFit="1" customWidth="1"/>
    <col min="8" max="16384" width="9.109375" style="3"/>
  </cols>
  <sheetData>
    <row r="1" spans="1:7" ht="13.8" x14ac:dyDescent="0.3">
      <c r="A1" s="1" t="s">
        <v>0</v>
      </c>
    </row>
    <row r="2" spans="1:7" x14ac:dyDescent="0.3">
      <c r="A2" s="7" t="s">
        <v>1</v>
      </c>
    </row>
    <row r="3" spans="1:7" x14ac:dyDescent="0.3">
      <c r="A3" s="36" t="s">
        <v>36</v>
      </c>
    </row>
    <row r="4" spans="1:7" s="13" customFormat="1" x14ac:dyDescent="0.3">
      <c r="A4" s="8"/>
      <c r="B4" s="9"/>
      <c r="C4" s="10"/>
      <c r="D4" s="8"/>
      <c r="E4" s="8"/>
      <c r="F4" s="11"/>
      <c r="G4" s="12"/>
    </row>
    <row r="5" spans="1:7" s="13" customFormat="1" x14ac:dyDescent="0.3">
      <c r="A5" s="52" t="s">
        <v>2</v>
      </c>
      <c r="B5" s="53"/>
      <c r="C5" s="53"/>
      <c r="D5" s="53"/>
      <c r="E5" s="53"/>
      <c r="F5" s="53"/>
      <c r="G5" s="53"/>
    </row>
    <row r="6" spans="1:7" s="13" customFormat="1" x14ac:dyDescent="0.3">
      <c r="A6" s="14"/>
      <c r="B6" s="15"/>
      <c r="C6" s="15"/>
      <c r="D6" s="15"/>
      <c r="E6" s="15"/>
      <c r="F6" s="16"/>
      <c r="G6" s="15"/>
    </row>
    <row r="7" spans="1:7" s="19" customFormat="1" ht="14.4" x14ac:dyDescent="0.3">
      <c r="A7" s="17" t="s">
        <v>3</v>
      </c>
      <c r="B7" s="18"/>
      <c r="E7" s="20"/>
      <c r="F7" s="21"/>
      <c r="G7" s="22"/>
    </row>
    <row r="8" spans="1:7" s="19" customFormat="1" ht="14.4" x14ac:dyDescent="0.3">
      <c r="A8" s="23" t="s">
        <v>4</v>
      </c>
      <c r="B8" s="18"/>
      <c r="E8" s="20"/>
      <c r="F8" s="21"/>
      <c r="G8" s="22"/>
    </row>
    <row r="9" spans="1:7" s="13" customFormat="1" x14ac:dyDescent="0.3">
      <c r="A9" s="8"/>
      <c r="B9" s="9"/>
      <c r="C9" s="10"/>
      <c r="D9" s="8"/>
      <c r="E9" s="8"/>
      <c r="F9" s="11"/>
      <c r="G9" s="12"/>
    </row>
    <row r="10" spans="1:7" s="13" customFormat="1" ht="52.8" x14ac:dyDescent="0.3">
      <c r="A10" s="24" t="s">
        <v>5</v>
      </c>
      <c r="B10" s="24" t="s">
        <v>6</v>
      </c>
      <c r="C10" s="24" t="s">
        <v>7</v>
      </c>
      <c r="D10" s="24" t="s">
        <v>8</v>
      </c>
      <c r="E10" s="24" t="s">
        <v>9</v>
      </c>
      <c r="F10" s="25" t="s">
        <v>10</v>
      </c>
      <c r="G10" s="24" t="s">
        <v>11</v>
      </c>
    </row>
    <row r="11" spans="1:7" s="13" customFormat="1" x14ac:dyDescent="0.3">
      <c r="A11" s="43">
        <v>1</v>
      </c>
      <c r="B11" s="41">
        <v>210</v>
      </c>
      <c r="C11" s="42">
        <v>45812</v>
      </c>
      <c r="D11" s="33" t="s">
        <v>12</v>
      </c>
      <c r="E11" s="33">
        <v>65</v>
      </c>
      <c r="F11" s="47">
        <v>2747.24</v>
      </c>
      <c r="G11" s="41" t="s">
        <v>19</v>
      </c>
    </row>
    <row r="12" spans="1:7" s="13" customFormat="1" ht="22.2" customHeight="1" x14ac:dyDescent="0.3">
      <c r="A12" s="43">
        <v>2</v>
      </c>
      <c r="B12" s="41">
        <v>211</v>
      </c>
      <c r="C12" s="42">
        <v>45813</v>
      </c>
      <c r="D12" s="33" t="s">
        <v>12</v>
      </c>
      <c r="E12" s="33">
        <v>65</v>
      </c>
      <c r="F12" s="47">
        <v>2008.45</v>
      </c>
      <c r="G12" s="41" t="s">
        <v>14</v>
      </c>
    </row>
    <row r="13" spans="1:7" s="13" customFormat="1" ht="22.2" customHeight="1" x14ac:dyDescent="0.3">
      <c r="A13" s="43">
        <v>3</v>
      </c>
      <c r="B13" s="41">
        <v>212</v>
      </c>
      <c r="C13" s="42">
        <v>45813</v>
      </c>
      <c r="D13" s="33" t="s">
        <v>12</v>
      </c>
      <c r="E13" s="33">
        <v>65</v>
      </c>
      <c r="F13" s="47">
        <v>2794.16</v>
      </c>
      <c r="G13" s="41" t="s">
        <v>14</v>
      </c>
    </row>
    <row r="14" spans="1:7" s="13" customFormat="1" ht="22.2" customHeight="1" x14ac:dyDescent="0.3">
      <c r="A14" s="43">
        <v>4</v>
      </c>
      <c r="B14" s="41" t="s">
        <v>15</v>
      </c>
      <c r="C14" s="42">
        <v>45814</v>
      </c>
      <c r="D14" s="33" t="s">
        <v>12</v>
      </c>
      <c r="E14" s="33">
        <v>65</v>
      </c>
      <c r="F14" s="48">
        <v>195066</v>
      </c>
      <c r="G14" s="41" t="s">
        <v>20</v>
      </c>
    </row>
    <row r="15" spans="1:7" s="13" customFormat="1" ht="22.2" customHeight="1" x14ac:dyDescent="0.3">
      <c r="A15" s="43">
        <v>5</v>
      </c>
      <c r="B15" s="41">
        <v>230</v>
      </c>
      <c r="C15" s="42">
        <v>45814</v>
      </c>
      <c r="D15" s="33" t="s">
        <v>12</v>
      </c>
      <c r="E15" s="33">
        <v>65</v>
      </c>
      <c r="F15" s="48">
        <v>136533</v>
      </c>
      <c r="G15" s="41" t="s">
        <v>21</v>
      </c>
    </row>
    <row r="16" spans="1:7" s="13" customFormat="1" ht="22.2" customHeight="1" x14ac:dyDescent="0.3">
      <c r="A16" s="43">
        <v>6</v>
      </c>
      <c r="B16" s="41">
        <v>231</v>
      </c>
      <c r="C16" s="42">
        <v>45814</v>
      </c>
      <c r="D16" s="33" t="s">
        <v>12</v>
      </c>
      <c r="E16" s="33">
        <v>65</v>
      </c>
      <c r="F16" s="47">
        <v>1761</v>
      </c>
      <c r="G16" s="41" t="s">
        <v>22</v>
      </c>
    </row>
    <row r="17" spans="1:7" s="13" customFormat="1" ht="22.2" customHeight="1" x14ac:dyDescent="0.3">
      <c r="A17" s="43">
        <v>7</v>
      </c>
      <c r="B17" s="41">
        <v>232</v>
      </c>
      <c r="C17" s="42">
        <v>45814</v>
      </c>
      <c r="D17" s="33" t="s">
        <v>12</v>
      </c>
      <c r="E17" s="33">
        <v>65</v>
      </c>
      <c r="F17" s="47">
        <v>7500</v>
      </c>
      <c r="G17" s="41" t="s">
        <v>23</v>
      </c>
    </row>
    <row r="18" spans="1:7" s="13" customFormat="1" ht="22.2" customHeight="1" x14ac:dyDescent="0.3">
      <c r="A18" s="43">
        <v>8</v>
      </c>
      <c r="B18" s="41">
        <v>233</v>
      </c>
      <c r="C18" s="42">
        <v>45818</v>
      </c>
      <c r="D18" s="33" t="s">
        <v>12</v>
      </c>
      <c r="E18" s="33">
        <v>65</v>
      </c>
      <c r="F18" s="45">
        <v>311</v>
      </c>
      <c r="G18" s="41" t="s">
        <v>18</v>
      </c>
    </row>
    <row r="19" spans="1:7" s="13" customFormat="1" ht="22.2" customHeight="1" x14ac:dyDescent="0.3">
      <c r="A19" s="43">
        <v>9</v>
      </c>
      <c r="B19" s="41">
        <v>234</v>
      </c>
      <c r="C19" s="42">
        <v>45818</v>
      </c>
      <c r="D19" s="33" t="s">
        <v>12</v>
      </c>
      <c r="E19" s="33">
        <v>65</v>
      </c>
      <c r="F19" s="45">
        <v>1578.97</v>
      </c>
      <c r="G19" s="41" t="s">
        <v>24</v>
      </c>
    </row>
    <row r="20" spans="1:7" s="13" customFormat="1" ht="22.2" customHeight="1" x14ac:dyDescent="0.3">
      <c r="A20" s="43">
        <v>10</v>
      </c>
      <c r="B20" s="41">
        <v>236</v>
      </c>
      <c r="C20" s="42">
        <v>45826</v>
      </c>
      <c r="D20" s="33" t="s">
        <v>12</v>
      </c>
      <c r="E20" s="33">
        <v>65</v>
      </c>
      <c r="F20" s="45">
        <v>205</v>
      </c>
      <c r="G20" s="41" t="s">
        <v>16</v>
      </c>
    </row>
    <row r="21" spans="1:7" s="13" customFormat="1" ht="22.2" customHeight="1" x14ac:dyDescent="0.3">
      <c r="A21" s="43">
        <v>11</v>
      </c>
      <c r="B21" s="41">
        <v>237</v>
      </c>
      <c r="C21" s="42">
        <v>45827</v>
      </c>
      <c r="D21" s="33" t="s">
        <v>12</v>
      </c>
      <c r="E21" s="33">
        <v>65</v>
      </c>
      <c r="F21" s="45">
        <v>620.46</v>
      </c>
      <c r="G21" s="41" t="s">
        <v>17</v>
      </c>
    </row>
    <row r="22" spans="1:7" s="13" customFormat="1" ht="22.2" customHeight="1" x14ac:dyDescent="0.3">
      <c r="A22" s="43">
        <v>12</v>
      </c>
      <c r="B22" s="41">
        <v>238</v>
      </c>
      <c r="C22" s="42">
        <v>45827</v>
      </c>
      <c r="D22" s="33" t="s">
        <v>12</v>
      </c>
      <c r="E22" s="33">
        <v>65</v>
      </c>
      <c r="F22" s="45">
        <v>1450.51</v>
      </c>
      <c r="G22" s="41" t="s">
        <v>25</v>
      </c>
    </row>
    <row r="23" spans="1:7" s="13" customFormat="1" ht="22.2" customHeight="1" x14ac:dyDescent="0.3">
      <c r="A23" s="43">
        <v>13</v>
      </c>
      <c r="B23" s="41">
        <v>239</v>
      </c>
      <c r="C23" s="42">
        <v>45835</v>
      </c>
      <c r="D23" s="33" t="s">
        <v>12</v>
      </c>
      <c r="E23" s="33">
        <v>65</v>
      </c>
      <c r="F23" s="45">
        <v>507966.52</v>
      </c>
      <c r="G23" s="41" t="s">
        <v>26</v>
      </c>
    </row>
    <row r="24" spans="1:7" s="13" customFormat="1" ht="22.2" customHeight="1" x14ac:dyDescent="0.3">
      <c r="A24" s="43">
        <v>14</v>
      </c>
      <c r="B24" s="41">
        <v>240</v>
      </c>
      <c r="C24" s="42">
        <v>45835</v>
      </c>
      <c r="D24" s="33" t="s">
        <v>12</v>
      </c>
      <c r="E24" s="33">
        <v>65</v>
      </c>
      <c r="F24" s="45">
        <v>396142.44</v>
      </c>
      <c r="G24" s="41" t="s">
        <v>27</v>
      </c>
    </row>
    <row r="25" spans="1:7" s="13" customFormat="1" ht="22.2" customHeight="1" x14ac:dyDescent="0.3">
      <c r="A25" s="43">
        <v>15</v>
      </c>
      <c r="B25" s="41">
        <v>241</v>
      </c>
      <c r="C25" s="42">
        <v>45835</v>
      </c>
      <c r="D25" s="33" t="s">
        <v>12</v>
      </c>
      <c r="E25" s="33">
        <v>65</v>
      </c>
      <c r="F25" s="45">
        <v>550255.31000000006</v>
      </c>
      <c r="G25" s="41" t="s">
        <v>28</v>
      </c>
    </row>
    <row r="26" spans="1:7" s="13" customFormat="1" ht="22.2" customHeight="1" x14ac:dyDescent="0.3">
      <c r="A26" s="43">
        <v>16</v>
      </c>
      <c r="B26" s="41">
        <v>242</v>
      </c>
      <c r="C26" s="42">
        <v>45835</v>
      </c>
      <c r="D26" s="33" t="s">
        <v>12</v>
      </c>
      <c r="E26" s="33">
        <v>65</v>
      </c>
      <c r="F26" s="45">
        <v>32367.96</v>
      </c>
      <c r="G26" s="41" t="s">
        <v>29</v>
      </c>
    </row>
    <row r="27" spans="1:7" s="13" customFormat="1" ht="22.2" customHeight="1" x14ac:dyDescent="0.3">
      <c r="A27" s="43">
        <v>17</v>
      </c>
      <c r="B27" s="41">
        <v>243</v>
      </c>
      <c r="C27" s="42">
        <v>45835</v>
      </c>
      <c r="D27" s="33" t="s">
        <v>12</v>
      </c>
      <c r="E27" s="33">
        <v>65</v>
      </c>
      <c r="F27" s="45">
        <v>2719.99</v>
      </c>
      <c r="G27" s="37" t="s">
        <v>31</v>
      </c>
    </row>
    <row r="28" spans="1:7" s="13" customFormat="1" ht="22.2" customHeight="1" x14ac:dyDescent="0.3">
      <c r="A28" s="43">
        <v>18</v>
      </c>
      <c r="B28" s="41">
        <v>244</v>
      </c>
      <c r="C28" s="42">
        <v>45835</v>
      </c>
      <c r="D28" s="33" t="s">
        <v>12</v>
      </c>
      <c r="E28" s="33">
        <v>65</v>
      </c>
      <c r="F28" s="45">
        <v>261901.66</v>
      </c>
      <c r="G28" s="41" t="s">
        <v>30</v>
      </c>
    </row>
    <row r="29" spans="1:7" s="13" customFormat="1" ht="22.2" customHeight="1" x14ac:dyDescent="0.3">
      <c r="A29" s="43">
        <v>19</v>
      </c>
      <c r="B29" s="41">
        <v>245</v>
      </c>
      <c r="C29" s="42">
        <v>45835</v>
      </c>
      <c r="D29" s="33" t="s">
        <v>12</v>
      </c>
      <c r="E29" s="33">
        <v>65</v>
      </c>
      <c r="F29" s="45">
        <v>15405.98</v>
      </c>
      <c r="G29" s="41" t="s">
        <v>32</v>
      </c>
    </row>
    <row r="30" spans="1:7" s="13" customFormat="1" ht="22.2" customHeight="1" x14ac:dyDescent="0.3">
      <c r="A30" s="43">
        <v>20</v>
      </c>
      <c r="B30" s="41">
        <v>246</v>
      </c>
      <c r="C30" s="42">
        <v>45835</v>
      </c>
      <c r="D30" s="33" t="s">
        <v>12</v>
      </c>
      <c r="E30" s="33">
        <v>65</v>
      </c>
      <c r="F30" s="45">
        <v>224741.38</v>
      </c>
      <c r="G30" s="41" t="s">
        <v>33</v>
      </c>
    </row>
    <row r="31" spans="1:7" s="13" customFormat="1" ht="22.2" customHeight="1" x14ac:dyDescent="0.3">
      <c r="A31" s="43">
        <v>21</v>
      </c>
      <c r="B31" s="41">
        <v>247</v>
      </c>
      <c r="C31" s="42">
        <v>45838</v>
      </c>
      <c r="D31" s="33" t="s">
        <v>12</v>
      </c>
      <c r="E31" s="33">
        <v>65</v>
      </c>
      <c r="F31" s="46">
        <v>311</v>
      </c>
      <c r="G31" s="41" t="s">
        <v>34</v>
      </c>
    </row>
    <row r="32" spans="1:7" s="13" customFormat="1" ht="22.2" customHeight="1" x14ac:dyDescent="0.3">
      <c r="A32" s="43">
        <v>22</v>
      </c>
      <c r="B32" s="41">
        <v>248</v>
      </c>
      <c r="C32" s="42">
        <v>45838</v>
      </c>
      <c r="D32" s="33" t="s">
        <v>12</v>
      </c>
      <c r="E32" s="33">
        <v>65</v>
      </c>
      <c r="F32" s="46">
        <v>311</v>
      </c>
      <c r="G32" s="41" t="s">
        <v>34</v>
      </c>
    </row>
    <row r="33" spans="1:7" s="13" customFormat="1" ht="14.4" customHeight="1" x14ac:dyDescent="0.3">
      <c r="A33" s="38" t="s">
        <v>13</v>
      </c>
      <c r="B33" s="39"/>
      <c r="C33" s="39"/>
      <c r="D33" s="39"/>
      <c r="E33" s="40"/>
      <c r="F33" s="30">
        <f>SUM(F11:F32)</f>
        <v>2344699.0299999998</v>
      </c>
      <c r="G33" s="26"/>
    </row>
    <row r="34" spans="1:7" s="13" customFormat="1" x14ac:dyDescent="0.3">
      <c r="A34" s="44"/>
      <c r="D34" s="44"/>
      <c r="E34" s="44"/>
      <c r="F34" s="35"/>
      <c r="G34" s="34"/>
    </row>
    <row r="35" spans="1:7" x14ac:dyDescent="0.3">
      <c r="A35" s="44"/>
      <c r="D35" s="44"/>
      <c r="E35" s="44"/>
    </row>
    <row r="36" spans="1:7" ht="14.4" x14ac:dyDescent="0.3">
      <c r="A36" s="44"/>
      <c r="B36" s="3"/>
      <c r="D36" s="44"/>
      <c r="E36" s="44"/>
      <c r="F36" s="21"/>
      <c r="G36" s="22"/>
    </row>
    <row r="37" spans="1:7" ht="14.4" x14ac:dyDescent="0.3">
      <c r="A37" s="44"/>
      <c r="B37" s="3"/>
      <c r="D37" s="44"/>
      <c r="E37" s="44"/>
      <c r="F37" s="21"/>
      <c r="G37" s="22"/>
    </row>
    <row r="38" spans="1:7" ht="14.4" customHeight="1" x14ac:dyDescent="0.3">
      <c r="A38" s="44"/>
      <c r="B38" s="3"/>
      <c r="D38" s="44"/>
      <c r="E38" s="44"/>
      <c r="F38" s="11"/>
      <c r="G38" s="12"/>
    </row>
    <row r="39" spans="1:7" ht="52.8" customHeight="1" x14ac:dyDescent="0.3">
      <c r="A39" s="24" t="s">
        <v>5</v>
      </c>
      <c r="B39" s="24" t="s">
        <v>6</v>
      </c>
      <c r="C39" s="24" t="s">
        <v>7</v>
      </c>
      <c r="D39" s="24" t="s">
        <v>8</v>
      </c>
      <c r="E39" s="24" t="s">
        <v>9</v>
      </c>
      <c r="F39" s="25" t="s">
        <v>10</v>
      </c>
      <c r="G39" s="24" t="s">
        <v>11</v>
      </c>
    </row>
    <row r="40" spans="1:7" x14ac:dyDescent="0.3">
      <c r="A40" s="33">
        <v>1</v>
      </c>
      <c r="B40" s="55">
        <v>207</v>
      </c>
      <c r="C40" s="56">
        <v>45813</v>
      </c>
      <c r="D40" s="33" t="s">
        <v>12</v>
      </c>
      <c r="E40" s="31">
        <v>71</v>
      </c>
      <c r="F40" s="54">
        <v>219991.49</v>
      </c>
      <c r="G40" s="32" t="s">
        <v>35</v>
      </c>
    </row>
    <row r="41" spans="1:7" s="13" customFormat="1" ht="13.8" x14ac:dyDescent="0.3">
      <c r="A41" s="49" t="s">
        <v>13</v>
      </c>
      <c r="B41" s="50"/>
      <c r="C41" s="50"/>
      <c r="D41" s="50"/>
      <c r="E41" s="51"/>
      <c r="F41" s="30">
        <f>SUM(F40:F40)</f>
        <v>219991.49</v>
      </c>
      <c r="G41" s="26"/>
    </row>
    <row r="42" spans="1:7" x14ac:dyDescent="0.3">
      <c r="A42" s="44"/>
      <c r="B42" s="3"/>
      <c r="D42" s="44"/>
      <c r="E42" s="44"/>
      <c r="G42" s="27"/>
    </row>
    <row r="43" spans="1:7" x14ac:dyDescent="0.3">
      <c r="A43" s="44"/>
      <c r="B43" s="3"/>
      <c r="D43" s="44"/>
      <c r="E43" s="44"/>
      <c r="G43" s="28"/>
    </row>
    <row r="44" spans="1:7" ht="14.4" x14ac:dyDescent="0.3">
      <c r="A44" s="44"/>
      <c r="B44" s="3"/>
      <c r="D44" s="44"/>
      <c r="E44" s="44"/>
      <c r="G44" s="29"/>
    </row>
  </sheetData>
  <mergeCells count="2">
    <mergeCell ref="A41:E41"/>
    <mergeCell ref="A5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2025-07-07T11:18:01Z</dcterms:modified>
</cp:coreProperties>
</file>