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13_ncr:1_{B3304ABB-2379-4591-A35A-06D8AE185076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Februarie 2023" sheetId="1" r:id="rId1"/>
  </sheets>
  <calcPr calcId="191029"/>
</workbook>
</file>

<file path=xl/calcChain.xml><?xml version="1.0" encoding="utf-8"?>
<calcChain xmlns="http://schemas.openxmlformats.org/spreadsheetml/2006/main">
  <c r="F50" i="1" l="1"/>
  <c r="F61" i="1" l="1"/>
</calcChain>
</file>

<file path=xl/sharedStrings.xml><?xml version="1.0" encoding="utf-8"?>
<sst xmlns="http://schemas.openxmlformats.org/spreadsheetml/2006/main" count="110" uniqueCount="56">
  <si>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</si>
  <si>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</si>
  <si>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</si>
  <si>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</si>
  <si>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</si>
  <si>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</si>
  <si>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</si>
  <si>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</si>
  <si>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</si>
  <si>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</si>
  <si>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</si>
  <si>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</si>
  <si>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</si>
  <si>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</si>
  <si>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</si>
  <si>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</si>
  <si>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>Nr.2/8796/2023/07.03.2023</t>
  </si>
  <si>
    <t>45-56</t>
  </si>
  <si>
    <t>Drepturi salariale cf sentinta civila 6978/08.11.2022, transa I 5%</t>
  </si>
  <si>
    <t>Contributii drepturi salariale cf sentinta civila 6978/08.11.2022, transa I 5% BUGETUL DE STAT  BUGETELE ASIG.SOC. SI FD.SPEC.  in curs de distribuire</t>
  </si>
  <si>
    <t>Sume din contributia asiguratorie pentru munca in curs de distribuire la drepturi salariale cf sentinta civila 6978/08.11.2022, transa I 5%</t>
  </si>
  <si>
    <t>Avans chelt deplas BM 14-16.02.2023</t>
  </si>
  <si>
    <t>Avans diurna deplas BM 14-16.02.2023</t>
  </si>
  <si>
    <t>Decont chirie luna ianuarie 2023</t>
  </si>
  <si>
    <t>Cazare deplas BM 14-16.02.2023</t>
  </si>
  <si>
    <t>Serv consultanta SF Cartierul Justitiei</t>
  </si>
  <si>
    <t>Serv consult eval retele LAN</t>
  </si>
  <si>
    <t>Ajustare valori lucrari executie Judecatoria Horezu per 01.06-31.07.2022</t>
  </si>
  <si>
    <t>Retineri 5% gar bancara la ajustare valori lucrari executie Judecatoria Horezu per 01.06-31.07.2022</t>
  </si>
  <si>
    <t>Ajustare valori lucrari executie Judecatoria Costesti per 01.06-31.07.2022</t>
  </si>
  <si>
    <t>Retineri 5% gar bancara la ajustare valori lucrari executie Judecatoria Costesti per 01.06-31.07.2022</t>
  </si>
  <si>
    <t>Serv cercetare IRES</t>
  </si>
  <si>
    <t>Asistenta tehnica judecatoriile Horezu&amp;Costesti</t>
  </si>
  <si>
    <t>Lucrari executie Judecatoria Horezu, perioada 01-31.12.2022</t>
  </si>
  <si>
    <t>Retineri 5% gar bancara la lucrari executie Judecatoria Horezu, perioada 01-31.12.2022</t>
  </si>
  <si>
    <t>Plata Taxa CSC sept Judecatoria Horezu</t>
  </si>
  <si>
    <t>Lucrari executia Judecatoria Costesti, perioada 01-31.12.2022</t>
  </si>
  <si>
    <t>Retineri 5% gar bancara la lucr exec Jud Costesti, perioada 01-31.12.2022</t>
  </si>
  <si>
    <t>Plata Taxa CSC sept Judecatoria Costesti</t>
  </si>
  <si>
    <t>Raport intermediar privind a doua monitorizare PDA Cartier Justitie</t>
  </si>
  <si>
    <t>Anunt publicitar Cyber Security Ziarul Financiar</t>
  </si>
  <si>
    <t>Anunt publicitar ICT Training Ziarul Financiar</t>
  </si>
  <si>
    <t>Anunt publicitar Cyber Security Bursa</t>
  </si>
  <si>
    <t>Anunt publicitar ICT Training Bursa</t>
  </si>
  <si>
    <t>CASCO Dacia Duster/12 luni</t>
  </si>
  <si>
    <t>Avans deplas Carei 06-08.02.2023</t>
  </si>
  <si>
    <t>Consultanta mediu si social, judecatoriile Horezu, Costesti, Tg Neamt, f26/11.01.2023</t>
  </si>
  <si>
    <t>Anunt publicitar consultant individual RMS, F300122/02.02.2023</t>
  </si>
  <si>
    <t>Achizitie combustibil pentru autoturismele DIPFIE ian 2023,F6423401566/31.01.2023</t>
  </si>
  <si>
    <t>Consultanta mediu si social febr 2023</t>
  </si>
  <si>
    <t>Plata partiala RMS</t>
  </si>
  <si>
    <t>En el ian RMS</t>
  </si>
  <si>
    <t>Diurna deplasare Horezu 21.02.2023</t>
  </si>
  <si>
    <t>Drepturi salariale luna ian 2023</t>
  </si>
  <si>
    <t>Contributii drepturi salariale luna ian 2023 BUGETUL DE STAT  BUGETELE ASIG.SOC. SI FD.SPEC.  in curs de distribuire</t>
  </si>
  <si>
    <t>Sume din contributia asiguratorie pentru munca in curs de distribuire la drepturi salariale luna ian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</si>
</sst>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14" fontId="12" fillId="0" borderId="1" xfId="0" applyNumberFormat="1" applyFont="1" applyBorder="1" applyAlignment="1">
      <alignment horizontal="left" vertical="center" wrapText="1"/>
    </xf>
    <xf numFmtId="4" fontId="12" fillId="0" borderId="1" xfId="1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workbookViewId="0">
      <selection activeCell="F11" sqref="F11:F49"/>
    </sheetView>
  </sheetViews>
  <sheetFormatPr defaultColWidth="9.109375" defaultRowHeight="13.2" x14ac:dyDescent="0.3"/>
  <cols>
    <col min="1" max="1" width="2.77734375" style="3" customWidth="1"/>
    <col min="2" max="2" width="10" style="2" bestFit="1" customWidth="1"/>
    <col min="3" max="3" width="10.109375" style="3" bestFit="1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 t="s">
        <v>16</v>
      </c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42" t="s">
        <v>2</v>
      </c>
      <c r="B5" s="43"/>
      <c r="C5" s="43"/>
      <c r="D5" s="43"/>
      <c r="E5" s="43"/>
      <c r="F5" s="43"/>
      <c r="G5" s="43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52.8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2">
      <c r="A11" s="37">
        <v>1</v>
      </c>
      <c r="B11" s="48">
        <v>40</v>
      </c>
      <c r="C11" s="41">
        <v>44960</v>
      </c>
      <c r="D11" s="37" t="s">
        <v>12</v>
      </c>
      <c r="E11" s="37">
        <v>65</v>
      </c>
      <c r="F11" s="35">
        <v>520</v>
      </c>
      <c r="G11" s="33" t="s">
        <v>45</v>
      </c>
    </row>
    <row r="12" spans="1:7" s="13" customFormat="1" x14ac:dyDescent="0.2">
      <c r="A12" s="37">
        <v>2</v>
      </c>
      <c r="B12" s="49">
        <v>41</v>
      </c>
      <c r="C12" s="41">
        <v>44960</v>
      </c>
      <c r="D12" s="37" t="s">
        <v>12</v>
      </c>
      <c r="E12" s="37">
        <v>65</v>
      </c>
      <c r="F12" s="40">
        <v>520</v>
      </c>
      <c r="G12" s="33" t="s">
        <v>45</v>
      </c>
    </row>
    <row r="13" spans="1:7" s="13" customFormat="1" ht="22.8" x14ac:dyDescent="0.2">
      <c r="A13" s="37">
        <v>3</v>
      </c>
      <c r="B13" s="49">
        <v>42</v>
      </c>
      <c r="C13" s="41">
        <v>44964</v>
      </c>
      <c r="D13" s="37" t="s">
        <v>12</v>
      </c>
      <c r="E13" s="37">
        <v>65</v>
      </c>
      <c r="F13" s="40">
        <v>7590.9</v>
      </c>
      <c r="G13" s="33" t="s">
        <v>46</v>
      </c>
    </row>
    <row r="14" spans="1:7" s="13" customFormat="1" ht="22.8" x14ac:dyDescent="0.2">
      <c r="A14" s="37">
        <v>4</v>
      </c>
      <c r="B14" s="49">
        <v>43</v>
      </c>
      <c r="C14" s="41">
        <v>44966</v>
      </c>
      <c r="D14" s="37" t="s">
        <v>12</v>
      </c>
      <c r="E14" s="37">
        <v>65</v>
      </c>
      <c r="F14" s="40">
        <v>50</v>
      </c>
      <c r="G14" s="33" t="s">
        <v>47</v>
      </c>
    </row>
    <row r="15" spans="1:7" s="13" customFormat="1" ht="22.8" x14ac:dyDescent="0.2">
      <c r="A15" s="37">
        <v>5</v>
      </c>
      <c r="B15" s="49">
        <v>44</v>
      </c>
      <c r="C15" s="41">
        <v>44966</v>
      </c>
      <c r="D15" s="37" t="s">
        <v>12</v>
      </c>
      <c r="E15" s="37">
        <v>65</v>
      </c>
      <c r="F15" s="40">
        <v>530.75</v>
      </c>
      <c r="G15" s="33" t="s">
        <v>48</v>
      </c>
    </row>
    <row r="16" spans="1:7" s="13" customFormat="1" x14ac:dyDescent="0.2">
      <c r="A16" s="37">
        <v>6</v>
      </c>
      <c r="B16" s="49" t="s">
        <v>17</v>
      </c>
      <c r="C16" s="41">
        <v>44966</v>
      </c>
      <c r="D16" s="37" t="s">
        <v>12</v>
      </c>
      <c r="E16" s="37">
        <v>65</v>
      </c>
      <c r="F16" s="35">
        <v>147360</v>
      </c>
      <c r="G16" s="33" t="s">
        <v>53</v>
      </c>
    </row>
    <row r="17" spans="1:7" s="13" customFormat="1" ht="34.200000000000003" x14ac:dyDescent="0.2">
      <c r="A17" s="37">
        <v>7</v>
      </c>
      <c r="B17" s="50">
        <v>57</v>
      </c>
      <c r="C17" s="41">
        <v>44966</v>
      </c>
      <c r="D17" s="37" t="s">
        <v>12</v>
      </c>
      <c r="E17" s="37">
        <v>65</v>
      </c>
      <c r="F17" s="40">
        <v>103986</v>
      </c>
      <c r="G17" s="33" t="s">
        <v>54</v>
      </c>
    </row>
    <row r="18" spans="1:7" s="13" customFormat="1" ht="22.8" x14ac:dyDescent="0.2">
      <c r="A18" s="37">
        <v>8</v>
      </c>
      <c r="B18" s="50">
        <v>58</v>
      </c>
      <c r="C18" s="41">
        <v>44966</v>
      </c>
      <c r="D18" s="37" t="s">
        <v>12</v>
      </c>
      <c r="E18" s="37">
        <v>65</v>
      </c>
      <c r="F18" s="40">
        <v>5659</v>
      </c>
      <c r="G18" s="33" t="s">
        <v>55</v>
      </c>
    </row>
    <row r="19" spans="1:7" s="13" customFormat="1" ht="22.8" x14ac:dyDescent="0.2">
      <c r="A19" s="37">
        <v>9</v>
      </c>
      <c r="B19" s="50">
        <v>59</v>
      </c>
      <c r="C19" s="41">
        <v>44966</v>
      </c>
      <c r="D19" s="37" t="s">
        <v>12</v>
      </c>
      <c r="E19" s="37">
        <v>65</v>
      </c>
      <c r="F19" s="40">
        <v>3092</v>
      </c>
      <c r="G19" s="33" t="s">
        <v>18</v>
      </c>
    </row>
    <row r="20" spans="1:7" s="13" customFormat="1" ht="34.200000000000003" x14ac:dyDescent="0.2">
      <c r="A20" s="37">
        <v>10</v>
      </c>
      <c r="B20" s="50">
        <v>60</v>
      </c>
      <c r="C20" s="41">
        <v>44966</v>
      </c>
      <c r="D20" s="37" t="s">
        <v>12</v>
      </c>
      <c r="E20" s="37">
        <v>65</v>
      </c>
      <c r="F20" s="40">
        <v>2164</v>
      </c>
      <c r="G20" s="33" t="s">
        <v>19</v>
      </c>
    </row>
    <row r="21" spans="1:7" s="13" customFormat="1" ht="34.200000000000003" x14ac:dyDescent="0.2">
      <c r="A21" s="37">
        <v>11</v>
      </c>
      <c r="B21" s="50">
        <v>61</v>
      </c>
      <c r="C21" s="41">
        <v>44966</v>
      </c>
      <c r="D21" s="37" t="s">
        <v>12</v>
      </c>
      <c r="E21" s="37">
        <v>65</v>
      </c>
      <c r="F21" s="40">
        <v>117</v>
      </c>
      <c r="G21" s="33" t="s">
        <v>20</v>
      </c>
    </row>
    <row r="22" spans="1:7" s="13" customFormat="1" x14ac:dyDescent="0.2">
      <c r="A22" s="37">
        <v>12</v>
      </c>
      <c r="B22" s="50">
        <v>62</v>
      </c>
      <c r="C22" s="41">
        <v>44967</v>
      </c>
      <c r="D22" s="37" t="s">
        <v>12</v>
      </c>
      <c r="E22" s="37">
        <v>65</v>
      </c>
      <c r="F22" s="40">
        <v>1096538.69</v>
      </c>
      <c r="G22" s="46" t="s">
        <v>25</v>
      </c>
    </row>
    <row r="23" spans="1:7" s="13" customFormat="1" x14ac:dyDescent="0.2">
      <c r="A23" s="37">
        <v>13</v>
      </c>
      <c r="B23" s="50">
        <v>63</v>
      </c>
      <c r="C23" s="41">
        <v>44967</v>
      </c>
      <c r="D23" s="37" t="s">
        <v>12</v>
      </c>
      <c r="E23" s="37">
        <v>65</v>
      </c>
      <c r="F23" s="40">
        <v>123052.87</v>
      </c>
      <c r="G23" s="33" t="s">
        <v>26</v>
      </c>
    </row>
    <row r="24" spans="1:7" s="13" customFormat="1" ht="22.8" x14ac:dyDescent="0.2">
      <c r="A24" s="37">
        <v>14</v>
      </c>
      <c r="B24" s="50">
        <v>64</v>
      </c>
      <c r="C24" s="41">
        <v>44967</v>
      </c>
      <c r="D24" s="37" t="s">
        <v>12</v>
      </c>
      <c r="E24" s="37">
        <v>65</v>
      </c>
      <c r="F24" s="40">
        <v>190881.59</v>
      </c>
      <c r="G24" s="33" t="s">
        <v>27</v>
      </c>
    </row>
    <row r="25" spans="1:7" s="13" customFormat="1" ht="22.8" x14ac:dyDescent="0.2">
      <c r="A25" s="37">
        <v>15</v>
      </c>
      <c r="B25" s="50">
        <v>65</v>
      </c>
      <c r="C25" s="41">
        <v>44967</v>
      </c>
      <c r="D25" s="37" t="s">
        <v>12</v>
      </c>
      <c r="E25" s="37">
        <v>65</v>
      </c>
      <c r="F25" s="40">
        <v>10046.4</v>
      </c>
      <c r="G25" s="33" t="s">
        <v>28</v>
      </c>
    </row>
    <row r="26" spans="1:7" s="13" customFormat="1" ht="22.8" x14ac:dyDescent="0.2">
      <c r="A26" s="37">
        <v>16</v>
      </c>
      <c r="B26" s="50">
        <v>66</v>
      </c>
      <c r="C26" s="41">
        <v>44970</v>
      </c>
      <c r="D26" s="37" t="s">
        <v>12</v>
      </c>
      <c r="E26" s="37">
        <v>65</v>
      </c>
      <c r="F26" s="40">
        <v>183053.13</v>
      </c>
      <c r="G26" s="33" t="s">
        <v>29</v>
      </c>
    </row>
    <row r="27" spans="1:7" s="13" customFormat="1" ht="22.8" x14ac:dyDescent="0.2">
      <c r="A27" s="37">
        <v>17</v>
      </c>
      <c r="B27" s="50">
        <v>67</v>
      </c>
      <c r="C27" s="41">
        <v>44970</v>
      </c>
      <c r="D27" s="37" t="s">
        <v>12</v>
      </c>
      <c r="E27" s="37">
        <v>65</v>
      </c>
      <c r="F27" s="40">
        <v>9634.3799999999992</v>
      </c>
      <c r="G27" s="33" t="s">
        <v>30</v>
      </c>
    </row>
    <row r="28" spans="1:7" s="13" customFormat="1" x14ac:dyDescent="0.2">
      <c r="A28" s="37">
        <v>18</v>
      </c>
      <c r="B28" s="50">
        <v>69</v>
      </c>
      <c r="C28" s="41">
        <v>44970</v>
      </c>
      <c r="D28" s="37" t="s">
        <v>12</v>
      </c>
      <c r="E28" s="37">
        <v>65</v>
      </c>
      <c r="F28" s="40">
        <v>78731.66</v>
      </c>
      <c r="G28" s="33" t="s">
        <v>31</v>
      </c>
    </row>
    <row r="29" spans="1:7" s="13" customFormat="1" x14ac:dyDescent="0.2">
      <c r="A29" s="37">
        <v>19</v>
      </c>
      <c r="B29" s="50">
        <v>70</v>
      </c>
      <c r="C29" s="41">
        <v>44970</v>
      </c>
      <c r="D29" s="37" t="s">
        <v>12</v>
      </c>
      <c r="E29" s="37">
        <v>65</v>
      </c>
      <c r="F29" s="40">
        <v>11402.58</v>
      </c>
      <c r="G29" s="33" t="s">
        <v>32</v>
      </c>
    </row>
    <row r="30" spans="1:7" s="13" customFormat="1" x14ac:dyDescent="0.2">
      <c r="A30" s="37">
        <v>20</v>
      </c>
      <c r="B30" s="50">
        <v>71</v>
      </c>
      <c r="C30" s="41">
        <v>44970</v>
      </c>
      <c r="D30" s="37" t="s">
        <v>12</v>
      </c>
      <c r="E30" s="37">
        <v>65</v>
      </c>
      <c r="F30" s="40">
        <v>270</v>
      </c>
      <c r="G30" s="33" t="s">
        <v>21</v>
      </c>
    </row>
    <row r="31" spans="1:7" s="13" customFormat="1" x14ac:dyDescent="0.2">
      <c r="A31" s="37">
        <v>21</v>
      </c>
      <c r="B31" s="50">
        <v>72</v>
      </c>
      <c r="C31" s="41">
        <v>44971</v>
      </c>
      <c r="D31" s="37" t="s">
        <v>12</v>
      </c>
      <c r="E31" s="37">
        <v>65</v>
      </c>
      <c r="F31" s="40">
        <v>270</v>
      </c>
      <c r="G31" s="33" t="s">
        <v>21</v>
      </c>
    </row>
    <row r="32" spans="1:7" s="13" customFormat="1" x14ac:dyDescent="0.2">
      <c r="A32" s="37">
        <v>22</v>
      </c>
      <c r="B32" s="50">
        <v>73</v>
      </c>
      <c r="C32" s="41">
        <v>44972</v>
      </c>
      <c r="D32" s="37" t="s">
        <v>12</v>
      </c>
      <c r="E32" s="37">
        <v>65</v>
      </c>
      <c r="F32" s="40">
        <v>882</v>
      </c>
      <c r="G32" s="33" t="s">
        <v>22</v>
      </c>
    </row>
    <row r="33" spans="1:7" s="13" customFormat="1" x14ac:dyDescent="0.2">
      <c r="A33" s="37">
        <v>23</v>
      </c>
      <c r="B33" s="50">
        <v>74</v>
      </c>
      <c r="C33" s="41">
        <v>44972</v>
      </c>
      <c r="D33" s="37" t="s">
        <v>12</v>
      </c>
      <c r="E33" s="37">
        <v>65</v>
      </c>
      <c r="F33" s="40">
        <v>2394.16</v>
      </c>
      <c r="G33" s="33" t="s">
        <v>23</v>
      </c>
    </row>
    <row r="34" spans="1:7" s="13" customFormat="1" ht="22.8" x14ac:dyDescent="0.2">
      <c r="A34" s="37">
        <v>24</v>
      </c>
      <c r="B34" s="50">
        <v>75</v>
      </c>
      <c r="C34" s="41">
        <v>44972</v>
      </c>
      <c r="D34" s="37" t="s">
        <v>12</v>
      </c>
      <c r="E34" s="37">
        <v>65</v>
      </c>
      <c r="F34" s="40">
        <v>1544505.89</v>
      </c>
      <c r="G34" s="33" t="s">
        <v>33</v>
      </c>
    </row>
    <row r="35" spans="1:7" s="13" customFormat="1" ht="22.8" x14ac:dyDescent="0.2">
      <c r="A35" s="37">
        <v>25</v>
      </c>
      <c r="B35" s="50">
        <v>76</v>
      </c>
      <c r="C35" s="41">
        <v>44972</v>
      </c>
      <c r="D35" s="37" t="s">
        <v>12</v>
      </c>
      <c r="E35" s="37">
        <v>65</v>
      </c>
      <c r="F35" s="40">
        <v>90853.29</v>
      </c>
      <c r="G35" s="33" t="s">
        <v>34</v>
      </c>
    </row>
    <row r="36" spans="1:7" s="13" customFormat="1" x14ac:dyDescent="0.2">
      <c r="A36" s="37">
        <v>26</v>
      </c>
      <c r="B36" s="50">
        <v>77</v>
      </c>
      <c r="C36" s="41">
        <v>44972</v>
      </c>
      <c r="D36" s="37" t="s">
        <v>12</v>
      </c>
      <c r="E36" s="37">
        <v>65</v>
      </c>
      <c r="F36" s="40">
        <v>4035.52</v>
      </c>
      <c r="G36" s="47" t="s">
        <v>35</v>
      </c>
    </row>
    <row r="37" spans="1:7" s="13" customFormat="1" ht="22.8" x14ac:dyDescent="0.2">
      <c r="A37" s="37">
        <v>27</v>
      </c>
      <c r="B37" s="50">
        <v>78</v>
      </c>
      <c r="C37" s="41">
        <v>44972</v>
      </c>
      <c r="D37" s="37" t="s">
        <v>12</v>
      </c>
      <c r="E37" s="37">
        <v>65</v>
      </c>
      <c r="F37" s="40">
        <v>888383.4</v>
      </c>
      <c r="G37" s="33" t="s">
        <v>36</v>
      </c>
    </row>
    <row r="38" spans="1:7" s="13" customFormat="1" ht="22.8" x14ac:dyDescent="0.2">
      <c r="A38" s="37">
        <v>28</v>
      </c>
      <c r="B38" s="50">
        <v>79</v>
      </c>
      <c r="C38" s="41">
        <v>44972</v>
      </c>
      <c r="D38" s="37" t="s">
        <v>12</v>
      </c>
      <c r="E38" s="37">
        <v>65</v>
      </c>
      <c r="F38" s="40">
        <v>52257.85</v>
      </c>
      <c r="G38" s="33" t="s">
        <v>37</v>
      </c>
    </row>
    <row r="39" spans="1:7" s="13" customFormat="1" x14ac:dyDescent="0.2">
      <c r="A39" s="37">
        <v>29</v>
      </c>
      <c r="B39" s="50">
        <v>80</v>
      </c>
      <c r="C39" s="41">
        <v>44985</v>
      </c>
      <c r="D39" s="37" t="s">
        <v>12</v>
      </c>
      <c r="E39" s="37">
        <v>65</v>
      </c>
      <c r="F39" s="40">
        <v>3627.35</v>
      </c>
      <c r="G39" s="47" t="s">
        <v>38</v>
      </c>
    </row>
    <row r="40" spans="1:7" s="13" customFormat="1" ht="22.8" x14ac:dyDescent="0.2">
      <c r="A40" s="37">
        <v>30</v>
      </c>
      <c r="B40" s="50">
        <v>81</v>
      </c>
      <c r="C40" s="41">
        <v>44985</v>
      </c>
      <c r="D40" s="37" t="s">
        <v>12</v>
      </c>
      <c r="E40" s="37">
        <v>65</v>
      </c>
      <c r="F40" s="40">
        <v>44577.75</v>
      </c>
      <c r="G40" s="33" t="s">
        <v>39</v>
      </c>
    </row>
    <row r="41" spans="1:7" s="13" customFormat="1" x14ac:dyDescent="0.2">
      <c r="A41" s="37">
        <v>31</v>
      </c>
      <c r="B41" s="50">
        <v>82</v>
      </c>
      <c r="C41" s="41">
        <v>44985</v>
      </c>
      <c r="D41" s="37" t="s">
        <v>12</v>
      </c>
      <c r="E41" s="37">
        <v>65</v>
      </c>
      <c r="F41" s="40">
        <v>146.37</v>
      </c>
      <c r="G41" s="33" t="s">
        <v>40</v>
      </c>
    </row>
    <row r="42" spans="1:7" s="13" customFormat="1" x14ac:dyDescent="0.2">
      <c r="A42" s="37">
        <v>32</v>
      </c>
      <c r="B42" s="50">
        <v>83</v>
      </c>
      <c r="C42" s="41">
        <v>44985</v>
      </c>
      <c r="D42" s="37" t="s">
        <v>12</v>
      </c>
      <c r="E42" s="37">
        <v>65</v>
      </c>
      <c r="F42" s="40">
        <v>132.09</v>
      </c>
      <c r="G42" s="33" t="s">
        <v>41</v>
      </c>
    </row>
    <row r="43" spans="1:7" s="13" customFormat="1" x14ac:dyDescent="0.2">
      <c r="A43" s="37">
        <v>33</v>
      </c>
      <c r="B43" s="50">
        <v>84</v>
      </c>
      <c r="C43" s="41">
        <v>44985</v>
      </c>
      <c r="D43" s="37" t="s">
        <v>12</v>
      </c>
      <c r="E43" s="37">
        <v>65</v>
      </c>
      <c r="F43" s="40">
        <v>34</v>
      </c>
      <c r="G43" s="33" t="s">
        <v>42</v>
      </c>
    </row>
    <row r="44" spans="1:7" s="13" customFormat="1" x14ac:dyDescent="0.2">
      <c r="A44" s="37">
        <v>34</v>
      </c>
      <c r="B44" s="50">
        <v>85</v>
      </c>
      <c r="C44" s="41">
        <v>44985</v>
      </c>
      <c r="D44" s="37" t="s">
        <v>12</v>
      </c>
      <c r="E44" s="37">
        <v>65</v>
      </c>
      <c r="F44" s="40">
        <v>38</v>
      </c>
      <c r="G44" s="33" t="s">
        <v>43</v>
      </c>
    </row>
    <row r="45" spans="1:7" s="13" customFormat="1" x14ac:dyDescent="0.2">
      <c r="A45" s="37">
        <v>35</v>
      </c>
      <c r="B45" s="50">
        <v>86</v>
      </c>
      <c r="C45" s="41">
        <v>44985</v>
      </c>
      <c r="D45" s="37" t="s">
        <v>12</v>
      </c>
      <c r="E45" s="37">
        <v>65</v>
      </c>
      <c r="F45" s="40">
        <v>1316.13</v>
      </c>
      <c r="G45" s="33" t="s">
        <v>44</v>
      </c>
    </row>
    <row r="46" spans="1:7" s="13" customFormat="1" x14ac:dyDescent="0.2">
      <c r="A46" s="37">
        <v>36</v>
      </c>
      <c r="B46" s="50">
        <v>87</v>
      </c>
      <c r="C46" s="41">
        <v>44985</v>
      </c>
      <c r="D46" s="37" t="s">
        <v>12</v>
      </c>
      <c r="E46" s="37">
        <v>65</v>
      </c>
      <c r="F46" s="40">
        <v>250</v>
      </c>
      <c r="G46" s="33" t="s">
        <v>24</v>
      </c>
    </row>
    <row r="47" spans="1:7" s="13" customFormat="1" x14ac:dyDescent="0.2">
      <c r="A47" s="37">
        <v>37</v>
      </c>
      <c r="B47" s="50">
        <v>88</v>
      </c>
      <c r="C47" s="41">
        <v>44985</v>
      </c>
      <c r="D47" s="37" t="s">
        <v>12</v>
      </c>
      <c r="E47" s="37">
        <v>65</v>
      </c>
      <c r="F47" s="40">
        <v>7364.6</v>
      </c>
      <c r="G47" s="33" t="s">
        <v>49</v>
      </c>
    </row>
    <row r="48" spans="1:7" s="13" customFormat="1" x14ac:dyDescent="0.2">
      <c r="A48" s="37">
        <v>38</v>
      </c>
      <c r="B48" s="50">
        <v>89</v>
      </c>
      <c r="C48" s="41">
        <v>44985</v>
      </c>
      <c r="D48" s="37" t="s">
        <v>12</v>
      </c>
      <c r="E48" s="37">
        <v>65</v>
      </c>
      <c r="F48" s="40">
        <v>20</v>
      </c>
      <c r="G48" s="33" t="s">
        <v>52</v>
      </c>
    </row>
    <row r="49" spans="1:9" s="13" customFormat="1" x14ac:dyDescent="0.2">
      <c r="A49" s="37">
        <v>39</v>
      </c>
      <c r="B49" s="50">
        <v>90</v>
      </c>
      <c r="C49" s="41">
        <v>44985</v>
      </c>
      <c r="D49" s="37" t="s">
        <v>12</v>
      </c>
      <c r="E49" s="37">
        <v>65</v>
      </c>
      <c r="F49" s="40">
        <v>20</v>
      </c>
      <c r="G49" s="33" t="s">
        <v>52</v>
      </c>
    </row>
    <row r="50" spans="1:9" s="13" customFormat="1" ht="13.8" x14ac:dyDescent="0.3">
      <c r="A50" s="44" t="s">
        <v>13</v>
      </c>
      <c r="B50" s="44"/>
      <c r="C50" s="44"/>
      <c r="D50" s="44"/>
      <c r="E50" s="44"/>
      <c r="F50" s="39">
        <f>SUM(F11:F49)</f>
        <v>4616309.3499999987</v>
      </c>
      <c r="G50" s="38"/>
      <c r="I50" s="30"/>
    </row>
    <row r="51" spans="1:9" s="13" customFormat="1" x14ac:dyDescent="0.3">
      <c r="A51" s="8"/>
      <c r="B51" s="9"/>
      <c r="C51" s="10"/>
      <c r="D51" s="8"/>
      <c r="E51" s="8"/>
      <c r="F51" s="11"/>
      <c r="G51" s="12"/>
    </row>
    <row r="52" spans="1:9" s="13" customFormat="1" x14ac:dyDescent="0.3">
      <c r="A52" s="8"/>
      <c r="B52" s="9"/>
      <c r="C52" s="10"/>
      <c r="D52" s="8"/>
      <c r="E52" s="8"/>
      <c r="F52" s="11"/>
      <c r="G52" s="12"/>
    </row>
    <row r="54" spans="1:9" ht="14.4" x14ac:dyDescent="0.3">
      <c r="A54" s="17" t="s">
        <v>3</v>
      </c>
      <c r="B54" s="18"/>
      <c r="C54" s="19"/>
      <c r="D54" s="19"/>
      <c r="E54" s="20"/>
      <c r="F54" s="21"/>
      <c r="G54" s="22"/>
    </row>
    <row r="55" spans="1:9" ht="14.4" x14ac:dyDescent="0.3">
      <c r="A55" s="23" t="s">
        <v>14</v>
      </c>
      <c r="B55" s="18"/>
      <c r="C55" s="19"/>
      <c r="D55" s="19"/>
      <c r="E55" s="20"/>
      <c r="F55" s="21"/>
      <c r="G55" s="22"/>
    </row>
    <row r="56" spans="1:9" ht="14.4" x14ac:dyDescent="0.3">
      <c r="A56" s="23" t="s">
        <v>15</v>
      </c>
      <c r="B56" s="9"/>
      <c r="C56" s="10"/>
      <c r="D56" s="8"/>
      <c r="E56" s="8"/>
      <c r="F56" s="11"/>
      <c r="G56" s="12"/>
    </row>
    <row r="57" spans="1:9" ht="52.8" x14ac:dyDescent="0.3">
      <c r="A57" s="24" t="s">
        <v>5</v>
      </c>
      <c r="B57" s="24" t="s">
        <v>6</v>
      </c>
      <c r="C57" s="24" t="s">
        <v>7</v>
      </c>
      <c r="D57" s="24" t="s">
        <v>8</v>
      </c>
      <c r="E57" s="24" t="s">
        <v>9</v>
      </c>
      <c r="F57" s="25" t="s">
        <v>10</v>
      </c>
      <c r="G57" s="24" t="s">
        <v>11</v>
      </c>
    </row>
    <row r="58" spans="1:9" x14ac:dyDescent="0.3">
      <c r="A58" s="32">
        <v>1</v>
      </c>
      <c r="B58" s="34">
        <v>68</v>
      </c>
      <c r="C58" s="51">
        <v>44967</v>
      </c>
      <c r="D58" s="32" t="s">
        <v>12</v>
      </c>
      <c r="E58" s="32">
        <v>71</v>
      </c>
      <c r="F58" s="52">
        <v>449204.02</v>
      </c>
      <c r="G58" s="53" t="s">
        <v>50</v>
      </c>
      <c r="H58" s="36"/>
    </row>
    <row r="59" spans="1:9" x14ac:dyDescent="0.3">
      <c r="A59" s="32">
        <v>2</v>
      </c>
      <c r="B59" s="34">
        <v>91</v>
      </c>
      <c r="C59" s="51">
        <v>44985</v>
      </c>
      <c r="D59" s="32" t="s">
        <v>12</v>
      </c>
      <c r="E59" s="32">
        <v>20</v>
      </c>
      <c r="F59" s="52">
        <v>10748.24</v>
      </c>
      <c r="G59" s="54" t="s">
        <v>51</v>
      </c>
      <c r="H59" s="36"/>
    </row>
    <row r="60" spans="1:9" x14ac:dyDescent="0.3">
      <c r="A60" s="32">
        <v>3</v>
      </c>
      <c r="B60" s="34">
        <v>92</v>
      </c>
      <c r="C60" s="51">
        <v>44985</v>
      </c>
      <c r="D60" s="32" t="s">
        <v>12</v>
      </c>
      <c r="E60" s="32">
        <v>20</v>
      </c>
      <c r="F60" s="52">
        <v>18079.73</v>
      </c>
      <c r="G60" s="54" t="s">
        <v>51</v>
      </c>
      <c r="H60" s="36"/>
    </row>
    <row r="61" spans="1:9" s="13" customFormat="1" ht="13.8" x14ac:dyDescent="0.3">
      <c r="A61" s="45" t="s">
        <v>13</v>
      </c>
      <c r="B61" s="45"/>
      <c r="C61" s="45"/>
      <c r="D61" s="45"/>
      <c r="E61" s="45"/>
      <c r="F61" s="31">
        <f>SUM(F58:F60)</f>
        <v>478031.99</v>
      </c>
      <c r="G61" s="26"/>
    </row>
    <row r="62" spans="1:9" x14ac:dyDescent="0.3">
      <c r="G62" s="27"/>
    </row>
    <row r="63" spans="1:9" x14ac:dyDescent="0.3">
      <c r="G63" s="28"/>
    </row>
    <row r="64" spans="1:9" ht="14.4" x14ac:dyDescent="0.3">
      <c r="G64" s="29"/>
    </row>
  </sheetData>
  <mergeCells count="3">
    <mergeCell ref="A5:G5"/>
    <mergeCell ref="A50:E50"/>
    <mergeCell ref="A61:E6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2023-03-07T08:41:21Z</dcterms:modified>
</cp:coreProperties>
</file>