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13_ncr:1_{6C6B7D6F-A99D-4DA1-9386-7FFED6316879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IAN 2025" sheetId="1" r:id="rId1"/>
  </sheets>
  <calcPr calcId="191029"/>
</workbook>
</file>

<file path=xl/calcChain.xml><?xml version="1.0" encoding="utf-8"?>
<calcChain xmlns="http://schemas.openxmlformats.org/spreadsheetml/2006/main">
  <c r="F33" i="1" l="1"/>
  <c r="F24" i="1" l="1"/>
</calcChain>
</file>

<file path=xl/sharedStrings.xml><?xml version="1.0" encoding="utf-8"?>
<sst xmlns="http://schemas.openxmlformats.org/spreadsheetml/2006/main" count="56" uniqueCount="31">
  <si>
    <t>MINISTERUL JUSTIŢIEI</t>
  </si>
  <si>
    <t>DIRECŢIA DE IMPLEMENTARE A PROIECTELOR FINANŢATE DIN ÎMPRUMUTURI EXTERNE</t>
  </si>
  <si>
    <t>SITUAŢIE PRIVIND CHELTUIELILE EFECTUATE DIN FONDURI PUBLICE
IN PERIOADA 01.04.2020 - 30.04.2020</t>
  </si>
  <si>
    <t xml:space="preserve">CAPITOLUL 61.01 – ORDINE PUBLICĂ ŞI SIGURANŢĂ NAŢIONALĂ </t>
  </si>
  <si>
    <t>Titlul 65 - Cheltuieli aferente programelor cu finantare rambursabila</t>
  </si>
  <si>
    <t>Nr. crt.</t>
  </si>
  <si>
    <t>Numar act
OP / FV</t>
  </si>
  <si>
    <t>Data document</t>
  </si>
  <si>
    <t>Capitol</t>
  </si>
  <si>
    <t>Titlu</t>
  </si>
  <si>
    <t>Suma</t>
  </si>
  <si>
    <t>Descriere</t>
  </si>
  <si>
    <t>61.01</t>
  </si>
  <si>
    <t>TOTAL</t>
  </si>
  <si>
    <t>Titlul 20 - Bunuri si servicii</t>
  </si>
  <si>
    <t>Titlul 71 - Cheltuieli de Investitii</t>
  </si>
  <si>
    <t>1-17</t>
  </si>
  <si>
    <t>Salarii decembrie 2024 DIPFIE</t>
  </si>
  <si>
    <t>Contributii drepturi salariale luna decembrie 2024 BUGETUL DE STAT  BUGETELE ASIG.SOC. SI FD.SPEC.  in curs de distribuire</t>
  </si>
  <si>
    <t>CAS decembrie 2024 Functionar cu statut special</t>
  </si>
  <si>
    <t>Sume din contributia asiguratorie pentru munca in curs de distribuire la drepturi salariale luna decembrie 2024</t>
  </si>
  <si>
    <t>Reabilitare retele LAN LOT 2</t>
  </si>
  <si>
    <t xml:space="preserve">Consultanta mediu si social, luna dec 2024 </t>
  </si>
  <si>
    <t xml:space="preserve">Reabilitare retele LAN LOT 2 </t>
  </si>
  <si>
    <t>Chirie decembrie 2024 personal asimilat magistristratilor</t>
  </si>
  <si>
    <t>Alimentare carburant decembrie 2024</t>
  </si>
  <si>
    <t>Decont cheltuieli transport pt personal asimilat magistristratilor I/2025 calatorie dus-intors</t>
  </si>
  <si>
    <t xml:space="preserve">Cheltuieli deplasare Tg Neamt </t>
  </si>
  <si>
    <t>En el RMS dec 2024 Penitenciarul Gherla</t>
  </si>
  <si>
    <t>En el RMS dec 2024 Penitenciarul Bucuresti Rahova</t>
  </si>
  <si>
    <t>Nr.3/1107/2025/10.02.2025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</si>
</sst>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l_e_i_-;\-* #,##0.00\ _l_e_i_-;_-* &quot;-&quot;??\ _l_e_i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sz val="10"/>
      <name val="Trebuchet MS"/>
      <family val="2"/>
    </font>
    <font>
      <sz val="10"/>
      <color indexed="12"/>
      <name val="Trebuchet MS"/>
      <family val="2"/>
    </font>
    <font>
      <b/>
      <sz val="10"/>
      <name val="Trebuchet MS"/>
      <family val="2"/>
    </font>
    <font>
      <sz val="11"/>
      <name val="Trebuchet MS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53">
    <xf numFmtId="0" fontId="0" fillId="0" borderId="0" xfId="0"/>
    <xf numFmtId="0" fontId="2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4" fontId="4" fillId="0" borderId="0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43" fontId="7" fillId="0" borderId="0" xfId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4" fontId="13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left" vertical="center" wrapText="1"/>
    </xf>
    <xf numFmtId="14" fontId="12" fillId="0" borderId="0" xfId="0" applyNumberFormat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4" fontId="12" fillId="0" borderId="1" xfId="0" applyNumberFormat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left" vertical="center" wrapText="1"/>
    </xf>
    <xf numFmtId="4" fontId="12" fillId="0" borderId="1" xfId="1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17" fontId="12" fillId="0" borderId="1" xfId="0" quotePrefix="1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</cellXfs>
  <cellStyles count="3">
    <cellStyle name="Comma" xfId="1" builtinId="3"/>
    <cellStyle name="Normal" xfId="0" builtinId="0"/>
    <cellStyle name="Normal 3" xfId="2" xr:uid="{63638C52-B087-4F6E-BA77-A76B9D0AC8E6}"/>
  </cellStyles>
  <dxfs count="3"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tabSelected="1" workbookViewId="0">
      <selection activeCell="D6" sqref="D6"/>
    </sheetView>
  </sheetViews>
  <sheetFormatPr defaultColWidth="9.109375" defaultRowHeight="13.2" x14ac:dyDescent="0.3"/>
  <cols>
    <col min="1" max="1" width="2.77734375" style="3" customWidth="1"/>
    <col min="2" max="2" width="10" style="2" bestFit="1" customWidth="1"/>
    <col min="3" max="3" width="10.109375" style="3" bestFit="1" customWidth="1"/>
    <col min="4" max="4" width="8.6640625" style="3" customWidth="1"/>
    <col min="5" max="5" width="6.5546875" style="4" customWidth="1"/>
    <col min="6" max="6" width="15.6640625" style="5" bestFit="1" customWidth="1"/>
    <col min="7" max="7" width="45.33203125" style="6" bestFit="1" customWidth="1"/>
    <col min="8" max="16384" width="9.109375" style="3"/>
  </cols>
  <sheetData>
    <row r="1" spans="1:7" ht="13.8" x14ac:dyDescent="0.3">
      <c r="A1" s="1" t="s">
        <v>0</v>
      </c>
    </row>
    <row r="2" spans="1:7" x14ac:dyDescent="0.3">
      <c r="A2" s="7" t="s">
        <v>1</v>
      </c>
    </row>
    <row r="3" spans="1:7" x14ac:dyDescent="0.3">
      <c r="A3" s="41" t="s">
        <v>30</v>
      </c>
    </row>
    <row r="4" spans="1:7" s="13" customFormat="1" x14ac:dyDescent="0.3">
      <c r="A4" s="8"/>
      <c r="B4" s="9"/>
      <c r="C4" s="10"/>
      <c r="D4" s="8"/>
      <c r="E4" s="8"/>
      <c r="F4" s="11"/>
      <c r="G4" s="12"/>
    </row>
    <row r="5" spans="1:7" s="13" customFormat="1" x14ac:dyDescent="0.3">
      <c r="A5" s="45" t="s">
        <v>2</v>
      </c>
      <c r="B5" s="46"/>
      <c r="C5" s="46"/>
      <c r="D5" s="46"/>
      <c r="E5" s="46"/>
      <c r="F5" s="46"/>
      <c r="G5" s="46"/>
    </row>
    <row r="6" spans="1:7" s="13" customFormat="1" x14ac:dyDescent="0.3">
      <c r="A6" s="14"/>
      <c r="B6" s="15"/>
      <c r="C6" s="15"/>
      <c r="D6" s="15"/>
      <c r="E6" s="15"/>
      <c r="F6" s="16"/>
      <c r="G6" s="15"/>
    </row>
    <row r="7" spans="1:7" s="19" customFormat="1" ht="14.4" x14ac:dyDescent="0.3">
      <c r="A7" s="17" t="s">
        <v>3</v>
      </c>
      <c r="B7" s="18"/>
      <c r="E7" s="20"/>
      <c r="F7" s="21"/>
      <c r="G7" s="22"/>
    </row>
    <row r="8" spans="1:7" s="19" customFormat="1" ht="14.4" x14ac:dyDescent="0.3">
      <c r="A8" s="23" t="s">
        <v>4</v>
      </c>
      <c r="B8" s="18"/>
      <c r="E8" s="20"/>
      <c r="F8" s="21"/>
      <c r="G8" s="22"/>
    </row>
    <row r="9" spans="1:7" s="13" customFormat="1" x14ac:dyDescent="0.3">
      <c r="A9" s="8"/>
      <c r="B9" s="9"/>
      <c r="C9" s="10"/>
      <c r="D9" s="8"/>
      <c r="E9" s="8"/>
      <c r="F9" s="11"/>
      <c r="G9" s="12"/>
    </row>
    <row r="10" spans="1:7" s="13" customFormat="1" ht="52.8" x14ac:dyDescent="0.3">
      <c r="A10" s="24" t="s">
        <v>5</v>
      </c>
      <c r="B10" s="24" t="s">
        <v>6</v>
      </c>
      <c r="C10" s="24" t="s">
        <v>7</v>
      </c>
      <c r="D10" s="24" t="s">
        <v>8</v>
      </c>
      <c r="E10" s="24" t="s">
        <v>9</v>
      </c>
      <c r="F10" s="25" t="s">
        <v>10</v>
      </c>
      <c r="G10" s="24" t="s">
        <v>11</v>
      </c>
    </row>
    <row r="11" spans="1:7" s="13" customFormat="1" x14ac:dyDescent="0.3">
      <c r="A11" s="34">
        <v>1</v>
      </c>
      <c r="B11" s="51" t="s">
        <v>16</v>
      </c>
      <c r="C11" s="35">
        <v>8</v>
      </c>
      <c r="D11" s="34" t="s">
        <v>12</v>
      </c>
      <c r="E11" s="34">
        <v>65</v>
      </c>
      <c r="F11" s="38">
        <v>204875</v>
      </c>
      <c r="G11" s="32" t="s">
        <v>17</v>
      </c>
    </row>
    <row r="12" spans="1:7" s="13" customFormat="1" ht="22.2" customHeight="1" x14ac:dyDescent="0.3">
      <c r="A12" s="34">
        <v>2</v>
      </c>
      <c r="B12" s="32">
        <v>18</v>
      </c>
      <c r="C12" s="35">
        <v>45666</v>
      </c>
      <c r="D12" s="34" t="s">
        <v>12</v>
      </c>
      <c r="E12" s="34">
        <v>65</v>
      </c>
      <c r="F12" s="38">
        <v>140031</v>
      </c>
      <c r="G12" s="32" t="s">
        <v>18</v>
      </c>
    </row>
    <row r="13" spans="1:7" s="13" customFormat="1" ht="22.2" customHeight="1" x14ac:dyDescent="0.3">
      <c r="A13" s="34">
        <v>3</v>
      </c>
      <c r="B13" s="32">
        <v>19</v>
      </c>
      <c r="C13" s="35">
        <v>45666</v>
      </c>
      <c r="D13" s="34" t="s">
        <v>12</v>
      </c>
      <c r="E13" s="34">
        <v>65</v>
      </c>
      <c r="F13" s="38">
        <v>1761</v>
      </c>
      <c r="G13" s="32" t="s">
        <v>19</v>
      </c>
    </row>
    <row r="14" spans="1:7" s="13" customFormat="1" ht="22.2" customHeight="1" x14ac:dyDescent="0.3">
      <c r="A14" s="34">
        <v>4</v>
      </c>
      <c r="B14" s="32">
        <v>20</v>
      </c>
      <c r="C14" s="35">
        <v>45666</v>
      </c>
      <c r="D14" s="34" t="s">
        <v>12</v>
      </c>
      <c r="E14" s="34">
        <v>65</v>
      </c>
      <c r="F14" s="38">
        <v>7557</v>
      </c>
      <c r="G14" s="32" t="s">
        <v>20</v>
      </c>
    </row>
    <row r="15" spans="1:7" s="13" customFormat="1" ht="22.2" customHeight="1" x14ac:dyDescent="0.3">
      <c r="A15" s="34">
        <v>5</v>
      </c>
      <c r="B15" s="32">
        <v>21</v>
      </c>
      <c r="C15" s="35">
        <v>45666</v>
      </c>
      <c r="D15" s="34" t="s">
        <v>12</v>
      </c>
      <c r="E15" s="34">
        <v>65</v>
      </c>
      <c r="F15" s="38">
        <v>2008.45</v>
      </c>
      <c r="G15" s="32" t="s">
        <v>24</v>
      </c>
    </row>
    <row r="16" spans="1:7" s="13" customFormat="1" ht="22.2" customHeight="1" x14ac:dyDescent="0.3">
      <c r="A16" s="34">
        <v>6</v>
      </c>
      <c r="B16" s="32">
        <v>22</v>
      </c>
      <c r="C16" s="35">
        <v>45666</v>
      </c>
      <c r="D16" s="34" t="s">
        <v>12</v>
      </c>
      <c r="E16" s="34">
        <v>65</v>
      </c>
      <c r="F16" s="38">
        <v>2394.16</v>
      </c>
      <c r="G16" s="32" t="s">
        <v>24</v>
      </c>
    </row>
    <row r="17" spans="1:7" s="13" customFormat="1" ht="22.2" customHeight="1" x14ac:dyDescent="0.3">
      <c r="A17" s="34">
        <v>7</v>
      </c>
      <c r="B17" s="32">
        <v>23</v>
      </c>
      <c r="C17" s="35">
        <v>45677</v>
      </c>
      <c r="D17" s="34" t="s">
        <v>12</v>
      </c>
      <c r="E17" s="34">
        <v>65</v>
      </c>
      <c r="F17" s="38">
        <v>494693.44</v>
      </c>
      <c r="G17" s="32" t="s">
        <v>23</v>
      </c>
    </row>
    <row r="18" spans="1:7" s="13" customFormat="1" ht="22.2" customHeight="1" x14ac:dyDescent="0.3">
      <c r="A18" s="34">
        <v>8</v>
      </c>
      <c r="B18" s="32">
        <v>24</v>
      </c>
      <c r="C18" s="35">
        <v>45686</v>
      </c>
      <c r="D18" s="34" t="s">
        <v>12</v>
      </c>
      <c r="E18" s="34">
        <v>65</v>
      </c>
      <c r="F18" s="38">
        <v>914.89</v>
      </c>
      <c r="G18" s="32" t="s">
        <v>25</v>
      </c>
    </row>
    <row r="19" spans="1:7" s="13" customFormat="1" ht="22.2" customHeight="1" x14ac:dyDescent="0.3">
      <c r="A19" s="34">
        <v>9</v>
      </c>
      <c r="B19" s="32">
        <v>25</v>
      </c>
      <c r="C19" s="35">
        <v>45686</v>
      </c>
      <c r="D19" s="34" t="s">
        <v>12</v>
      </c>
      <c r="E19" s="34">
        <v>65</v>
      </c>
      <c r="F19" s="38">
        <v>658.53</v>
      </c>
      <c r="G19" s="32" t="s">
        <v>26</v>
      </c>
    </row>
    <row r="20" spans="1:7" s="13" customFormat="1" ht="22.2" customHeight="1" x14ac:dyDescent="0.3">
      <c r="A20" s="34">
        <v>10</v>
      </c>
      <c r="B20" s="32">
        <v>26</v>
      </c>
      <c r="C20" s="35">
        <v>45686</v>
      </c>
      <c r="D20" s="34" t="s">
        <v>12</v>
      </c>
      <c r="E20" s="34">
        <v>65</v>
      </c>
      <c r="F20" s="38">
        <v>4253.8</v>
      </c>
      <c r="G20" s="32" t="s">
        <v>22</v>
      </c>
    </row>
    <row r="21" spans="1:7" s="13" customFormat="1" ht="22.2" customHeight="1" x14ac:dyDescent="0.3">
      <c r="A21" s="34">
        <v>11</v>
      </c>
      <c r="B21" s="32">
        <v>27</v>
      </c>
      <c r="C21" s="35">
        <v>45686</v>
      </c>
      <c r="D21" s="34" t="s">
        <v>12</v>
      </c>
      <c r="E21" s="34">
        <v>65</v>
      </c>
      <c r="F21" s="38">
        <v>311</v>
      </c>
      <c r="G21" s="32" t="s">
        <v>27</v>
      </c>
    </row>
    <row r="22" spans="1:7" s="13" customFormat="1" ht="22.2" customHeight="1" x14ac:dyDescent="0.3">
      <c r="A22" s="34">
        <v>12</v>
      </c>
      <c r="B22" s="32">
        <v>28</v>
      </c>
      <c r="C22" s="35">
        <v>45686</v>
      </c>
      <c r="D22" s="34" t="s">
        <v>12</v>
      </c>
      <c r="E22" s="34">
        <v>65</v>
      </c>
      <c r="F22" s="38">
        <v>311</v>
      </c>
      <c r="G22" s="32" t="s">
        <v>27</v>
      </c>
    </row>
    <row r="23" spans="1:7" s="13" customFormat="1" ht="22.2" customHeight="1" x14ac:dyDescent="0.3">
      <c r="A23" s="34">
        <v>13</v>
      </c>
      <c r="B23" s="32">
        <v>29</v>
      </c>
      <c r="C23" s="35">
        <v>45686</v>
      </c>
      <c r="D23" s="34" t="s">
        <v>12</v>
      </c>
      <c r="E23" s="34">
        <v>65</v>
      </c>
      <c r="F23" s="38">
        <v>508486.64</v>
      </c>
      <c r="G23" s="32" t="s">
        <v>21</v>
      </c>
    </row>
    <row r="24" spans="1:7" s="13" customFormat="1" ht="14.4" customHeight="1" x14ac:dyDescent="0.3">
      <c r="A24" s="48" t="s">
        <v>13</v>
      </c>
      <c r="B24" s="49"/>
      <c r="C24" s="49"/>
      <c r="D24" s="49"/>
      <c r="E24" s="50"/>
      <c r="F24" s="30">
        <f>SUM(F11:F23)</f>
        <v>1368255.9100000001</v>
      </c>
      <c r="G24" s="26"/>
    </row>
    <row r="25" spans="1:7" s="13" customFormat="1" x14ac:dyDescent="0.3">
      <c r="A25" s="39"/>
      <c r="B25" s="37"/>
      <c r="C25" s="36"/>
      <c r="D25" s="39"/>
      <c r="E25" s="39"/>
      <c r="F25" s="40"/>
      <c r="G25" s="37"/>
    </row>
    <row r="27" spans="1:7" ht="14.4" x14ac:dyDescent="0.3">
      <c r="A27" s="17" t="s">
        <v>3</v>
      </c>
      <c r="B27" s="18"/>
      <c r="C27" s="19"/>
      <c r="D27" s="19"/>
      <c r="E27" s="20"/>
      <c r="F27" s="21"/>
      <c r="G27" s="22"/>
    </row>
    <row r="28" spans="1:7" ht="14.4" x14ac:dyDescent="0.3">
      <c r="A28" s="23" t="s">
        <v>14</v>
      </c>
      <c r="B28" s="18"/>
      <c r="C28" s="19"/>
      <c r="D28" s="19"/>
      <c r="E28" s="20"/>
      <c r="F28" s="21"/>
      <c r="G28" s="22"/>
    </row>
    <row r="29" spans="1:7" ht="14.4" x14ac:dyDescent="0.3">
      <c r="A29" s="23" t="s">
        <v>15</v>
      </c>
      <c r="B29" s="9"/>
      <c r="C29" s="10"/>
      <c r="D29" s="8"/>
      <c r="E29" s="8"/>
      <c r="F29" s="11"/>
      <c r="G29" s="12"/>
    </row>
    <row r="30" spans="1:7" ht="52.8" x14ac:dyDescent="0.3">
      <c r="A30" s="24" t="s">
        <v>5</v>
      </c>
      <c r="B30" s="24" t="s">
        <v>6</v>
      </c>
      <c r="C30" s="24" t="s">
        <v>7</v>
      </c>
      <c r="D30" s="24" t="s">
        <v>8</v>
      </c>
      <c r="E30" s="24" t="s">
        <v>9</v>
      </c>
      <c r="F30" s="25" t="s">
        <v>10</v>
      </c>
      <c r="G30" s="24" t="s">
        <v>11</v>
      </c>
    </row>
    <row r="31" spans="1:7" x14ac:dyDescent="0.3">
      <c r="A31" s="42">
        <v>1</v>
      </c>
      <c r="B31" s="33">
        <v>30</v>
      </c>
      <c r="C31" s="43">
        <v>45686</v>
      </c>
      <c r="D31" s="34" t="s">
        <v>12</v>
      </c>
      <c r="E31" s="31">
        <v>20</v>
      </c>
      <c r="F31" s="44">
        <v>15859.05</v>
      </c>
      <c r="G31" s="52" t="s">
        <v>28</v>
      </c>
    </row>
    <row r="32" spans="1:7" x14ac:dyDescent="0.3">
      <c r="A32" s="42">
        <v>2</v>
      </c>
      <c r="B32" s="33">
        <v>31</v>
      </c>
      <c r="C32" s="43">
        <v>45686</v>
      </c>
      <c r="D32" s="34" t="s">
        <v>12</v>
      </c>
      <c r="E32" s="31">
        <v>20</v>
      </c>
      <c r="F32" s="44">
        <v>12076.06</v>
      </c>
      <c r="G32" s="52" t="s">
        <v>29</v>
      </c>
    </row>
    <row r="33" spans="1:7" s="13" customFormat="1" ht="13.8" x14ac:dyDescent="0.3">
      <c r="A33" s="47" t="s">
        <v>13</v>
      </c>
      <c r="B33" s="47"/>
      <c r="C33" s="47"/>
      <c r="D33" s="47"/>
      <c r="E33" s="47"/>
      <c r="F33" s="30">
        <f>SUM(F31:F32)</f>
        <v>27935.11</v>
      </c>
      <c r="G33" s="26"/>
    </row>
    <row r="34" spans="1:7" x14ac:dyDescent="0.3">
      <c r="G34" s="27"/>
    </row>
    <row r="35" spans="1:7" x14ac:dyDescent="0.3">
      <c r="G35" s="28"/>
    </row>
    <row r="36" spans="1:7" ht="14.4" x14ac:dyDescent="0.3">
      <c r="G36" s="29"/>
    </row>
  </sheetData>
  <mergeCells count="3">
    <mergeCell ref="A5:G5"/>
    <mergeCell ref="A33:E33"/>
    <mergeCell ref="A24:E24"/>
  </mergeCells>
  <conditionalFormatting sqref="G20">
    <cfRule type="cellIs" dxfId="2" priority="1" stopIfTrue="1" operator="equal">
      <formula>"co-fin"</formula>
    </cfRule>
    <cfRule type="cellIs" dxfId="1" priority="2" stopIfTrue="1" operator="equal">
      <formula>"cr-ext"</formula>
    </cfRule>
    <cfRule type="cellIs" dxfId="0" priority="3" stopIfTrue="1" operator="equal">
      <formula>"cof-wb"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IAN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2025-02-10T12:37:06Z</dcterms:modified>
</cp:coreProperties>
</file>