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13_ncr:1_{8DBA2535-301A-4D45-BEBA-9C4D54B5DAA8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MAI 2022" sheetId="1" r:id="rId1"/>
  </sheets>
  <calcPr calcId="191029"/>
</workbook>
</file>

<file path=xl/calcChain.xml><?xml version="1.0" encoding="utf-8"?>
<calcChain xmlns="http://schemas.openxmlformats.org/spreadsheetml/2006/main">
  <c r="F48" i="1" l="1"/>
  <c r="F38" i="1"/>
</calcChain>
</file>

<file path=xl/sharedStrings.xml><?xml version="1.0" encoding="utf-8"?>
<sst xmlns="http://schemas.openxmlformats.org/spreadsheetml/2006/main" count="85" uniqueCount="45">
  <si>
    <t>MINISTERUL JUSTIŢIEI</t>
  </si>
  <si>
    <t>DIRECŢIA DE IMPLEMENTARE A PROIECTELOR FINANŢATE DIN ÎMPRUMUTURI EXTERNE</t>
  </si>
  <si>
    <t>SITUAŢIE PRIVIND CHELTUIELILE EFECTUATE DIN FONDURI PUBLICE
IN PERIOADA 01.04.2020 - 30.04.2020</t>
  </si>
  <si>
    <t xml:space="preserve">CAPITOLUL 61.01 – ORDINE PUBLICĂ ŞI SIGURANŢĂ NAŢIONALĂ </t>
  </si>
  <si>
    <t>Titlul 65 - Cheltuieli aferente programelor cu finantare rambursabila</t>
  </si>
  <si>
    <t>Nr. crt.</t>
  </si>
  <si>
    <t>Numar act
OP / FV</t>
  </si>
  <si>
    <t>Data document</t>
  </si>
  <si>
    <t>Capitol</t>
  </si>
  <si>
    <t>Titlu</t>
  </si>
  <si>
    <t>Suma</t>
  </si>
  <si>
    <t>Descriere</t>
  </si>
  <si>
    <t>61.01</t>
  </si>
  <si>
    <t>TOTAL</t>
  </si>
  <si>
    <t>Titlul 20 - Bunuri si servicii</t>
  </si>
  <si>
    <t>Titlul 71 - Cheltuieli de Investitii</t>
  </si>
  <si>
    <t>61.02</t>
  </si>
  <si>
    <t>71.01.30</t>
  </si>
  <si>
    <t>SIMAVI, migrare date in RMS</t>
  </si>
  <si>
    <t>Nr.1/…………./06.06.2022</t>
  </si>
  <si>
    <t>Decont chirie luna aprilie 2022</t>
  </si>
  <si>
    <t>Decont cheltuieli transport pt personal asimilat -PRIMA/2022 calatorie dus-intors</t>
  </si>
  <si>
    <t>Salarii nete luna aprilie 2022</t>
  </si>
  <si>
    <t>Contributii angajati luna aprilie 2022 BUGETUL DE STAT  BUGETELE ASIG.SOC. SI FD.SPEC.  in curs de distribuire</t>
  </si>
  <si>
    <t>Sume din contributia asiguratorie pentru munca in curs de distribuire la luna aprilie 2022</t>
  </si>
  <si>
    <t>Diurna deplasare Horezu 05.05.2022</t>
  </si>
  <si>
    <t>Diurna deplasare Horezu 24.05.2022</t>
  </si>
  <si>
    <t>Avans deplasare 30.05-01.06.2022</t>
  </si>
  <si>
    <t>131-143</t>
  </si>
  <si>
    <t>Asistenta tehnica Judecatoria Horezu</t>
  </si>
  <si>
    <t xml:space="preserve">Lucr exec Judecatoria Costesti </t>
  </si>
  <si>
    <t xml:space="preserve">Retineri 5% lucr exec Judecatoria Costesti </t>
  </si>
  <si>
    <t xml:space="preserve">Plata Taxa CSC  Judecatoria Costesti </t>
  </si>
  <si>
    <t>Anunt publicitar amenajare camere la sediul PICCJ, Ziarul Financiar</t>
  </si>
  <si>
    <t>Anunt publicitar amenajare camere la sediul PICCJ, Ziarul Bursa</t>
  </si>
  <si>
    <t>Achizitie combustibil pentru autoturismele DIPFIE martie  2022</t>
  </si>
  <si>
    <t>Decont cheltuieli auto (spalat auto, schimbat anvelope)</t>
  </si>
  <si>
    <t xml:space="preserve">Lucrari executie Judecatoria Costesti </t>
  </si>
  <si>
    <t xml:space="preserve">Retineri 5% la valoarea lucrarilor de executie la Judecatoria Costesti </t>
  </si>
  <si>
    <t>Plata Taxa CSC  Judecatoria Costesti</t>
  </si>
  <si>
    <t xml:space="preserve">Lucrari executie Judecatoria Horezu </t>
  </si>
  <si>
    <t xml:space="preserve">Retineri 5% la lucrarile de executie la Judecatoria Horezu </t>
  </si>
  <si>
    <t>Plata Taxa CSC Judecatoria Horezu</t>
  </si>
  <si>
    <t>Raport intermediar Cartier Justitie, PFA Ioan Paraschiv</t>
  </si>
  <si>
    <t>Penitenciarul Bucuresti-Rahova, energie electrica luna aprilie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</si>
</sst>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name val="Trebuchet MS"/>
      <family val="2"/>
    </font>
    <font>
      <sz val="10"/>
      <color indexed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workbookViewId="0">
      <selection activeCell="G55" sqref="G55"/>
    </sheetView>
  </sheetViews>
  <sheetFormatPr defaultColWidth="9.109375" defaultRowHeight="13.2" x14ac:dyDescent="0.3"/>
  <cols>
    <col min="1" max="1" width="5" style="3" customWidth="1"/>
    <col min="2" max="2" width="10.21875" style="2" customWidth="1"/>
    <col min="3" max="3" width="11.109375" style="3" customWidth="1"/>
    <col min="4" max="4" width="8.6640625" style="3" customWidth="1"/>
    <col min="5" max="5" width="6.5546875" style="4" customWidth="1"/>
    <col min="6" max="6" width="15.6640625" style="5" bestFit="1" customWidth="1"/>
    <col min="7" max="7" width="45.33203125" style="6" bestFit="1" customWidth="1"/>
    <col min="8" max="16384" width="9.109375" style="3"/>
  </cols>
  <sheetData>
    <row r="1" spans="1:7" ht="13.8" x14ac:dyDescent="0.3">
      <c r="A1" s="1" t="s">
        <v>0</v>
      </c>
    </row>
    <row r="2" spans="1:7" x14ac:dyDescent="0.3">
      <c r="A2" s="7" t="s">
        <v>1</v>
      </c>
    </row>
    <row r="3" spans="1:7" x14ac:dyDescent="0.3">
      <c r="A3" s="7" t="s">
        <v>19</v>
      </c>
    </row>
    <row r="4" spans="1:7" s="13" customFormat="1" x14ac:dyDescent="0.3">
      <c r="A4" s="8"/>
      <c r="B4" s="9"/>
      <c r="C4" s="10"/>
      <c r="D4" s="8"/>
      <c r="E4" s="8"/>
      <c r="F4" s="11"/>
      <c r="G4" s="12"/>
    </row>
    <row r="5" spans="1:7" s="13" customFormat="1" x14ac:dyDescent="0.3">
      <c r="A5" s="39" t="s">
        <v>2</v>
      </c>
      <c r="B5" s="40"/>
      <c r="C5" s="40"/>
      <c r="D5" s="40"/>
      <c r="E5" s="40"/>
      <c r="F5" s="40"/>
      <c r="G5" s="40"/>
    </row>
    <row r="6" spans="1:7" s="13" customFormat="1" x14ac:dyDescent="0.3">
      <c r="A6" s="14"/>
      <c r="B6" s="15"/>
      <c r="C6" s="15"/>
      <c r="D6" s="15"/>
      <c r="E6" s="15"/>
      <c r="F6" s="16"/>
      <c r="G6" s="15"/>
    </row>
    <row r="7" spans="1:7" s="19" customFormat="1" ht="14.4" x14ac:dyDescent="0.3">
      <c r="A7" s="17" t="s">
        <v>3</v>
      </c>
      <c r="B7" s="18"/>
      <c r="E7" s="20"/>
      <c r="F7" s="21"/>
      <c r="G7" s="22"/>
    </row>
    <row r="8" spans="1:7" s="19" customFormat="1" ht="14.4" x14ac:dyDescent="0.3">
      <c r="A8" s="23" t="s">
        <v>4</v>
      </c>
      <c r="B8" s="18"/>
      <c r="E8" s="20"/>
      <c r="F8" s="21"/>
      <c r="G8" s="22"/>
    </row>
    <row r="9" spans="1:7" s="13" customFormat="1" x14ac:dyDescent="0.3">
      <c r="A9" s="8"/>
      <c r="B9" s="9"/>
      <c r="C9" s="10"/>
      <c r="D9" s="8"/>
      <c r="E9" s="8"/>
      <c r="F9" s="11"/>
      <c r="G9" s="12"/>
    </row>
    <row r="10" spans="1:7" s="13" customFormat="1" ht="26.4" x14ac:dyDescent="0.3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5" t="s">
        <v>10</v>
      </c>
      <c r="G10" s="24" t="s">
        <v>11</v>
      </c>
    </row>
    <row r="11" spans="1:7" s="13" customFormat="1" x14ac:dyDescent="0.3">
      <c r="A11" s="32">
        <v>1</v>
      </c>
      <c r="B11" s="33">
        <v>122</v>
      </c>
      <c r="C11" s="36">
        <v>44686</v>
      </c>
      <c r="D11" s="32" t="s">
        <v>12</v>
      </c>
      <c r="E11" s="32">
        <v>65</v>
      </c>
      <c r="F11" s="37">
        <v>2819.49</v>
      </c>
      <c r="G11" s="33" t="s">
        <v>20</v>
      </c>
    </row>
    <row r="12" spans="1:7" s="13" customFormat="1" x14ac:dyDescent="0.3">
      <c r="A12" s="32">
        <v>2</v>
      </c>
      <c r="B12" s="33">
        <v>123</v>
      </c>
      <c r="C12" s="36">
        <v>44686</v>
      </c>
      <c r="D12" s="32" t="s">
        <v>12</v>
      </c>
      <c r="E12" s="32">
        <v>65</v>
      </c>
      <c r="F12" s="37">
        <v>2394.16</v>
      </c>
      <c r="G12" s="33" t="s">
        <v>20</v>
      </c>
    </row>
    <row r="13" spans="1:7" s="13" customFormat="1" ht="22.8" x14ac:dyDescent="0.3">
      <c r="A13" s="32">
        <v>3</v>
      </c>
      <c r="B13" s="33">
        <v>124</v>
      </c>
      <c r="C13" s="36">
        <v>44686</v>
      </c>
      <c r="D13" s="32" t="s">
        <v>12</v>
      </c>
      <c r="E13" s="32">
        <v>65</v>
      </c>
      <c r="F13" s="37">
        <v>738.72</v>
      </c>
      <c r="G13" s="33" t="s">
        <v>21</v>
      </c>
    </row>
    <row r="14" spans="1:7" s="13" customFormat="1" x14ac:dyDescent="0.3">
      <c r="A14" s="32">
        <v>4</v>
      </c>
      <c r="B14" s="33">
        <v>125</v>
      </c>
      <c r="C14" s="36">
        <v>44686</v>
      </c>
      <c r="D14" s="32" t="s">
        <v>16</v>
      </c>
      <c r="E14" s="32">
        <v>65</v>
      </c>
      <c r="F14" s="37">
        <v>18054.09</v>
      </c>
      <c r="G14" s="33" t="s">
        <v>29</v>
      </c>
    </row>
    <row r="15" spans="1:7" s="13" customFormat="1" x14ac:dyDescent="0.3">
      <c r="A15" s="32">
        <v>5</v>
      </c>
      <c r="B15" s="33">
        <v>126</v>
      </c>
      <c r="C15" s="36">
        <v>44687</v>
      </c>
      <c r="D15" s="32" t="s">
        <v>12</v>
      </c>
      <c r="E15" s="32">
        <v>65</v>
      </c>
      <c r="F15" s="37">
        <v>1204700.74</v>
      </c>
      <c r="G15" s="33" t="s">
        <v>30</v>
      </c>
    </row>
    <row r="16" spans="1:7" s="13" customFormat="1" x14ac:dyDescent="0.3">
      <c r="A16" s="32">
        <v>6</v>
      </c>
      <c r="B16" s="33">
        <v>127</v>
      </c>
      <c r="C16" s="36">
        <v>44687</v>
      </c>
      <c r="D16" s="32" t="s">
        <v>12</v>
      </c>
      <c r="E16" s="32">
        <v>65</v>
      </c>
      <c r="F16" s="37">
        <v>70864.75</v>
      </c>
      <c r="G16" s="33" t="s">
        <v>31</v>
      </c>
    </row>
    <row r="17" spans="1:7" s="13" customFormat="1" x14ac:dyDescent="0.3">
      <c r="A17" s="32">
        <v>7</v>
      </c>
      <c r="B17" s="33">
        <v>128</v>
      </c>
      <c r="C17" s="36">
        <v>44687</v>
      </c>
      <c r="D17" s="32" t="s">
        <v>12</v>
      </c>
      <c r="E17" s="32">
        <v>65</v>
      </c>
      <c r="F17" s="37">
        <v>5188.3100000000004</v>
      </c>
      <c r="G17" s="42" t="s">
        <v>32</v>
      </c>
    </row>
    <row r="18" spans="1:7" s="13" customFormat="1" ht="22.8" x14ac:dyDescent="0.3">
      <c r="A18" s="32">
        <v>8</v>
      </c>
      <c r="B18" s="33">
        <v>129</v>
      </c>
      <c r="C18" s="36">
        <v>44687</v>
      </c>
      <c r="D18" s="32" t="s">
        <v>12</v>
      </c>
      <c r="E18" s="32">
        <v>65</v>
      </c>
      <c r="F18" s="37">
        <v>142.80000000000001</v>
      </c>
      <c r="G18" s="33" t="s">
        <v>33</v>
      </c>
    </row>
    <row r="19" spans="1:7" s="13" customFormat="1" ht="22.8" x14ac:dyDescent="0.3">
      <c r="A19" s="32">
        <v>9</v>
      </c>
      <c r="B19" s="33">
        <v>130</v>
      </c>
      <c r="C19" s="36">
        <v>44687</v>
      </c>
      <c r="D19" s="32" t="s">
        <v>12</v>
      </c>
      <c r="E19" s="32">
        <v>65</v>
      </c>
      <c r="F19" s="37">
        <v>54</v>
      </c>
      <c r="G19" s="33" t="s">
        <v>34</v>
      </c>
    </row>
    <row r="20" spans="1:7" s="13" customFormat="1" x14ac:dyDescent="0.3">
      <c r="A20" s="32">
        <v>10</v>
      </c>
      <c r="B20" s="33" t="s">
        <v>28</v>
      </c>
      <c r="C20" s="36">
        <v>44690</v>
      </c>
      <c r="D20" s="32" t="s">
        <v>12</v>
      </c>
      <c r="E20" s="32">
        <v>65</v>
      </c>
      <c r="F20" s="37">
        <v>115176</v>
      </c>
      <c r="G20" s="33" t="s">
        <v>22</v>
      </c>
    </row>
    <row r="21" spans="1:7" s="13" customFormat="1" ht="22.8" x14ac:dyDescent="0.3">
      <c r="A21" s="32">
        <v>11</v>
      </c>
      <c r="B21" s="33">
        <v>144</v>
      </c>
      <c r="C21" s="36">
        <v>44690</v>
      </c>
      <c r="D21" s="32" t="s">
        <v>12</v>
      </c>
      <c r="E21" s="32">
        <v>65</v>
      </c>
      <c r="F21" s="37">
        <v>81460</v>
      </c>
      <c r="G21" s="33" t="s">
        <v>23</v>
      </c>
    </row>
    <row r="22" spans="1:7" s="13" customFormat="1" ht="22.8" x14ac:dyDescent="0.3">
      <c r="A22" s="32">
        <v>12</v>
      </c>
      <c r="B22" s="33">
        <v>145</v>
      </c>
      <c r="C22" s="36">
        <v>44690</v>
      </c>
      <c r="D22" s="32" t="s">
        <v>12</v>
      </c>
      <c r="E22" s="32">
        <v>65</v>
      </c>
      <c r="F22" s="37">
        <v>4424</v>
      </c>
      <c r="G22" s="33" t="s">
        <v>24</v>
      </c>
    </row>
    <row r="23" spans="1:7" s="13" customFormat="1" x14ac:dyDescent="0.3">
      <c r="A23" s="32">
        <v>13</v>
      </c>
      <c r="B23" s="33">
        <v>146</v>
      </c>
      <c r="C23" s="36">
        <v>44691</v>
      </c>
      <c r="D23" s="32" t="s">
        <v>12</v>
      </c>
      <c r="E23" s="32">
        <v>65</v>
      </c>
      <c r="F23" s="37">
        <v>20</v>
      </c>
      <c r="G23" s="33" t="s">
        <v>25</v>
      </c>
    </row>
    <row r="24" spans="1:7" s="13" customFormat="1" x14ac:dyDescent="0.3">
      <c r="A24" s="32">
        <v>14</v>
      </c>
      <c r="B24" s="33">
        <v>147</v>
      </c>
      <c r="C24" s="36">
        <v>44691</v>
      </c>
      <c r="D24" s="32" t="s">
        <v>12</v>
      </c>
      <c r="E24" s="32">
        <v>65</v>
      </c>
      <c r="F24" s="37">
        <v>20</v>
      </c>
      <c r="G24" s="33" t="s">
        <v>25</v>
      </c>
    </row>
    <row r="25" spans="1:7" s="13" customFormat="1" ht="22.8" x14ac:dyDescent="0.3">
      <c r="A25" s="32">
        <v>15</v>
      </c>
      <c r="B25" s="33">
        <v>148</v>
      </c>
      <c r="C25" s="36">
        <v>44691</v>
      </c>
      <c r="D25" s="32" t="s">
        <v>12</v>
      </c>
      <c r="E25" s="32">
        <v>65</v>
      </c>
      <c r="F25" s="37">
        <v>694.61</v>
      </c>
      <c r="G25" s="33" t="s">
        <v>35</v>
      </c>
    </row>
    <row r="26" spans="1:7" s="13" customFormat="1" x14ac:dyDescent="0.3">
      <c r="A26" s="32">
        <v>16</v>
      </c>
      <c r="B26" s="33">
        <v>149</v>
      </c>
      <c r="C26" s="36">
        <v>44699</v>
      </c>
      <c r="D26" s="32" t="s">
        <v>12</v>
      </c>
      <c r="E26" s="32">
        <v>65</v>
      </c>
      <c r="F26" s="37">
        <v>250</v>
      </c>
      <c r="G26" s="33" t="s">
        <v>36</v>
      </c>
    </row>
    <row r="27" spans="1:7" s="13" customFormat="1" x14ac:dyDescent="0.3">
      <c r="A27" s="32">
        <v>17</v>
      </c>
      <c r="B27" s="33">
        <v>150</v>
      </c>
      <c r="C27" s="36">
        <v>44706</v>
      </c>
      <c r="D27" s="32" t="s">
        <v>12</v>
      </c>
      <c r="E27" s="32">
        <v>65</v>
      </c>
      <c r="F27" s="37">
        <v>765862.15</v>
      </c>
      <c r="G27" s="33" t="s">
        <v>37</v>
      </c>
    </row>
    <row r="28" spans="1:7" s="13" customFormat="1" ht="22.8" x14ac:dyDescent="0.3">
      <c r="A28" s="32">
        <v>18</v>
      </c>
      <c r="B28" s="33">
        <v>151</v>
      </c>
      <c r="C28" s="36">
        <v>44706</v>
      </c>
      <c r="D28" s="32" t="s">
        <v>12</v>
      </c>
      <c r="E28" s="32">
        <v>65</v>
      </c>
      <c r="F28" s="37">
        <v>45050.71</v>
      </c>
      <c r="G28" s="33" t="s">
        <v>38</v>
      </c>
    </row>
    <row r="29" spans="1:7" s="13" customFormat="1" x14ac:dyDescent="0.3">
      <c r="A29" s="32">
        <v>19</v>
      </c>
      <c r="B29" s="33">
        <v>152</v>
      </c>
      <c r="C29" s="36">
        <v>44706</v>
      </c>
      <c r="D29" s="32" t="s">
        <v>12</v>
      </c>
      <c r="E29" s="32">
        <v>65</v>
      </c>
      <c r="F29" s="37">
        <v>3302.54</v>
      </c>
      <c r="G29" s="42" t="s">
        <v>39</v>
      </c>
    </row>
    <row r="30" spans="1:7" s="13" customFormat="1" x14ac:dyDescent="0.3">
      <c r="A30" s="32">
        <v>20</v>
      </c>
      <c r="B30" s="33">
        <v>153</v>
      </c>
      <c r="C30" s="36">
        <v>44706</v>
      </c>
      <c r="D30" s="32" t="s">
        <v>12</v>
      </c>
      <c r="E30" s="32">
        <v>65</v>
      </c>
      <c r="F30" s="37">
        <v>678666.49</v>
      </c>
      <c r="G30" s="33" t="s">
        <v>40</v>
      </c>
    </row>
    <row r="31" spans="1:7" s="13" customFormat="1" x14ac:dyDescent="0.3">
      <c r="A31" s="32">
        <v>21</v>
      </c>
      <c r="B31" s="33">
        <v>154</v>
      </c>
      <c r="C31" s="36">
        <v>44706</v>
      </c>
      <c r="D31" s="32" t="s">
        <v>12</v>
      </c>
      <c r="E31" s="32">
        <v>65</v>
      </c>
      <c r="F31" s="37">
        <v>39921.56</v>
      </c>
      <c r="G31" s="33" t="s">
        <v>41</v>
      </c>
    </row>
    <row r="32" spans="1:7" s="13" customFormat="1" x14ac:dyDescent="0.3">
      <c r="A32" s="32">
        <v>22</v>
      </c>
      <c r="B32" s="33">
        <v>155</v>
      </c>
      <c r="C32" s="36">
        <v>44706</v>
      </c>
      <c r="D32" s="32" t="s">
        <v>12</v>
      </c>
      <c r="E32" s="32">
        <v>65</v>
      </c>
      <c r="F32" s="37">
        <v>2644.38</v>
      </c>
      <c r="G32" s="42" t="s">
        <v>42</v>
      </c>
    </row>
    <row r="33" spans="1:10" s="13" customFormat="1" x14ac:dyDescent="0.3">
      <c r="A33" s="32">
        <v>23</v>
      </c>
      <c r="B33" s="33">
        <v>156</v>
      </c>
      <c r="C33" s="36">
        <v>44706</v>
      </c>
      <c r="D33" s="32" t="s">
        <v>12</v>
      </c>
      <c r="E33" s="32">
        <v>65</v>
      </c>
      <c r="F33" s="37">
        <v>26009.47</v>
      </c>
      <c r="G33" s="33" t="s">
        <v>43</v>
      </c>
    </row>
    <row r="34" spans="1:10" s="13" customFormat="1" x14ac:dyDescent="0.3">
      <c r="A34" s="32">
        <v>24</v>
      </c>
      <c r="B34" s="33">
        <v>157</v>
      </c>
      <c r="C34" s="36">
        <v>44707</v>
      </c>
      <c r="D34" s="32" t="s">
        <v>12</v>
      </c>
      <c r="E34" s="32">
        <v>65</v>
      </c>
      <c r="F34" s="37">
        <v>20</v>
      </c>
      <c r="G34" s="33" t="s">
        <v>26</v>
      </c>
    </row>
    <row r="35" spans="1:10" s="13" customFormat="1" x14ac:dyDescent="0.3">
      <c r="A35" s="32">
        <v>25</v>
      </c>
      <c r="B35" s="33">
        <v>158</v>
      </c>
      <c r="C35" s="36">
        <v>44707</v>
      </c>
      <c r="D35" s="32" t="s">
        <v>12</v>
      </c>
      <c r="E35" s="32">
        <v>65</v>
      </c>
      <c r="F35" s="37">
        <v>20</v>
      </c>
      <c r="G35" s="33" t="s">
        <v>26</v>
      </c>
    </row>
    <row r="36" spans="1:10" s="13" customFormat="1" x14ac:dyDescent="0.3">
      <c r="A36" s="32">
        <v>26</v>
      </c>
      <c r="B36" s="33">
        <v>159</v>
      </c>
      <c r="C36" s="36">
        <v>44708</v>
      </c>
      <c r="D36" s="32" t="s">
        <v>12</v>
      </c>
      <c r="E36" s="32">
        <v>65</v>
      </c>
      <c r="F36" s="37">
        <v>520</v>
      </c>
      <c r="G36" s="33" t="s">
        <v>27</v>
      </c>
    </row>
    <row r="37" spans="1:10" s="13" customFormat="1" x14ac:dyDescent="0.3">
      <c r="A37" s="32">
        <v>27</v>
      </c>
      <c r="B37" s="33">
        <v>160</v>
      </c>
      <c r="C37" s="36">
        <v>44708</v>
      </c>
      <c r="D37" s="32" t="s">
        <v>12</v>
      </c>
      <c r="E37" s="32">
        <v>65</v>
      </c>
      <c r="F37" s="37">
        <v>520</v>
      </c>
      <c r="G37" s="33" t="s">
        <v>27</v>
      </c>
    </row>
    <row r="38" spans="1:10" s="13" customFormat="1" ht="13.8" x14ac:dyDescent="0.3">
      <c r="A38" s="41" t="s">
        <v>13</v>
      </c>
      <c r="B38" s="41"/>
      <c r="C38" s="41"/>
      <c r="D38" s="41"/>
      <c r="E38" s="41"/>
      <c r="F38" s="31">
        <f>SUM(F11:F37)</f>
        <v>3069538.9700000007</v>
      </c>
      <c r="G38" s="34"/>
      <c r="J38" s="30"/>
    </row>
    <row r="39" spans="1:10" s="13" customFormat="1" x14ac:dyDescent="0.3">
      <c r="A39" s="8"/>
      <c r="B39" s="9"/>
      <c r="C39" s="10"/>
      <c r="D39" s="8"/>
      <c r="E39" s="8"/>
      <c r="F39" s="11"/>
      <c r="G39" s="12"/>
    </row>
    <row r="40" spans="1:10" s="13" customFormat="1" x14ac:dyDescent="0.3">
      <c r="A40" s="8"/>
      <c r="B40" s="9"/>
      <c r="C40" s="10"/>
      <c r="D40" s="8"/>
      <c r="E40" s="8"/>
      <c r="F40" s="11"/>
      <c r="G40" s="12"/>
    </row>
    <row r="42" spans="1:10" ht="14.4" x14ac:dyDescent="0.3">
      <c r="A42" s="17" t="s">
        <v>3</v>
      </c>
      <c r="B42" s="18"/>
      <c r="C42" s="19"/>
      <c r="D42" s="19"/>
      <c r="E42" s="20"/>
      <c r="F42" s="21"/>
      <c r="G42" s="22"/>
    </row>
    <row r="43" spans="1:10" ht="14.4" x14ac:dyDescent="0.3">
      <c r="A43" s="23" t="s">
        <v>14</v>
      </c>
      <c r="B43" s="18"/>
      <c r="C43" s="19"/>
      <c r="D43" s="19"/>
      <c r="E43" s="20"/>
      <c r="F43" s="21"/>
      <c r="G43" s="22"/>
    </row>
    <row r="44" spans="1:10" ht="14.4" x14ac:dyDescent="0.3">
      <c r="A44" s="23" t="s">
        <v>15</v>
      </c>
      <c r="B44" s="9"/>
      <c r="C44" s="10"/>
      <c r="D44" s="8"/>
      <c r="E44" s="8"/>
      <c r="F44" s="11"/>
      <c r="G44" s="12"/>
    </row>
    <row r="45" spans="1:10" ht="26.4" x14ac:dyDescent="0.3">
      <c r="A45" s="24" t="s">
        <v>5</v>
      </c>
      <c r="B45" s="24" t="s">
        <v>6</v>
      </c>
      <c r="C45" s="24" t="s">
        <v>7</v>
      </c>
      <c r="D45" s="24" t="s">
        <v>8</v>
      </c>
      <c r="E45" s="24" t="s">
        <v>9</v>
      </c>
      <c r="F45" s="25" t="s">
        <v>10</v>
      </c>
      <c r="G45" s="24" t="s">
        <v>11</v>
      </c>
    </row>
    <row r="46" spans="1:10" ht="22.8" x14ac:dyDescent="0.3">
      <c r="A46" s="32">
        <v>1</v>
      </c>
      <c r="B46" s="35">
        <v>150</v>
      </c>
      <c r="C46" s="38">
        <v>44700</v>
      </c>
      <c r="D46" s="32" t="s">
        <v>12</v>
      </c>
      <c r="E46" s="32">
        <v>20</v>
      </c>
      <c r="F46" s="37">
        <v>13662.42</v>
      </c>
      <c r="G46" s="35" t="s">
        <v>44</v>
      </c>
    </row>
    <row r="47" spans="1:10" x14ac:dyDescent="0.3">
      <c r="A47" s="32">
        <v>2</v>
      </c>
      <c r="B47" s="35">
        <v>151</v>
      </c>
      <c r="C47" s="38">
        <v>44700</v>
      </c>
      <c r="D47" s="32" t="s">
        <v>12</v>
      </c>
      <c r="E47" s="32" t="s">
        <v>17</v>
      </c>
      <c r="F47" s="37">
        <v>29982.7</v>
      </c>
      <c r="G47" s="35" t="s">
        <v>18</v>
      </c>
    </row>
    <row r="48" spans="1:10" s="13" customFormat="1" ht="13.8" x14ac:dyDescent="0.3">
      <c r="A48" s="41" t="s">
        <v>13</v>
      </c>
      <c r="B48" s="41"/>
      <c r="C48" s="41"/>
      <c r="D48" s="41"/>
      <c r="E48" s="41"/>
      <c r="F48" s="31">
        <f>SUM(F46:F47)</f>
        <v>43645.120000000003</v>
      </c>
      <c r="G48" s="26"/>
    </row>
    <row r="49" spans="7:7" x14ac:dyDescent="0.3">
      <c r="G49" s="27"/>
    </row>
    <row r="50" spans="7:7" x14ac:dyDescent="0.3">
      <c r="G50" s="28"/>
    </row>
    <row r="51" spans="7:7" ht="14.4" x14ac:dyDescent="0.3">
      <c r="G51" s="29"/>
    </row>
  </sheetData>
  <mergeCells count="3">
    <mergeCell ref="A5:G5"/>
    <mergeCell ref="A38:E38"/>
    <mergeCell ref="A48:E4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2022-05-31T08:59:28Z</dcterms:modified>
</cp:coreProperties>
</file>