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filterPrivacy="1" defaultThemeVersion="124226"/>
  <xr:revisionPtr revIDLastSave="0" documentId="13_ncr:1_{B52DAEAB-9F41-48A4-B709-F7997C3206EE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Iulie 2023" sheetId="1" r:id="rId1"/>
  </sheets>
  <calcPr calcId="191029"/>
</workbook>
</file>

<file path=xl/calcChain.xml><?xml version="1.0" encoding="utf-8"?>
<calcChain xmlns="http://schemas.openxmlformats.org/spreadsheetml/2006/main">
  <c r="F34" i="1" l="1"/>
  <c r="F44" i="1" l="1"/>
</calcChain>
</file>

<file path=xl/sharedStrings.xml><?xml version="1.0" encoding="utf-8"?>
<sst xmlns="http://schemas.openxmlformats.org/spreadsheetml/2006/main" count="76" uniqueCount="42">
  <si>
    <t>MINISTERUL JUSTIŢIEI</t>
  </si>
  <si>
    <t>DIRECŢIA DE IMPLEMENTARE A PROIECTELOR FINANŢATE DIN ÎMPRUMUTURI EXTERNE</t>
  </si>
  <si>
    <t>SITUAŢIE PRIVIND CHELTUIELILE EFECTUATE DIN FONDURI PUBLICE
IN PERIOADA 01.04.2020 - 30.04.2020</t>
  </si>
  <si>
    <t xml:space="preserve">CAPITOLUL 61.01 – ORDINE PUBLICĂ ŞI SIGURANŢĂ NAŢIONALĂ </t>
  </si>
  <si>
    <t>Titlul 65 - Cheltuieli aferente programelor cu finantare rambursabila</t>
  </si>
  <si>
    <t>Nr. crt.</t>
  </si>
  <si>
    <t>Numar act
OP / FV</t>
  </si>
  <si>
    <t>Data document</t>
  </si>
  <si>
    <t>Capitol</t>
  </si>
  <si>
    <t>Titlu</t>
  </si>
  <si>
    <t>Suma</t>
  </si>
  <si>
    <t>Descriere</t>
  </si>
  <si>
    <t>61.01</t>
  </si>
  <si>
    <t>TOTAL</t>
  </si>
  <si>
    <t>Titlul 20 - Bunuri si servicii</t>
  </si>
  <si>
    <t>Titlul 71 - Cheltuieli de Investitii</t>
  </si>
  <si>
    <t>Achizitie combustibil pentru autoturismele DIPFIE mai 2023</t>
  </si>
  <si>
    <t>Nr.7/8796/2023/07.08.2023</t>
  </si>
  <si>
    <t>259-272</t>
  </si>
  <si>
    <t>Decont chirie personal asimilat magistratilor luna iunie 2023</t>
  </si>
  <si>
    <t>Venituri salariale luna iunie 2023</t>
  </si>
  <si>
    <t>Avans deplas Carei 17-19.07.2023</t>
  </si>
  <si>
    <t>Prelung licenta webex 1 an, Quartz Matrix SRL</t>
  </si>
  <si>
    <t>Servicii consultanta supervizare lucrari Judecat Carei, IPC12, iun 2023</t>
  </si>
  <si>
    <t>Plata Taxa CSC per.19.05-30.06.2023 Judecat Tg Neamt</t>
  </si>
  <si>
    <t>Retinere 5% lucr exec per.19.05-30.06.2023 Judecat Tg Neamt</t>
  </si>
  <si>
    <t>Lucr exec per.19.05-30.06.2023 Judecat Tg Neamt</t>
  </si>
  <si>
    <t>Retineri 5% gar bancara la ajustare valoare lucr exec Jud Costesti</t>
  </si>
  <si>
    <t>Ajustare valoare lucr exec Jud Costesti</t>
  </si>
  <si>
    <t>Plata Taxa CSC Judecatoria Costesti</t>
  </si>
  <si>
    <t>Retineri 5% gar bancara la lucr exec Jud Costesti</t>
  </si>
  <si>
    <t>Lucrari executie Judecatoria Costesti</t>
  </si>
  <si>
    <t>Plata Taxa CSC Judecatoria Carei</t>
  </si>
  <si>
    <t>5% retinere la lucr exec  Judecatoria Carei</t>
  </si>
  <si>
    <t>Lucr exec  Judecatoria Carei</t>
  </si>
  <si>
    <t>Retinere 5% lucr exec per.01.11.2022-18.05.2023 Judecat Tg Neamt</t>
  </si>
  <si>
    <t>Lucr exec per.01.11.2022-18.05.2023 Judecat Tg Neamt</t>
  </si>
  <si>
    <t>C/val tonere,ETA2U SRL</t>
  </si>
  <si>
    <t>Contributii drepturi salariale iunie 2023 BUGETUL DE STAT  BUGETELE ASIG.SOC. SI FD.SPEC.  in curs de distribuire</t>
  </si>
  <si>
    <t>Sume din contributia asiguratorie pentru munca in curs de distribuire la drepturi salariale iunie 2023</t>
  </si>
  <si>
    <t>En el iun 2023 RMS,Penitenciarul Bucuresti Rahova</t>
  </si>
  <si>
    <t>En el iun 2023 RMS Penitenciarul Gherla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</si>
</sst>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l_e_i_-;\-* #,##0.00\ _l_e_i_-;_-* &quot;-&quot;??\ _l_e_i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  <charset val="238"/>
    </font>
    <font>
      <sz val="10"/>
      <color indexed="12"/>
      <name val="Arial"/>
      <family val="2"/>
      <charset val="238"/>
    </font>
    <font>
      <sz val="10"/>
      <name val="Arial"/>
      <family val="2"/>
      <charset val="238"/>
    </font>
    <font>
      <b/>
      <u/>
      <sz val="10"/>
      <color indexed="8"/>
      <name val="Arial"/>
      <family val="2"/>
      <charset val="238"/>
    </font>
    <font>
      <sz val="10"/>
      <name val="Trebuchet MS"/>
      <family val="2"/>
    </font>
    <font>
      <sz val="10"/>
      <color indexed="12"/>
      <name val="Trebuchet MS"/>
      <family val="2"/>
    </font>
    <font>
      <b/>
      <sz val="10"/>
      <name val="Trebuchet MS"/>
      <family val="2"/>
    </font>
    <font>
      <sz val="11"/>
      <name val="Trebuchet MS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4" fontId="4" fillId="0" borderId="0" xfId="0" applyNumberFormat="1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43" fontId="7" fillId="0" borderId="0" xfId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4" fontId="13" fillId="2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" fontId="14" fillId="0" borderId="1" xfId="1" applyNumberFormat="1" applyFont="1" applyFill="1" applyBorder="1" applyAlignment="1">
      <alignment horizontal="left" vertical="center" wrapText="1"/>
    </xf>
    <xf numFmtId="14" fontId="12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top" wrapText="1"/>
    </xf>
    <xf numFmtId="4" fontId="12" fillId="0" borderId="1" xfId="1" applyNumberFormat="1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14" fontId="12" fillId="0" borderId="0" xfId="0" applyNumberFormat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4" fontId="12" fillId="0" borderId="1" xfId="0" applyNumberFormat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"/>
  <sheetViews>
    <sheetView tabSelected="1" workbookViewId="0">
      <selection activeCell="F13" sqref="F13"/>
    </sheetView>
  </sheetViews>
  <sheetFormatPr defaultColWidth="9.109375" defaultRowHeight="13.2" x14ac:dyDescent="0.3"/>
  <cols>
    <col min="1" max="1" width="2.77734375" style="3" customWidth="1"/>
    <col min="2" max="2" width="10" style="2" bestFit="1" customWidth="1"/>
    <col min="3" max="3" width="10.109375" style="3" bestFit="1" customWidth="1"/>
    <col min="4" max="4" width="8.6640625" style="3" customWidth="1"/>
    <col min="5" max="5" width="6.5546875" style="4" customWidth="1"/>
    <col min="6" max="6" width="15.6640625" style="5" bestFit="1" customWidth="1"/>
    <col min="7" max="7" width="45.33203125" style="6" bestFit="1" customWidth="1"/>
    <col min="8" max="16384" width="9.109375" style="3"/>
  </cols>
  <sheetData>
    <row r="1" spans="1:7" ht="13.8" x14ac:dyDescent="0.3">
      <c r="A1" s="1" t="s">
        <v>0</v>
      </c>
    </row>
    <row r="2" spans="1:7" x14ac:dyDescent="0.3">
      <c r="A2" s="7" t="s">
        <v>1</v>
      </c>
    </row>
    <row r="3" spans="1:7" x14ac:dyDescent="0.3">
      <c r="A3" s="7" t="s">
        <v>17</v>
      </c>
    </row>
    <row r="4" spans="1:7" s="13" customFormat="1" x14ac:dyDescent="0.3">
      <c r="A4" s="8"/>
      <c r="B4" s="9"/>
      <c r="C4" s="10"/>
      <c r="D4" s="8"/>
      <c r="E4" s="8"/>
      <c r="F4" s="11"/>
      <c r="G4" s="12"/>
    </row>
    <row r="5" spans="1:7" s="13" customFormat="1" x14ac:dyDescent="0.3">
      <c r="A5" s="47" t="s">
        <v>2</v>
      </c>
      <c r="B5" s="48"/>
      <c r="C5" s="48"/>
      <c r="D5" s="48"/>
      <c r="E5" s="48"/>
      <c r="F5" s="48"/>
      <c r="G5" s="48"/>
    </row>
    <row r="6" spans="1:7" s="13" customFormat="1" x14ac:dyDescent="0.3">
      <c r="A6" s="14"/>
      <c r="B6" s="15"/>
      <c r="C6" s="15"/>
      <c r="D6" s="15"/>
      <c r="E6" s="15"/>
      <c r="F6" s="16"/>
      <c r="G6" s="15"/>
    </row>
    <row r="7" spans="1:7" s="19" customFormat="1" ht="14.4" x14ac:dyDescent="0.3">
      <c r="A7" s="17" t="s">
        <v>3</v>
      </c>
      <c r="B7" s="18"/>
      <c r="E7" s="20"/>
      <c r="F7" s="21"/>
      <c r="G7" s="22"/>
    </row>
    <row r="8" spans="1:7" s="19" customFormat="1" ht="14.4" x14ac:dyDescent="0.3">
      <c r="A8" s="23" t="s">
        <v>4</v>
      </c>
      <c r="B8" s="18"/>
      <c r="E8" s="20"/>
      <c r="F8" s="21"/>
      <c r="G8" s="22"/>
    </row>
    <row r="9" spans="1:7" s="13" customFormat="1" x14ac:dyDescent="0.3">
      <c r="A9" s="8"/>
      <c r="B9" s="9"/>
      <c r="C9" s="10"/>
      <c r="D9" s="8"/>
      <c r="E9" s="8"/>
      <c r="F9" s="11"/>
      <c r="G9" s="12"/>
    </row>
    <row r="10" spans="1:7" s="13" customFormat="1" ht="52.8" x14ac:dyDescent="0.3">
      <c r="A10" s="24" t="s">
        <v>5</v>
      </c>
      <c r="B10" s="24" t="s">
        <v>6</v>
      </c>
      <c r="C10" s="24" t="s">
        <v>7</v>
      </c>
      <c r="D10" s="24" t="s">
        <v>8</v>
      </c>
      <c r="E10" s="24" t="s">
        <v>9</v>
      </c>
      <c r="F10" s="25" t="s">
        <v>10</v>
      </c>
      <c r="G10" s="24" t="s">
        <v>11</v>
      </c>
    </row>
    <row r="11" spans="1:7" s="13" customFormat="1" x14ac:dyDescent="0.3">
      <c r="A11" s="35">
        <v>1</v>
      </c>
      <c r="B11" s="32">
        <v>258</v>
      </c>
      <c r="C11" s="37">
        <v>45114</v>
      </c>
      <c r="D11" s="35" t="s">
        <v>12</v>
      </c>
      <c r="E11" s="35">
        <v>65</v>
      </c>
      <c r="F11" s="36">
        <v>2394.16</v>
      </c>
      <c r="G11" s="32" t="s">
        <v>19</v>
      </c>
    </row>
    <row r="12" spans="1:7" s="13" customFormat="1" x14ac:dyDescent="0.3">
      <c r="A12" s="35">
        <v>2</v>
      </c>
      <c r="B12" s="41" t="s">
        <v>18</v>
      </c>
      <c r="C12" s="37">
        <v>45114</v>
      </c>
      <c r="D12" s="35" t="s">
        <v>12</v>
      </c>
      <c r="E12" s="35">
        <v>65</v>
      </c>
      <c r="F12" s="36">
        <v>159937</v>
      </c>
      <c r="G12" s="32" t="s">
        <v>20</v>
      </c>
    </row>
    <row r="13" spans="1:7" s="13" customFormat="1" ht="22.8" x14ac:dyDescent="0.3">
      <c r="A13" s="35">
        <v>3</v>
      </c>
      <c r="B13" s="32">
        <v>273</v>
      </c>
      <c r="C13" s="37">
        <v>45114</v>
      </c>
      <c r="D13" s="35" t="s">
        <v>12</v>
      </c>
      <c r="E13" s="35">
        <v>65</v>
      </c>
      <c r="F13" s="44">
        <v>113251</v>
      </c>
      <c r="G13" s="32" t="s">
        <v>38</v>
      </c>
    </row>
    <row r="14" spans="1:7" s="13" customFormat="1" ht="22.8" x14ac:dyDescent="0.3">
      <c r="A14" s="35">
        <v>4</v>
      </c>
      <c r="B14" s="32">
        <v>274</v>
      </c>
      <c r="C14" s="37">
        <v>45114</v>
      </c>
      <c r="D14" s="35" t="s">
        <v>12</v>
      </c>
      <c r="E14" s="35">
        <v>65</v>
      </c>
      <c r="F14" s="44">
        <v>6147</v>
      </c>
      <c r="G14" s="32" t="s">
        <v>39</v>
      </c>
    </row>
    <row r="15" spans="1:7" s="13" customFormat="1" x14ac:dyDescent="0.3">
      <c r="A15" s="35">
        <v>5</v>
      </c>
      <c r="B15" s="32">
        <v>275</v>
      </c>
      <c r="C15" s="37">
        <v>45121</v>
      </c>
      <c r="D15" s="35" t="s">
        <v>12</v>
      </c>
      <c r="E15" s="35">
        <v>65</v>
      </c>
      <c r="F15" s="44">
        <v>1481.7</v>
      </c>
      <c r="G15" s="32" t="s">
        <v>16</v>
      </c>
    </row>
    <row r="16" spans="1:7" s="13" customFormat="1" x14ac:dyDescent="0.3">
      <c r="A16" s="35">
        <v>6</v>
      </c>
      <c r="B16" s="32">
        <v>276</v>
      </c>
      <c r="C16" s="37">
        <v>45121</v>
      </c>
      <c r="D16" s="35" t="s">
        <v>12</v>
      </c>
      <c r="E16" s="35">
        <v>65</v>
      </c>
      <c r="F16" s="44">
        <v>599</v>
      </c>
      <c r="G16" s="32" t="s">
        <v>21</v>
      </c>
    </row>
    <row r="17" spans="1:7" s="13" customFormat="1" x14ac:dyDescent="0.3">
      <c r="A17" s="35">
        <v>7</v>
      </c>
      <c r="B17" s="32">
        <v>277</v>
      </c>
      <c r="C17" s="37">
        <v>45121</v>
      </c>
      <c r="D17" s="35" t="s">
        <v>12</v>
      </c>
      <c r="E17" s="35">
        <v>65</v>
      </c>
      <c r="F17" s="44">
        <v>599</v>
      </c>
      <c r="G17" s="32" t="s">
        <v>21</v>
      </c>
    </row>
    <row r="18" spans="1:7" s="13" customFormat="1" x14ac:dyDescent="0.3">
      <c r="A18" s="35">
        <v>8</v>
      </c>
      <c r="B18" s="32">
        <v>278</v>
      </c>
      <c r="C18" s="37">
        <v>45125</v>
      </c>
      <c r="D18" s="35" t="s">
        <v>12</v>
      </c>
      <c r="E18" s="35">
        <v>65</v>
      </c>
      <c r="F18" s="44">
        <v>6498.06</v>
      </c>
      <c r="G18" s="32" t="s">
        <v>37</v>
      </c>
    </row>
    <row r="19" spans="1:7" s="13" customFormat="1" x14ac:dyDescent="0.3">
      <c r="A19" s="35">
        <v>9</v>
      </c>
      <c r="B19" s="32">
        <v>279</v>
      </c>
      <c r="C19" s="37">
        <v>45125</v>
      </c>
      <c r="D19" s="35" t="s">
        <v>12</v>
      </c>
      <c r="E19" s="35">
        <v>65</v>
      </c>
      <c r="F19" s="44">
        <v>556446.49</v>
      </c>
      <c r="G19" s="32" t="s">
        <v>36</v>
      </c>
    </row>
    <row r="20" spans="1:7" s="13" customFormat="1" ht="22.8" x14ac:dyDescent="0.3">
      <c r="A20" s="35">
        <v>10</v>
      </c>
      <c r="B20" s="32">
        <v>280</v>
      </c>
      <c r="C20" s="37">
        <v>45125</v>
      </c>
      <c r="D20" s="35" t="s">
        <v>12</v>
      </c>
      <c r="E20" s="35">
        <v>65</v>
      </c>
      <c r="F20" s="44">
        <v>32732.15</v>
      </c>
      <c r="G20" s="32" t="s">
        <v>35</v>
      </c>
    </row>
    <row r="21" spans="1:7" s="13" customFormat="1" x14ac:dyDescent="0.3">
      <c r="A21" s="35">
        <v>11</v>
      </c>
      <c r="B21" s="32">
        <v>281</v>
      </c>
      <c r="C21" s="37">
        <v>45125</v>
      </c>
      <c r="D21" s="35" t="s">
        <v>12</v>
      </c>
      <c r="E21" s="35">
        <v>65</v>
      </c>
      <c r="F21" s="44">
        <v>1367487.04</v>
      </c>
      <c r="G21" s="32" t="s">
        <v>34</v>
      </c>
    </row>
    <row r="22" spans="1:7" s="13" customFormat="1" x14ac:dyDescent="0.3">
      <c r="A22" s="35">
        <v>12</v>
      </c>
      <c r="B22" s="32">
        <v>282</v>
      </c>
      <c r="C22" s="37">
        <v>45125</v>
      </c>
      <c r="D22" s="35" t="s">
        <v>12</v>
      </c>
      <c r="E22" s="35">
        <v>65</v>
      </c>
      <c r="F22" s="44">
        <v>80440.41</v>
      </c>
      <c r="G22" s="32" t="s">
        <v>33</v>
      </c>
    </row>
    <row r="23" spans="1:7" s="13" customFormat="1" x14ac:dyDescent="0.3">
      <c r="A23" s="35">
        <v>13</v>
      </c>
      <c r="B23" s="32">
        <v>283</v>
      </c>
      <c r="C23" s="37">
        <v>45125</v>
      </c>
      <c r="D23" s="35" t="s">
        <v>12</v>
      </c>
      <c r="E23" s="35">
        <v>65</v>
      </c>
      <c r="F23" s="44">
        <v>6566.86</v>
      </c>
      <c r="G23" s="38" t="s">
        <v>32</v>
      </c>
    </row>
    <row r="24" spans="1:7" s="13" customFormat="1" x14ac:dyDescent="0.3">
      <c r="A24" s="35">
        <v>14</v>
      </c>
      <c r="B24" s="32">
        <v>284</v>
      </c>
      <c r="C24" s="37">
        <v>45127</v>
      </c>
      <c r="D24" s="35" t="s">
        <v>12</v>
      </c>
      <c r="E24" s="35">
        <v>65</v>
      </c>
      <c r="F24" s="44">
        <v>1478557.36</v>
      </c>
      <c r="G24" s="32" t="s">
        <v>31</v>
      </c>
    </row>
    <row r="25" spans="1:7" s="13" customFormat="1" x14ac:dyDescent="0.3">
      <c r="A25" s="35">
        <v>15</v>
      </c>
      <c r="B25" s="32">
        <v>285</v>
      </c>
      <c r="C25" s="37">
        <v>45127</v>
      </c>
      <c r="D25" s="35" t="s">
        <v>12</v>
      </c>
      <c r="E25" s="35">
        <v>65</v>
      </c>
      <c r="F25" s="44">
        <v>86973.96</v>
      </c>
      <c r="G25" s="32" t="s">
        <v>30</v>
      </c>
    </row>
    <row r="26" spans="1:7" s="13" customFormat="1" x14ac:dyDescent="0.3">
      <c r="A26" s="35">
        <v>16</v>
      </c>
      <c r="B26" s="32">
        <v>286</v>
      </c>
      <c r="C26" s="37">
        <v>45127</v>
      </c>
      <c r="D26" s="35" t="s">
        <v>12</v>
      </c>
      <c r="E26" s="35">
        <v>65</v>
      </c>
      <c r="F26" s="44">
        <v>3396.26</v>
      </c>
      <c r="G26" s="38" t="s">
        <v>29</v>
      </c>
    </row>
    <row r="27" spans="1:7" s="13" customFormat="1" x14ac:dyDescent="0.3">
      <c r="A27" s="35">
        <v>17</v>
      </c>
      <c r="B27" s="32">
        <v>287</v>
      </c>
      <c r="C27" s="37">
        <v>45127</v>
      </c>
      <c r="D27" s="35" t="s">
        <v>12</v>
      </c>
      <c r="E27" s="35">
        <v>65</v>
      </c>
      <c r="F27" s="44">
        <v>264394.52</v>
      </c>
      <c r="G27" s="32" t="s">
        <v>28</v>
      </c>
    </row>
    <row r="28" spans="1:7" s="13" customFormat="1" ht="22.8" x14ac:dyDescent="0.3">
      <c r="A28" s="35">
        <v>18</v>
      </c>
      <c r="B28" s="32">
        <v>288</v>
      </c>
      <c r="C28" s="37">
        <v>45127</v>
      </c>
      <c r="D28" s="35" t="s">
        <v>12</v>
      </c>
      <c r="E28" s="35">
        <v>65</v>
      </c>
      <c r="F28" s="44">
        <v>13915.5</v>
      </c>
      <c r="G28" s="32" t="s">
        <v>27</v>
      </c>
    </row>
    <row r="29" spans="1:7" s="13" customFormat="1" x14ac:dyDescent="0.3">
      <c r="A29" s="35">
        <v>19</v>
      </c>
      <c r="B29" s="32">
        <v>291</v>
      </c>
      <c r="C29" s="37">
        <v>45135</v>
      </c>
      <c r="D29" s="35" t="s">
        <v>12</v>
      </c>
      <c r="E29" s="35">
        <v>65</v>
      </c>
      <c r="F29" s="44">
        <v>408893.07</v>
      </c>
      <c r="G29" s="32" t="s">
        <v>26</v>
      </c>
    </row>
    <row r="30" spans="1:7" s="13" customFormat="1" ht="22.8" x14ac:dyDescent="0.3">
      <c r="A30" s="35">
        <v>20</v>
      </c>
      <c r="B30" s="32">
        <v>292</v>
      </c>
      <c r="C30" s="37">
        <v>45135</v>
      </c>
      <c r="D30" s="35" t="s">
        <v>12</v>
      </c>
      <c r="E30" s="35">
        <v>65</v>
      </c>
      <c r="F30" s="44">
        <v>24052.53</v>
      </c>
      <c r="G30" s="32" t="s">
        <v>25</v>
      </c>
    </row>
    <row r="31" spans="1:7" s="13" customFormat="1" x14ac:dyDescent="0.3">
      <c r="A31" s="35">
        <v>21</v>
      </c>
      <c r="B31" s="32">
        <v>293</v>
      </c>
      <c r="C31" s="37">
        <v>45135</v>
      </c>
      <c r="D31" s="35" t="s">
        <v>12</v>
      </c>
      <c r="E31" s="35">
        <v>65</v>
      </c>
      <c r="F31" s="44">
        <v>2021.22</v>
      </c>
      <c r="G31" s="38" t="s">
        <v>24</v>
      </c>
    </row>
    <row r="32" spans="1:7" s="13" customFormat="1" ht="22.8" x14ac:dyDescent="0.3">
      <c r="A32" s="35">
        <v>22</v>
      </c>
      <c r="B32" s="32">
        <v>294</v>
      </c>
      <c r="C32" s="37">
        <v>45135</v>
      </c>
      <c r="D32" s="35" t="s">
        <v>12</v>
      </c>
      <c r="E32" s="35">
        <v>65</v>
      </c>
      <c r="F32" s="44">
        <v>65850.850000000006</v>
      </c>
      <c r="G32" s="32" t="s">
        <v>23</v>
      </c>
    </row>
    <row r="33" spans="1:8" s="13" customFormat="1" x14ac:dyDescent="0.3">
      <c r="A33" s="35">
        <v>23</v>
      </c>
      <c r="B33" s="32">
        <v>295</v>
      </c>
      <c r="C33" s="37">
        <v>45135</v>
      </c>
      <c r="D33" s="35" t="s">
        <v>12</v>
      </c>
      <c r="E33" s="35">
        <v>65</v>
      </c>
      <c r="F33" s="44">
        <v>3167.04</v>
      </c>
      <c r="G33" s="32" t="s">
        <v>22</v>
      </c>
    </row>
    <row r="34" spans="1:8" s="13" customFormat="1" ht="13.8" x14ac:dyDescent="0.3">
      <c r="A34" s="50" t="s">
        <v>13</v>
      </c>
      <c r="B34" s="51"/>
      <c r="C34" s="51"/>
      <c r="D34" s="51"/>
      <c r="E34" s="52"/>
      <c r="F34" s="30">
        <f>SUM(F11:F33)</f>
        <v>4685802.18</v>
      </c>
      <c r="G34" s="26"/>
    </row>
    <row r="35" spans="1:8" s="13" customFormat="1" x14ac:dyDescent="0.3">
      <c r="A35" s="45"/>
      <c r="B35" s="43"/>
      <c r="C35" s="42"/>
      <c r="D35" s="45"/>
      <c r="E35" s="45"/>
      <c r="F35" s="46"/>
      <c r="G35" s="43"/>
    </row>
    <row r="37" spans="1:8" ht="14.4" x14ac:dyDescent="0.3">
      <c r="A37" s="17" t="s">
        <v>3</v>
      </c>
      <c r="B37" s="18"/>
      <c r="C37" s="19"/>
      <c r="D37" s="19"/>
      <c r="E37" s="20"/>
      <c r="F37" s="21"/>
      <c r="G37" s="22"/>
    </row>
    <row r="38" spans="1:8" ht="14.4" x14ac:dyDescent="0.3">
      <c r="A38" s="23" t="s">
        <v>14</v>
      </c>
      <c r="B38" s="18"/>
      <c r="C38" s="19"/>
      <c r="D38" s="19"/>
      <c r="E38" s="20"/>
      <c r="F38" s="21"/>
      <c r="G38" s="22"/>
    </row>
    <row r="39" spans="1:8" ht="14.4" x14ac:dyDescent="0.3">
      <c r="A39" s="23" t="s">
        <v>15</v>
      </c>
      <c r="B39" s="9"/>
      <c r="C39" s="10"/>
      <c r="D39" s="8"/>
      <c r="E39" s="8"/>
      <c r="F39" s="11"/>
      <c r="G39" s="12"/>
    </row>
    <row r="40" spans="1:8" ht="52.8" x14ac:dyDescent="0.3">
      <c r="A40" s="24" t="s">
        <v>5</v>
      </c>
      <c r="B40" s="24" t="s">
        <v>6</v>
      </c>
      <c r="C40" s="24" t="s">
        <v>7</v>
      </c>
      <c r="D40" s="24" t="s">
        <v>8</v>
      </c>
      <c r="E40" s="24" t="s">
        <v>9</v>
      </c>
      <c r="F40" s="25" t="s">
        <v>10</v>
      </c>
      <c r="G40" s="24" t="s">
        <v>11</v>
      </c>
    </row>
    <row r="41" spans="1:8" x14ac:dyDescent="0.3">
      <c r="A41" s="24"/>
      <c r="B41" s="24"/>
      <c r="C41" s="24"/>
      <c r="D41" s="24"/>
      <c r="E41" s="24"/>
      <c r="F41" s="25"/>
      <c r="G41" s="24"/>
    </row>
    <row r="42" spans="1:8" x14ac:dyDescent="0.3">
      <c r="A42" s="31">
        <v>1</v>
      </c>
      <c r="B42" s="33">
        <v>289</v>
      </c>
      <c r="C42" s="37">
        <v>45132</v>
      </c>
      <c r="D42" s="31" t="s">
        <v>12</v>
      </c>
      <c r="E42" s="31">
        <v>20</v>
      </c>
      <c r="F42" s="39">
        <v>17352.060000000001</v>
      </c>
      <c r="G42" s="40" t="s">
        <v>40</v>
      </c>
      <c r="H42" s="34"/>
    </row>
    <row r="43" spans="1:8" x14ac:dyDescent="0.3">
      <c r="A43" s="31">
        <v>2</v>
      </c>
      <c r="B43" s="33">
        <v>290</v>
      </c>
      <c r="C43" s="37">
        <v>45132</v>
      </c>
      <c r="D43" s="31" t="s">
        <v>12</v>
      </c>
      <c r="E43" s="31">
        <v>20</v>
      </c>
      <c r="F43" s="39">
        <v>18845.490000000002</v>
      </c>
      <c r="G43" s="40" t="s">
        <v>41</v>
      </c>
      <c r="H43" s="34"/>
    </row>
    <row r="44" spans="1:8" s="13" customFormat="1" ht="13.8" x14ac:dyDescent="0.3">
      <c r="A44" s="49" t="s">
        <v>13</v>
      </c>
      <c r="B44" s="49"/>
      <c r="C44" s="49"/>
      <c r="D44" s="49"/>
      <c r="E44" s="49"/>
      <c r="F44" s="30">
        <f>SUM(F42:F43)</f>
        <v>36197.550000000003</v>
      </c>
      <c r="G44" s="26"/>
    </row>
    <row r="45" spans="1:8" x14ac:dyDescent="0.3">
      <c r="G45" s="27"/>
    </row>
    <row r="46" spans="1:8" x14ac:dyDescent="0.3">
      <c r="G46" s="28"/>
    </row>
    <row r="47" spans="1:8" ht="14.4" x14ac:dyDescent="0.3">
      <c r="G47" s="29"/>
    </row>
  </sheetData>
  <mergeCells count="3">
    <mergeCell ref="A5:G5"/>
    <mergeCell ref="A44:E44"/>
    <mergeCell ref="A34:E3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Iulie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2023-08-02T12:51:24Z</dcterms:modified>
</cp:coreProperties>
</file>