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filterPrivacy="1" defaultThemeVersion="124226"/>
  <xr:revisionPtr revIDLastSave="0" documentId="13_ncr:1_{BC2D2837-5EB4-444B-941B-E74C21B4BE26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Iunie 2023" sheetId="1" r:id="rId1"/>
  </sheets>
  <calcPr calcId="191029"/>
</workbook>
</file>

<file path=xl/calcChain.xml><?xml version="1.0" encoding="utf-8"?>
<calcChain xmlns="http://schemas.openxmlformats.org/spreadsheetml/2006/main">
  <c r="F35" i="1" l="1"/>
  <c r="F45" i="1" l="1"/>
</calcChain>
</file>

<file path=xl/sharedStrings.xml><?xml version="1.0" encoding="utf-8"?>
<sst xmlns="http://schemas.openxmlformats.org/spreadsheetml/2006/main" count="80" uniqueCount="44">
  <si>
    <t>MINISTERUL JUSTIŢIEI</t>
  </si>
  <si>
    <t>DIRECŢIA DE IMPLEMENTARE A PROIECTELOR FINANŢATE DIN ÎMPRUMUTURI EXTERNE</t>
  </si>
  <si>
    <t>SITUAŢIE PRIVIND CHELTUIELILE EFECTUATE DIN FONDURI PUBLICE
IN PERIOADA 01.04.2020 - 30.04.2020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</si>
  <si>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</si>
  <si>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</si>
  <si>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</si>
  <si>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</si>
  <si>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</si>
  <si>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</si>
  <si>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</si>
  <si>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</si>
  <si>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</si>
  <si>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</si>
  <si>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TOTAL</t>
  </si>
  <si>
    <t>Titlul 20 - Bunuri si servicii</t>
  </si>
  <si>
    <t>Titlul 71 - Cheltuieli de Investitii</t>
  </si>
  <si>
    <t>Asistenta tehnica Judecatoria Costesti</t>
  </si>
  <si>
    <t>Nr.6/8796/2023/04.07.2023</t>
  </si>
  <si>
    <t>221-233</t>
  </si>
  <si>
    <t>Decont chirie personal asimilat magistratilor luna mai 2023</t>
  </si>
  <si>
    <t>Venituri salariale luna mai 2023</t>
  </si>
  <si>
    <t>Contributii drepturi salariale mai 2023 BUGETUL DE STAT  BUGETELE ASIG.SOC. SI FD.SPEC.  in curs de distribuire</t>
  </si>
  <si>
    <t>Sume din contributia asiguratorie pentru munca in curs de distribuire la drepturi salariale mai 2023</t>
  </si>
  <si>
    <t>Plata Taxa CSC sept Judecatoria Horezu, perioada 01-31.03.2023, CIP 14</t>
  </si>
  <si>
    <t>Consultanta mediu si social mar 2023, F34/12.04.2023</t>
  </si>
  <si>
    <t>AT febr-mar Judecatoria Carei,F18/23.05.2023</t>
  </si>
  <si>
    <t>Serv consult RMS Modul fin apr, F1/12.05.2023</t>
  </si>
  <si>
    <t>Avans deplas Carei 20-22.06.2023</t>
  </si>
  <si>
    <t>Cheltuieli deplasare Tg Neamt OD339215/16.06.2023</t>
  </si>
  <si>
    <t>Lucr exec Jud Horezu, perioada 01-31.03.2023, CIP 14</t>
  </si>
  <si>
    <t>Retineri 5% gar bancara la lucr exec Jud Horezu, perioada 01-31.03.2023</t>
  </si>
  <si>
    <t>Achizitie combustibil pentru autoturismele DIPFIE mai 2023</t>
  </si>
  <si>
    <t>Lucr exec  Judecatoria Carei, per. 01.02-31.03.2023</t>
  </si>
  <si>
    <t xml:space="preserve">5% retinere la lucr exec  Judecatoria Carei, per. 01.02-31.03.2023 </t>
  </si>
  <si>
    <t xml:space="preserve">Plata Taxa CSC Judecatoria Horezu, per. 01.02-31.03.2023 </t>
  </si>
  <si>
    <t>Lucr exec Jud Costesti, perioada 01-30.04.2023, CIP 14</t>
  </si>
  <si>
    <t>Retineri 5% gar bancara la lucr exec Jud Costesti, perioada 01-30.04.2023, CIP 14</t>
  </si>
  <si>
    <t>Plata Taxa CSC Judecatoria Costesti,  01-30.04.2023, CIP 14</t>
  </si>
  <si>
    <t>Servicii consultanta supervizare lucrari Judecat Carei, IPC11</t>
  </si>
  <si>
    <t>Servicii consultanta supervizare lucrari judecat Horezu, Costesti, Tg Neamt, IPC18</t>
  </si>
  <si>
    <t>Taxa reemitere card vacanta Voinea M.</t>
  </si>
  <si>
    <t>Plata suport teh nov,dec 2022 RMS</t>
  </si>
  <si>
    <t>En el mai RMS,Penitenciarul Bucuresti Rahova</t>
  </si>
  <si>
    <t>En el mai RMS Penitenciarul Gherla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</si>
</sst>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4" fontId="14" fillId="0" borderId="1" xfId="1" applyNumberFormat="1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top" wrapText="1"/>
    </xf>
    <xf numFmtId="4" fontId="12" fillId="0" borderId="1" xfId="1" applyNumberFormat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4" fontId="12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topLeftCell="A28" workbookViewId="0">
      <selection activeCell="D48" sqref="D48"/>
    </sheetView>
  </sheetViews>
  <sheetFormatPr defaultColWidth="9.109375" defaultRowHeight="13.2" x14ac:dyDescent="0.3"/>
  <cols>
    <col min="1" max="1" width="2.77734375" style="3" customWidth="1"/>
    <col min="2" max="2" width="10" style="2" bestFit="1" customWidth="1"/>
    <col min="3" max="3" width="10.109375" style="3" bestFit="1" customWidth="1"/>
    <col min="4" max="4" width="8.6640625" style="3" customWidth="1"/>
    <col min="5" max="5" width="6.5546875" style="4" customWidth="1"/>
    <col min="6" max="6" width="15.6640625" style="5" bestFit="1" customWidth="1"/>
    <col min="7" max="7" width="45.33203125" style="6" bestFit="1" customWidth="1"/>
    <col min="8" max="16384" width="9.109375" style="3"/>
  </cols>
  <sheetData>
    <row r="1" spans="1:7" ht="13.8" x14ac:dyDescent="0.3">
      <c r="A1" s="1" t="s">
        <v>0</v>
      </c>
    </row>
    <row r="2" spans="1:7" x14ac:dyDescent="0.3">
      <c r="A2" s="7" t="s">
        <v>1</v>
      </c>
    </row>
    <row r="3" spans="1:7" x14ac:dyDescent="0.3">
      <c r="A3" s="7" t="s">
        <v>17</v>
      </c>
    </row>
    <row r="4" spans="1:7" s="13" customFormat="1" x14ac:dyDescent="0.3">
      <c r="A4" s="8"/>
      <c r="B4" s="9"/>
      <c r="C4" s="10"/>
      <c r="D4" s="8"/>
      <c r="E4" s="8"/>
      <c r="F4" s="11"/>
      <c r="G4" s="12"/>
    </row>
    <row r="5" spans="1:7" s="13" customFormat="1" x14ac:dyDescent="0.3">
      <c r="A5" s="47" t="s">
        <v>2</v>
      </c>
      <c r="B5" s="48"/>
      <c r="C5" s="48"/>
      <c r="D5" s="48"/>
      <c r="E5" s="48"/>
      <c r="F5" s="48"/>
      <c r="G5" s="48"/>
    </row>
    <row r="6" spans="1:7" s="13" customFormat="1" x14ac:dyDescent="0.3">
      <c r="A6" s="14"/>
      <c r="B6" s="15"/>
      <c r="C6" s="15"/>
      <c r="D6" s="15"/>
      <c r="E6" s="15"/>
      <c r="F6" s="16"/>
      <c r="G6" s="15"/>
    </row>
    <row r="7" spans="1:7" s="19" customFormat="1" ht="14.4" x14ac:dyDescent="0.3">
      <c r="A7" s="17" t="s">
        <v>3</v>
      </c>
      <c r="B7" s="18"/>
      <c r="E7" s="20"/>
      <c r="F7" s="21"/>
      <c r="G7" s="22"/>
    </row>
    <row r="8" spans="1:7" s="19" customFormat="1" ht="14.4" x14ac:dyDescent="0.3">
      <c r="A8" s="23" t="s">
        <v>4</v>
      </c>
      <c r="B8" s="18"/>
      <c r="E8" s="20"/>
      <c r="F8" s="21"/>
      <c r="G8" s="22"/>
    </row>
    <row r="9" spans="1:7" s="13" customFormat="1" x14ac:dyDescent="0.3">
      <c r="A9" s="8"/>
      <c r="B9" s="9"/>
      <c r="C9" s="10"/>
      <c r="D9" s="8"/>
      <c r="E9" s="8"/>
      <c r="F9" s="11"/>
      <c r="G9" s="12"/>
    </row>
    <row r="10" spans="1:7" s="13" customFormat="1" ht="52.8" x14ac:dyDescent="0.3">
      <c r="A10" s="24" t="s">
        <v>5</v>
      </c>
      <c r="B10" s="24" t="s">
        <v>6</v>
      </c>
      <c r="C10" s="24" t="s">
        <v>7</v>
      </c>
      <c r="D10" s="24" t="s">
        <v>8</v>
      </c>
      <c r="E10" s="24" t="s">
        <v>9</v>
      </c>
      <c r="F10" s="25" t="s">
        <v>10</v>
      </c>
      <c r="G10" s="24" t="s">
        <v>11</v>
      </c>
    </row>
    <row r="11" spans="1:7" s="13" customFormat="1" x14ac:dyDescent="0.3">
      <c r="A11" s="35">
        <v>1</v>
      </c>
      <c r="B11" s="32">
        <v>220</v>
      </c>
      <c r="C11" s="37">
        <v>45085</v>
      </c>
      <c r="D11" s="35" t="s">
        <v>12</v>
      </c>
      <c r="E11" s="35">
        <v>65</v>
      </c>
      <c r="F11" s="36">
        <v>2394.16</v>
      </c>
      <c r="G11" s="32" t="s">
        <v>19</v>
      </c>
    </row>
    <row r="12" spans="1:7" s="13" customFormat="1" x14ac:dyDescent="0.3">
      <c r="A12" s="35">
        <v>2</v>
      </c>
      <c r="B12" s="41" t="s">
        <v>18</v>
      </c>
      <c r="C12" s="37">
        <v>45085</v>
      </c>
      <c r="D12" s="35" t="s">
        <v>12</v>
      </c>
      <c r="E12" s="35">
        <v>65</v>
      </c>
      <c r="F12" s="36">
        <v>156582</v>
      </c>
      <c r="G12" s="32" t="s">
        <v>20</v>
      </c>
    </row>
    <row r="13" spans="1:7" s="13" customFormat="1" ht="22.8" customHeight="1" x14ac:dyDescent="0.3">
      <c r="A13" s="35">
        <v>3</v>
      </c>
      <c r="B13" s="32">
        <v>234</v>
      </c>
      <c r="C13" s="37">
        <v>45085</v>
      </c>
      <c r="D13" s="35" t="s">
        <v>12</v>
      </c>
      <c r="E13" s="35">
        <v>65</v>
      </c>
      <c r="F13" s="44">
        <v>114108</v>
      </c>
      <c r="G13" s="32" t="s">
        <v>21</v>
      </c>
    </row>
    <row r="14" spans="1:7" s="13" customFormat="1" ht="22.8" customHeight="1" x14ac:dyDescent="0.3">
      <c r="A14" s="35">
        <v>4</v>
      </c>
      <c r="B14" s="32">
        <v>235</v>
      </c>
      <c r="C14" s="37">
        <v>45085</v>
      </c>
      <c r="D14" s="35" t="s">
        <v>12</v>
      </c>
      <c r="E14" s="35">
        <v>65</v>
      </c>
      <c r="F14" s="44">
        <v>6090</v>
      </c>
      <c r="G14" s="32" t="s">
        <v>22</v>
      </c>
    </row>
    <row r="15" spans="1:7" s="13" customFormat="1" x14ac:dyDescent="0.3">
      <c r="A15" s="35">
        <v>5</v>
      </c>
      <c r="B15" s="32">
        <v>236</v>
      </c>
      <c r="C15" s="37">
        <v>45090</v>
      </c>
      <c r="D15" s="35" t="s">
        <v>12</v>
      </c>
      <c r="E15" s="35">
        <v>65</v>
      </c>
      <c r="F15" s="44">
        <v>22396.57</v>
      </c>
      <c r="G15" s="32" t="s">
        <v>16</v>
      </c>
    </row>
    <row r="16" spans="1:7" s="13" customFormat="1" x14ac:dyDescent="0.3">
      <c r="A16" s="35">
        <v>6</v>
      </c>
      <c r="B16" s="32">
        <v>237</v>
      </c>
      <c r="C16" s="37">
        <v>45091</v>
      </c>
      <c r="D16" s="35" t="s">
        <v>12</v>
      </c>
      <c r="E16" s="35">
        <v>65</v>
      </c>
      <c r="F16" s="44">
        <v>2329370.09</v>
      </c>
      <c r="G16" s="32" t="s">
        <v>29</v>
      </c>
    </row>
    <row r="17" spans="1:7" s="13" customFormat="1" ht="22.8" customHeight="1" x14ac:dyDescent="0.3">
      <c r="A17" s="35">
        <v>7</v>
      </c>
      <c r="B17" s="32">
        <v>238</v>
      </c>
      <c r="C17" s="37">
        <v>45091</v>
      </c>
      <c r="D17" s="35" t="s">
        <v>12</v>
      </c>
      <c r="E17" s="35">
        <v>65</v>
      </c>
      <c r="F17" s="44">
        <v>137021.76999999999</v>
      </c>
      <c r="G17" s="32" t="s">
        <v>30</v>
      </c>
    </row>
    <row r="18" spans="1:7" s="13" customFormat="1" ht="22.8" customHeight="1" x14ac:dyDescent="0.3">
      <c r="A18" s="35">
        <v>8</v>
      </c>
      <c r="B18" s="32">
        <v>239</v>
      </c>
      <c r="C18" s="37">
        <v>45091</v>
      </c>
      <c r="D18" s="35" t="s">
        <v>12</v>
      </c>
      <c r="E18" s="35">
        <v>65</v>
      </c>
      <c r="F18" s="44">
        <v>7141.05</v>
      </c>
      <c r="G18" s="38" t="s">
        <v>23</v>
      </c>
    </row>
    <row r="19" spans="1:7" s="13" customFormat="1" x14ac:dyDescent="0.3">
      <c r="A19" s="35">
        <v>9</v>
      </c>
      <c r="B19" s="32">
        <v>240</v>
      </c>
      <c r="C19" s="37">
        <v>45093</v>
      </c>
      <c r="D19" s="35" t="s">
        <v>12</v>
      </c>
      <c r="E19" s="35">
        <v>65</v>
      </c>
      <c r="F19" s="44">
        <v>1564.09</v>
      </c>
      <c r="G19" s="32" t="s">
        <v>31</v>
      </c>
    </row>
    <row r="20" spans="1:7" s="13" customFormat="1" x14ac:dyDescent="0.3">
      <c r="A20" s="35">
        <v>10</v>
      </c>
      <c r="B20" s="32">
        <v>241</v>
      </c>
      <c r="C20" s="37">
        <v>45093</v>
      </c>
      <c r="D20" s="35" t="s">
        <v>12</v>
      </c>
      <c r="E20" s="35">
        <v>65</v>
      </c>
      <c r="F20" s="44">
        <v>1886.9</v>
      </c>
      <c r="G20" s="32" t="s">
        <v>24</v>
      </c>
    </row>
    <row r="21" spans="1:7" s="13" customFormat="1" x14ac:dyDescent="0.3">
      <c r="A21" s="35">
        <v>11</v>
      </c>
      <c r="B21" s="32">
        <v>242</v>
      </c>
      <c r="C21" s="37">
        <v>45093</v>
      </c>
      <c r="D21" s="35" t="s">
        <v>12</v>
      </c>
      <c r="E21" s="35">
        <v>65</v>
      </c>
      <c r="F21" s="44">
        <v>23324</v>
      </c>
      <c r="G21" s="38" t="s">
        <v>25</v>
      </c>
    </row>
    <row r="22" spans="1:7" s="13" customFormat="1" x14ac:dyDescent="0.3">
      <c r="A22" s="35">
        <v>12</v>
      </c>
      <c r="B22" s="32">
        <v>245</v>
      </c>
      <c r="C22" s="37">
        <v>45093</v>
      </c>
      <c r="D22" s="35" t="s">
        <v>12</v>
      </c>
      <c r="E22" s="35">
        <v>65</v>
      </c>
      <c r="F22" s="44">
        <v>499120.37</v>
      </c>
      <c r="G22" s="32" t="s">
        <v>32</v>
      </c>
    </row>
    <row r="23" spans="1:7" s="13" customFormat="1" ht="22.8" x14ac:dyDescent="0.3">
      <c r="A23" s="35">
        <v>13</v>
      </c>
      <c r="B23" s="32">
        <v>246</v>
      </c>
      <c r="C23" s="37">
        <v>45093</v>
      </c>
      <c r="D23" s="35" t="s">
        <v>12</v>
      </c>
      <c r="E23" s="35">
        <v>65</v>
      </c>
      <c r="F23" s="44">
        <v>29360.02</v>
      </c>
      <c r="G23" s="32" t="s">
        <v>33</v>
      </c>
    </row>
    <row r="24" spans="1:7" s="13" customFormat="1" x14ac:dyDescent="0.3">
      <c r="A24" s="35">
        <v>14</v>
      </c>
      <c r="B24" s="32">
        <v>247</v>
      </c>
      <c r="C24" s="37">
        <v>45093</v>
      </c>
      <c r="D24" s="35" t="s">
        <v>12</v>
      </c>
      <c r="E24" s="35">
        <v>65</v>
      </c>
      <c r="F24" s="44">
        <v>2296.86</v>
      </c>
      <c r="G24" s="38" t="s">
        <v>34</v>
      </c>
    </row>
    <row r="25" spans="1:7" s="13" customFormat="1" x14ac:dyDescent="0.3">
      <c r="A25" s="35">
        <v>15</v>
      </c>
      <c r="B25" s="32">
        <v>248</v>
      </c>
      <c r="C25" s="37">
        <v>45093</v>
      </c>
      <c r="D25" s="35" t="s">
        <v>12</v>
      </c>
      <c r="E25" s="35">
        <v>65</v>
      </c>
      <c r="F25" s="44">
        <v>18000</v>
      </c>
      <c r="G25" s="38" t="s">
        <v>26</v>
      </c>
    </row>
    <row r="26" spans="1:7" s="13" customFormat="1" x14ac:dyDescent="0.3">
      <c r="A26" s="35">
        <v>16</v>
      </c>
      <c r="B26" s="32">
        <v>249</v>
      </c>
      <c r="C26" s="37">
        <v>45097</v>
      </c>
      <c r="D26" s="35" t="s">
        <v>12</v>
      </c>
      <c r="E26" s="35">
        <v>65</v>
      </c>
      <c r="F26" s="36">
        <v>599</v>
      </c>
      <c r="G26" s="32" t="s">
        <v>27</v>
      </c>
    </row>
    <row r="27" spans="1:7" s="13" customFormat="1" ht="22.8" customHeight="1" x14ac:dyDescent="0.3">
      <c r="A27" s="35">
        <v>17</v>
      </c>
      <c r="B27" s="32">
        <v>250</v>
      </c>
      <c r="C27" s="37">
        <v>45097</v>
      </c>
      <c r="D27" s="35" t="s">
        <v>12</v>
      </c>
      <c r="E27" s="35">
        <v>65</v>
      </c>
      <c r="F27" s="36">
        <v>599</v>
      </c>
      <c r="G27" s="32" t="s">
        <v>27</v>
      </c>
    </row>
    <row r="28" spans="1:7" s="13" customFormat="1" ht="22.8" customHeight="1" x14ac:dyDescent="0.3">
      <c r="A28" s="35">
        <v>18</v>
      </c>
      <c r="B28" s="32">
        <v>251</v>
      </c>
      <c r="C28" s="37">
        <v>45097</v>
      </c>
      <c r="D28" s="35" t="s">
        <v>12</v>
      </c>
      <c r="E28" s="35">
        <v>65</v>
      </c>
      <c r="F28" s="44">
        <v>574.79999999999995</v>
      </c>
      <c r="G28" s="38" t="s">
        <v>28</v>
      </c>
    </row>
    <row r="29" spans="1:7" s="13" customFormat="1" ht="22.8" customHeight="1" x14ac:dyDescent="0.3">
      <c r="A29" s="35">
        <v>19</v>
      </c>
      <c r="B29" s="32">
        <v>252</v>
      </c>
      <c r="C29" s="37">
        <v>45105</v>
      </c>
      <c r="D29" s="35" t="s">
        <v>12</v>
      </c>
      <c r="E29" s="35">
        <v>65</v>
      </c>
      <c r="F29" s="44">
        <v>2300254</v>
      </c>
      <c r="G29" s="32" t="s">
        <v>35</v>
      </c>
    </row>
    <row r="30" spans="1:7" s="13" customFormat="1" ht="22.8" customHeight="1" x14ac:dyDescent="0.3">
      <c r="A30" s="35">
        <v>20</v>
      </c>
      <c r="B30" s="32">
        <v>253</v>
      </c>
      <c r="C30" s="37">
        <v>45105</v>
      </c>
      <c r="D30" s="35" t="s">
        <v>12</v>
      </c>
      <c r="E30" s="35">
        <v>65</v>
      </c>
      <c r="F30" s="44">
        <v>135309.06</v>
      </c>
      <c r="G30" s="32" t="s">
        <v>36</v>
      </c>
    </row>
    <row r="31" spans="1:7" s="13" customFormat="1" ht="22.8" x14ac:dyDescent="0.3">
      <c r="A31" s="35">
        <v>21</v>
      </c>
      <c r="B31" s="32">
        <v>254</v>
      </c>
      <c r="C31" s="37">
        <v>45105</v>
      </c>
      <c r="D31" s="35" t="s">
        <v>12</v>
      </c>
      <c r="E31" s="35">
        <v>65</v>
      </c>
      <c r="F31" s="44">
        <v>9042.6299999999992</v>
      </c>
      <c r="G31" s="38" t="s">
        <v>37</v>
      </c>
    </row>
    <row r="32" spans="1:7" s="13" customFormat="1" x14ac:dyDescent="0.3">
      <c r="A32" s="35">
        <v>22</v>
      </c>
      <c r="B32" s="32">
        <v>255</v>
      </c>
      <c r="C32" s="37">
        <v>45105</v>
      </c>
      <c r="D32" s="35" t="s">
        <v>12</v>
      </c>
      <c r="E32" s="35">
        <v>65</v>
      </c>
      <c r="F32" s="44">
        <v>72215.149999999994</v>
      </c>
      <c r="G32" s="32" t="s">
        <v>38</v>
      </c>
    </row>
    <row r="33" spans="1:8" s="13" customFormat="1" ht="22.8" x14ac:dyDescent="0.3">
      <c r="A33" s="35">
        <v>23</v>
      </c>
      <c r="B33" s="32">
        <v>256</v>
      </c>
      <c r="C33" s="37">
        <v>45105</v>
      </c>
      <c r="D33" s="35" t="s">
        <v>12</v>
      </c>
      <c r="E33" s="35">
        <v>65</v>
      </c>
      <c r="F33" s="44">
        <v>106914.55</v>
      </c>
      <c r="G33" s="32" t="s">
        <v>39</v>
      </c>
    </row>
    <row r="34" spans="1:8" s="13" customFormat="1" x14ac:dyDescent="0.3">
      <c r="A34" s="35">
        <v>24</v>
      </c>
      <c r="B34" s="32">
        <v>257</v>
      </c>
      <c r="C34" s="37">
        <v>45105</v>
      </c>
      <c r="D34" s="35" t="s">
        <v>12</v>
      </c>
      <c r="E34" s="35">
        <v>65</v>
      </c>
      <c r="F34" s="44">
        <v>0.01</v>
      </c>
      <c r="G34" s="32" t="s">
        <v>40</v>
      </c>
    </row>
    <row r="35" spans="1:8" s="13" customFormat="1" ht="13.8" x14ac:dyDescent="0.3">
      <c r="A35" s="50" t="s">
        <v>13</v>
      </c>
      <c r="B35" s="51"/>
      <c r="C35" s="51"/>
      <c r="D35" s="51"/>
      <c r="E35" s="52"/>
      <c r="F35" s="30">
        <f>SUM(F11:F34)</f>
        <v>5976164.0799999991</v>
      </c>
      <c r="G35" s="26"/>
    </row>
    <row r="36" spans="1:8" s="13" customFormat="1" x14ac:dyDescent="0.3">
      <c r="A36" s="45"/>
      <c r="B36" s="43"/>
      <c r="C36" s="42"/>
      <c r="D36" s="45"/>
      <c r="E36" s="45"/>
      <c r="F36" s="46"/>
      <c r="G36" s="43"/>
    </row>
    <row r="38" spans="1:8" ht="14.4" x14ac:dyDescent="0.3">
      <c r="A38" s="17" t="s">
        <v>3</v>
      </c>
      <c r="B38" s="18"/>
      <c r="C38" s="19"/>
      <c r="D38" s="19"/>
      <c r="E38" s="20"/>
      <c r="F38" s="21"/>
      <c r="G38" s="22"/>
    </row>
    <row r="39" spans="1:8" ht="14.4" x14ac:dyDescent="0.3">
      <c r="A39" s="23" t="s">
        <v>14</v>
      </c>
      <c r="B39" s="18"/>
      <c r="C39" s="19"/>
      <c r="D39" s="19"/>
      <c r="E39" s="20"/>
      <c r="F39" s="21"/>
      <c r="G39" s="22"/>
    </row>
    <row r="40" spans="1:8" ht="14.4" x14ac:dyDescent="0.3">
      <c r="A40" s="23" t="s">
        <v>15</v>
      </c>
      <c r="B40" s="9"/>
      <c r="C40" s="10"/>
      <c r="D40" s="8"/>
      <c r="E40" s="8"/>
      <c r="F40" s="11"/>
      <c r="G40" s="12"/>
    </row>
    <row r="41" spans="1:8" ht="52.8" x14ac:dyDescent="0.3">
      <c r="A41" s="24" t="s">
        <v>5</v>
      </c>
      <c r="B41" s="24" t="s">
        <v>6</v>
      </c>
      <c r="C41" s="24" t="s">
        <v>7</v>
      </c>
      <c r="D41" s="24" t="s">
        <v>8</v>
      </c>
      <c r="E41" s="24" t="s">
        <v>9</v>
      </c>
      <c r="F41" s="25" t="s">
        <v>10</v>
      </c>
      <c r="G41" s="24" t="s">
        <v>11</v>
      </c>
    </row>
    <row r="42" spans="1:8" x14ac:dyDescent="0.3">
      <c r="A42" s="31">
        <v>1</v>
      </c>
      <c r="B42" s="33">
        <v>217</v>
      </c>
      <c r="C42" s="53">
        <v>45083</v>
      </c>
      <c r="D42" s="31" t="s">
        <v>12</v>
      </c>
      <c r="E42" s="31">
        <v>20</v>
      </c>
      <c r="F42" s="39">
        <v>113420.27</v>
      </c>
      <c r="G42" s="54" t="s">
        <v>41</v>
      </c>
      <c r="H42" s="34"/>
    </row>
    <row r="43" spans="1:8" x14ac:dyDescent="0.3">
      <c r="A43" s="31">
        <v>2</v>
      </c>
      <c r="B43" s="33">
        <v>243</v>
      </c>
      <c r="C43" s="37">
        <v>45093</v>
      </c>
      <c r="D43" s="31" t="s">
        <v>12</v>
      </c>
      <c r="E43" s="31">
        <v>20</v>
      </c>
      <c r="F43" s="39">
        <v>17722.669999999998</v>
      </c>
      <c r="G43" s="40" t="s">
        <v>42</v>
      </c>
      <c r="H43" s="34"/>
    </row>
    <row r="44" spans="1:8" x14ac:dyDescent="0.3">
      <c r="A44" s="31">
        <v>3</v>
      </c>
      <c r="B44" s="33">
        <v>244</v>
      </c>
      <c r="C44" s="37">
        <v>45093</v>
      </c>
      <c r="D44" s="31" t="s">
        <v>12</v>
      </c>
      <c r="E44" s="31">
        <v>20</v>
      </c>
      <c r="F44" s="39">
        <v>5518.1</v>
      </c>
      <c r="G44" s="40" t="s">
        <v>43</v>
      </c>
      <c r="H44" s="34"/>
    </row>
    <row r="45" spans="1:8" s="13" customFormat="1" ht="13.8" x14ac:dyDescent="0.3">
      <c r="A45" s="49" t="s">
        <v>13</v>
      </c>
      <c r="B45" s="49"/>
      <c r="C45" s="49"/>
      <c r="D45" s="49"/>
      <c r="E45" s="49"/>
      <c r="F45" s="30">
        <f>SUM(F42:F44)</f>
        <v>136661.04</v>
      </c>
      <c r="G45" s="26"/>
    </row>
    <row r="46" spans="1:8" x14ac:dyDescent="0.3">
      <c r="G46" s="27"/>
    </row>
    <row r="47" spans="1:8" x14ac:dyDescent="0.3">
      <c r="G47" s="28"/>
    </row>
    <row r="48" spans="1:8" ht="14.4" x14ac:dyDescent="0.3">
      <c r="G48" s="29"/>
    </row>
  </sheetData>
  <mergeCells count="3">
    <mergeCell ref="A5:G5"/>
    <mergeCell ref="A45:E45"/>
    <mergeCell ref="A35:E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Iunie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2023-07-04T13:08:57Z</dcterms:modified>
</cp:coreProperties>
</file>