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C937F356-DE43-43CD-A209-F597AF03FA19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Martie 2023" sheetId="1" r:id="rId1"/>
  </sheets>
  <calcPr calcId="191029"/>
</workbook>
</file>

<file path=xl/calcChain.xml><?xml version="1.0" encoding="utf-8"?>
<calcChain xmlns="http://schemas.openxmlformats.org/spreadsheetml/2006/main">
  <c r="F41" i="1" l="1"/>
  <c r="F51" i="1" l="1"/>
</calcChain>
</file>

<file path=xl/sharedStrings.xml><?xml version="1.0" encoding="utf-8"?>
<sst xmlns="http://schemas.openxmlformats.org/spreadsheetml/2006/main" count="91" uniqueCount="49">
  <si>
    <t>MINISTERUL JUSTIŢIEI</t>
  </si>
  <si>
    <t>DIRECŢIA DE IMPLEMENTARE A PROIECTELOR FINANŢATE DIN ÎMPRUMUTURI EXTERNE</t>
  </si>
  <si>
    <t>SITUAŢIE PRIVIND CHELTUIELILE EFECTUATE DIN FONDURI PUBLICE
IN PERIOADA 01.04.2020 - 30.04.2020</t>
  </si>
  <si>
    <t xml:space="preserve">CAPITOLUL 61.01 – ORDINE PUBLICĂ ŞI SIGURANŢĂ NAŢIONALĂ </t>
  </si>
  <si>
    <t>Titlul 65 - Cheltuieli aferente programelor cu finantare rambursabila</t>
  </si>
  <si>
    <t>Nr. crt.</t>
  </si>
  <si>
    <t>Numar act
OP / FV</t>
  </si>
  <si>
    <t>Data document</t>
  </si>
  <si>
    <t>Capitol</t>
  </si>
  <si>
    <t>Titlu</t>
  </si>
  <si>
    <t>Suma</t>
  </si>
  <si>
    <t>Descriere</t>
  </si>
  <si>
    <t>61.01</t>
  </si>
  <si>
    <t>TOTAL</t>
  </si>
  <si>
    <t>Titlul 20 - Bunuri si servicii</t>
  </si>
  <si>
    <t>Titlul 71 - Cheltuieli de Investitii</t>
  </si>
  <si>
    <t>Asistenta tehnica judecatoriile Horezu&amp;Costesti</t>
  </si>
  <si>
    <t>Plata Taxa CSC sept Judecatoria Horezu</t>
  </si>
  <si>
    <t>Nr.3/8796/2023/04.04.2023</t>
  </si>
  <si>
    <t>94-106</t>
  </si>
  <si>
    <t>14.03.2023</t>
  </si>
  <si>
    <t>Diferenta venit salarial luna ian 2023</t>
  </si>
  <si>
    <t>Diurna deplas Horezu, 14.02.2023, OD3/173862/16.03.23</t>
  </si>
  <si>
    <t>Diurna deplas Horezu, 14.02.2023, OD4/173862/16.03.23</t>
  </si>
  <si>
    <t>Plata Taxa CSC Judecatoria Costesti, perioada 01-31.01.2023 , CIP 11,F2756/28.02.2023</t>
  </si>
  <si>
    <t>Avans deplas Carei 27-29.03.2023</t>
  </si>
  <si>
    <t>Avans deplas Tg Neamt 29-30.03.2023</t>
  </si>
  <si>
    <t>Venituri salariale luna febr 2023</t>
  </si>
  <si>
    <t>Contributii drepturi salariale febr 2023 BUGETUL DE STAT  BUGETELE ASIG.SOC. SI FD.SPEC.  in curs de distribuire</t>
  </si>
  <si>
    <t>Sume din contributia asiguratorie pentru munca in curs de distribuire la drepturi salariale febr 2023</t>
  </si>
  <si>
    <t>Decont chirie personal asimilat magistratilor luna februarie 2023</t>
  </si>
  <si>
    <t>Achizitie combustibil pentru autoturismele DIPFIE ian 2023</t>
  </si>
  <si>
    <t>Consultanta mediu si social ian 2023</t>
  </si>
  <si>
    <t>Lucr exec Jud Costesti, perioada 01-31.01.2023 , CIP 11</t>
  </si>
  <si>
    <t>Retineri 5% gar bancara la lucr exec Jud Costesti, perioada 01-31.01.2023 , CIP 11</t>
  </si>
  <si>
    <t>Servicii consultanta supervizare lucrari, IPC 13, dec 2022 judecatoriile Horezu, Tg Neamt, Costesti</t>
  </si>
  <si>
    <t>Servicii consultanta supervizare lucrari, IPC 14, dec 2022 judecatoriile Horezu, Tg Neamt, Costesti</t>
  </si>
  <si>
    <t>Ajust lucr exec Jud Costesti, perioada 01.10-30.11.2022 , CIP 4</t>
  </si>
  <si>
    <t>Retineri 5% gar bancara la ajust lucr exec Jud Costesti, perioada 01.10-30.11.2022 , CIP 4</t>
  </si>
  <si>
    <t>Lucr exec  Judecatoria Carei,per 30.11.2022-31.01.2023, CIP3</t>
  </si>
  <si>
    <t>5% retinere la lucr exec  Judecatoria Carei, per 30.11.2022-31.01.2023, CIP3</t>
  </si>
  <si>
    <t>Plata Taxa CSC lucr exec Judecatoria Carei</t>
  </si>
  <si>
    <t>Lucr exec Jud Horezu, perioada 01-31.12.2022, CIP 12</t>
  </si>
  <si>
    <t>Retineri 5% gar bancara la lucr exec Jud Horezu, perioada 01-31.12.2022, CIP 12</t>
  </si>
  <si>
    <t>Servicii consultanta supervizare lucrari, IPC 15, dec 2022  Horezu, Tg Neamt, Costesti</t>
  </si>
  <si>
    <t>Lucr exec Jud Horezu, perioada 01-31.12.2022, CIP 11</t>
  </si>
  <si>
    <t>Retineri 5% gar bancara la Lucr exec Jud Horezu, perioada 01-31.12.2022, CIP 11</t>
  </si>
  <si>
    <t>En el FEBR RMS,Penitenciarul Gherla</t>
  </si>
  <si>
    <t>En el FEBR RMS Penitenciarul Rahova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</si>
</sst>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name val="Trebuchet MS"/>
      <family val="2"/>
    </font>
    <font>
      <sz val="10"/>
      <color indexed="12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center" vertical="center"/>
    </xf>
    <xf numFmtId="4" fontId="14" fillId="0" borderId="1" xfId="1" applyNumberFormat="1" applyFont="1" applyFill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top" wrapText="1"/>
    </xf>
    <xf numFmtId="4" fontId="12" fillId="0" borderId="1" xfId="1" applyNumberFormat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workbookViewId="0">
      <selection activeCell="J51" sqref="J51"/>
    </sheetView>
  </sheetViews>
  <sheetFormatPr defaultColWidth="9.109375" defaultRowHeight="13.2" x14ac:dyDescent="0.3"/>
  <cols>
    <col min="1" max="1" width="2.77734375" style="3" customWidth="1"/>
    <col min="2" max="2" width="10" style="2" bestFit="1" customWidth="1"/>
    <col min="3" max="3" width="10.109375" style="3" bestFit="1" customWidth="1"/>
    <col min="4" max="4" width="8.6640625" style="3" customWidth="1"/>
    <col min="5" max="5" width="6.5546875" style="4" customWidth="1"/>
    <col min="6" max="6" width="15.6640625" style="5" bestFit="1" customWidth="1"/>
    <col min="7" max="7" width="45.33203125" style="6" bestFit="1" customWidth="1"/>
    <col min="8" max="16384" width="9.109375" style="3"/>
  </cols>
  <sheetData>
    <row r="1" spans="1:7" ht="13.8" x14ac:dyDescent="0.3">
      <c r="A1" s="1" t="s">
        <v>0</v>
      </c>
    </row>
    <row r="2" spans="1:7" x14ac:dyDescent="0.3">
      <c r="A2" s="7" t="s">
        <v>1</v>
      </c>
    </row>
    <row r="3" spans="1:7" x14ac:dyDescent="0.3">
      <c r="A3" s="7" t="s">
        <v>18</v>
      </c>
    </row>
    <row r="4" spans="1:7" s="13" customFormat="1" x14ac:dyDescent="0.3">
      <c r="A4" s="8"/>
      <c r="B4" s="9"/>
      <c r="C4" s="10"/>
      <c r="D4" s="8"/>
      <c r="E4" s="8"/>
      <c r="F4" s="11"/>
      <c r="G4" s="12"/>
    </row>
    <row r="5" spans="1:7" s="13" customFormat="1" x14ac:dyDescent="0.3">
      <c r="A5" s="45" t="s">
        <v>2</v>
      </c>
      <c r="B5" s="46"/>
      <c r="C5" s="46"/>
      <c r="D5" s="46"/>
      <c r="E5" s="46"/>
      <c r="F5" s="46"/>
      <c r="G5" s="46"/>
    </row>
    <row r="6" spans="1:7" s="13" customFormat="1" x14ac:dyDescent="0.3">
      <c r="A6" s="14"/>
      <c r="B6" s="15"/>
      <c r="C6" s="15"/>
      <c r="D6" s="15"/>
      <c r="E6" s="15"/>
      <c r="F6" s="16"/>
      <c r="G6" s="15"/>
    </row>
    <row r="7" spans="1:7" s="19" customFormat="1" ht="14.4" x14ac:dyDescent="0.3">
      <c r="A7" s="17" t="s">
        <v>3</v>
      </c>
      <c r="B7" s="18"/>
      <c r="E7" s="20"/>
      <c r="F7" s="21"/>
      <c r="G7" s="22"/>
    </row>
    <row r="8" spans="1:7" s="19" customFormat="1" ht="14.4" x14ac:dyDescent="0.3">
      <c r="A8" s="23" t="s">
        <v>4</v>
      </c>
      <c r="B8" s="18"/>
      <c r="E8" s="20"/>
      <c r="F8" s="21"/>
      <c r="G8" s="22"/>
    </row>
    <row r="9" spans="1:7" s="13" customFormat="1" x14ac:dyDescent="0.3">
      <c r="A9" s="8"/>
      <c r="B9" s="9"/>
      <c r="C9" s="10"/>
      <c r="D9" s="8"/>
      <c r="E9" s="8"/>
      <c r="F9" s="11"/>
      <c r="G9" s="12"/>
    </row>
    <row r="10" spans="1:7" s="13" customFormat="1" ht="52.8" x14ac:dyDescent="0.3">
      <c r="A10" s="24" t="s">
        <v>5</v>
      </c>
      <c r="B10" s="24" t="s">
        <v>6</v>
      </c>
      <c r="C10" s="24" t="s">
        <v>7</v>
      </c>
      <c r="D10" s="24" t="s">
        <v>8</v>
      </c>
      <c r="E10" s="24" t="s">
        <v>9</v>
      </c>
      <c r="F10" s="25" t="s">
        <v>10</v>
      </c>
      <c r="G10" s="24" t="s">
        <v>11</v>
      </c>
    </row>
    <row r="11" spans="1:7" s="13" customFormat="1" ht="22.8" x14ac:dyDescent="0.3">
      <c r="A11" s="37">
        <v>1</v>
      </c>
      <c r="B11" s="33">
        <v>93</v>
      </c>
      <c r="C11" s="41">
        <v>44993</v>
      </c>
      <c r="D11" s="37" t="s">
        <v>12</v>
      </c>
      <c r="E11" s="37">
        <v>65</v>
      </c>
      <c r="F11" s="35">
        <v>2394.16</v>
      </c>
      <c r="G11" s="33" t="s">
        <v>30</v>
      </c>
    </row>
    <row r="12" spans="1:7" s="13" customFormat="1" x14ac:dyDescent="0.3">
      <c r="A12" s="37">
        <v>2</v>
      </c>
      <c r="B12" s="49" t="s">
        <v>19</v>
      </c>
      <c r="C12" s="41">
        <v>44994</v>
      </c>
      <c r="D12" s="37" t="s">
        <v>12</v>
      </c>
      <c r="E12" s="37">
        <v>65</v>
      </c>
      <c r="F12" s="40">
        <v>158703</v>
      </c>
      <c r="G12" s="33" t="s">
        <v>27</v>
      </c>
    </row>
    <row r="13" spans="1:7" s="13" customFormat="1" ht="22.8" x14ac:dyDescent="0.2">
      <c r="A13" s="37">
        <v>3</v>
      </c>
      <c r="B13" s="50">
        <v>107</v>
      </c>
      <c r="C13" s="41">
        <v>44994</v>
      </c>
      <c r="D13" s="37" t="s">
        <v>12</v>
      </c>
      <c r="E13" s="37">
        <v>65</v>
      </c>
      <c r="F13" s="40">
        <v>112338</v>
      </c>
      <c r="G13" s="33" t="s">
        <v>28</v>
      </c>
    </row>
    <row r="14" spans="1:7" s="13" customFormat="1" ht="22.8" x14ac:dyDescent="0.2">
      <c r="A14" s="37">
        <v>4</v>
      </c>
      <c r="B14" s="50">
        <v>108</v>
      </c>
      <c r="C14" s="41">
        <v>44994</v>
      </c>
      <c r="D14" s="37" t="s">
        <v>12</v>
      </c>
      <c r="E14" s="37">
        <v>65</v>
      </c>
      <c r="F14" s="40">
        <v>6098</v>
      </c>
      <c r="G14" s="33" t="s">
        <v>29</v>
      </c>
    </row>
    <row r="15" spans="1:7" s="13" customFormat="1" x14ac:dyDescent="0.3">
      <c r="A15" s="37">
        <v>5</v>
      </c>
      <c r="B15" s="49">
        <v>109</v>
      </c>
      <c r="C15" s="41" t="s">
        <v>20</v>
      </c>
      <c r="D15" s="37" t="s">
        <v>12</v>
      </c>
      <c r="E15" s="37">
        <v>65</v>
      </c>
      <c r="F15" s="40">
        <v>180</v>
      </c>
      <c r="G15" s="33" t="s">
        <v>21</v>
      </c>
    </row>
    <row r="16" spans="1:7" s="13" customFormat="1" x14ac:dyDescent="0.3">
      <c r="A16" s="37">
        <v>6</v>
      </c>
      <c r="B16" s="49">
        <v>110</v>
      </c>
      <c r="C16" s="41">
        <v>45005</v>
      </c>
      <c r="D16" s="37" t="s">
        <v>12</v>
      </c>
      <c r="E16" s="37">
        <v>65</v>
      </c>
      <c r="F16" s="40">
        <v>1657.37</v>
      </c>
      <c r="G16" s="33" t="s">
        <v>31</v>
      </c>
    </row>
    <row r="17" spans="1:7" s="13" customFormat="1" x14ac:dyDescent="0.3">
      <c r="A17" s="37">
        <v>7</v>
      </c>
      <c r="B17" s="49">
        <v>111</v>
      </c>
      <c r="C17" s="41">
        <v>45005</v>
      </c>
      <c r="D17" s="37" t="s">
        <v>12</v>
      </c>
      <c r="E17" s="37">
        <v>65</v>
      </c>
      <c r="F17" s="40">
        <v>3800.86</v>
      </c>
      <c r="G17" s="33" t="s">
        <v>16</v>
      </c>
    </row>
    <row r="18" spans="1:7" s="13" customFormat="1" x14ac:dyDescent="0.3">
      <c r="A18" s="37">
        <v>8</v>
      </c>
      <c r="B18" s="49">
        <v>112</v>
      </c>
      <c r="C18" s="41">
        <v>45005</v>
      </c>
      <c r="D18" s="37" t="s">
        <v>12</v>
      </c>
      <c r="E18" s="37">
        <v>65</v>
      </c>
      <c r="F18" s="40">
        <v>6651.51</v>
      </c>
      <c r="G18" s="33" t="s">
        <v>16</v>
      </c>
    </row>
    <row r="19" spans="1:7" s="13" customFormat="1" x14ac:dyDescent="0.3">
      <c r="A19" s="37">
        <v>9</v>
      </c>
      <c r="B19" s="49">
        <v>113</v>
      </c>
      <c r="C19" s="41">
        <v>45005</v>
      </c>
      <c r="D19" s="37" t="s">
        <v>12</v>
      </c>
      <c r="E19" s="37">
        <v>65</v>
      </c>
      <c r="F19" s="40">
        <v>3929.6</v>
      </c>
      <c r="G19" s="33" t="s">
        <v>32</v>
      </c>
    </row>
    <row r="20" spans="1:7" s="13" customFormat="1" x14ac:dyDescent="0.3">
      <c r="A20" s="37">
        <v>10</v>
      </c>
      <c r="B20" s="49">
        <v>114</v>
      </c>
      <c r="C20" s="41">
        <v>45005</v>
      </c>
      <c r="D20" s="37" t="s">
        <v>12</v>
      </c>
      <c r="E20" s="37">
        <v>65</v>
      </c>
      <c r="F20" s="40">
        <v>20</v>
      </c>
      <c r="G20" s="33" t="s">
        <v>22</v>
      </c>
    </row>
    <row r="21" spans="1:7" s="13" customFormat="1" x14ac:dyDescent="0.3">
      <c r="A21" s="37">
        <v>11</v>
      </c>
      <c r="B21" s="49">
        <v>115</v>
      </c>
      <c r="C21" s="41">
        <v>45005</v>
      </c>
      <c r="D21" s="37" t="s">
        <v>12</v>
      </c>
      <c r="E21" s="37">
        <v>65</v>
      </c>
      <c r="F21" s="40">
        <v>20</v>
      </c>
      <c r="G21" s="33" t="s">
        <v>23</v>
      </c>
    </row>
    <row r="22" spans="1:7" s="13" customFormat="1" x14ac:dyDescent="0.3">
      <c r="A22" s="37">
        <v>12</v>
      </c>
      <c r="B22" s="49">
        <v>118</v>
      </c>
      <c r="C22" s="41">
        <v>45005</v>
      </c>
      <c r="D22" s="37" t="s">
        <v>12</v>
      </c>
      <c r="E22" s="37">
        <v>65</v>
      </c>
      <c r="F22" s="40">
        <v>621239.91</v>
      </c>
      <c r="G22" s="33" t="s">
        <v>33</v>
      </c>
    </row>
    <row r="23" spans="1:7" s="13" customFormat="1" ht="22.8" x14ac:dyDescent="0.3">
      <c r="A23" s="37">
        <v>13</v>
      </c>
      <c r="B23" s="49">
        <v>119</v>
      </c>
      <c r="C23" s="41">
        <v>45005</v>
      </c>
      <c r="D23" s="37" t="s">
        <v>12</v>
      </c>
      <c r="E23" s="37">
        <v>65</v>
      </c>
      <c r="F23" s="40">
        <v>36543.519999999997</v>
      </c>
      <c r="G23" s="33" t="s">
        <v>34</v>
      </c>
    </row>
    <row r="24" spans="1:7" s="13" customFormat="1" ht="22.8" x14ac:dyDescent="0.3">
      <c r="A24" s="37">
        <v>14</v>
      </c>
      <c r="B24" s="49">
        <v>120</v>
      </c>
      <c r="C24" s="41">
        <v>45005</v>
      </c>
      <c r="D24" s="37" t="s">
        <v>12</v>
      </c>
      <c r="E24" s="37">
        <v>65</v>
      </c>
      <c r="F24" s="40">
        <v>2247.5100000000002</v>
      </c>
      <c r="G24" s="42" t="s">
        <v>24</v>
      </c>
    </row>
    <row r="25" spans="1:7" s="13" customFormat="1" ht="22.8" x14ac:dyDescent="0.3">
      <c r="A25" s="37">
        <v>15</v>
      </c>
      <c r="B25" s="49">
        <v>121</v>
      </c>
      <c r="C25" s="41">
        <v>45005</v>
      </c>
      <c r="D25" s="37" t="s">
        <v>12</v>
      </c>
      <c r="E25" s="37">
        <v>65</v>
      </c>
      <c r="F25" s="40">
        <v>90883.05</v>
      </c>
      <c r="G25" s="33" t="s">
        <v>35</v>
      </c>
    </row>
    <row r="26" spans="1:7" s="13" customFormat="1" ht="22.8" x14ac:dyDescent="0.3">
      <c r="A26" s="37">
        <v>16</v>
      </c>
      <c r="B26" s="49">
        <v>122</v>
      </c>
      <c r="C26" s="41">
        <v>45005</v>
      </c>
      <c r="D26" s="37" t="s">
        <v>12</v>
      </c>
      <c r="E26" s="37">
        <v>65</v>
      </c>
      <c r="F26" s="40">
        <v>91339.98</v>
      </c>
      <c r="G26" s="33" t="s">
        <v>36</v>
      </c>
    </row>
    <row r="27" spans="1:7" s="13" customFormat="1" x14ac:dyDescent="0.3">
      <c r="A27" s="37">
        <v>17</v>
      </c>
      <c r="B27" s="49">
        <v>123</v>
      </c>
      <c r="C27" s="41">
        <v>45009</v>
      </c>
      <c r="D27" s="37" t="s">
        <v>12</v>
      </c>
      <c r="E27" s="37">
        <v>65</v>
      </c>
      <c r="F27" s="40">
        <v>520</v>
      </c>
      <c r="G27" s="33" t="s">
        <v>25</v>
      </c>
    </row>
    <row r="28" spans="1:7" s="13" customFormat="1" x14ac:dyDescent="0.3">
      <c r="A28" s="37">
        <v>18</v>
      </c>
      <c r="B28" s="49">
        <v>124</v>
      </c>
      <c r="C28" s="41">
        <v>45009</v>
      </c>
      <c r="D28" s="37" t="s">
        <v>12</v>
      </c>
      <c r="E28" s="37">
        <v>65</v>
      </c>
      <c r="F28" s="40">
        <v>520</v>
      </c>
      <c r="G28" s="33" t="s">
        <v>25</v>
      </c>
    </row>
    <row r="29" spans="1:7" s="13" customFormat="1" x14ac:dyDescent="0.3">
      <c r="A29" s="37">
        <v>19</v>
      </c>
      <c r="B29" s="49">
        <v>125</v>
      </c>
      <c r="C29" s="41">
        <v>45013</v>
      </c>
      <c r="D29" s="37" t="s">
        <v>12</v>
      </c>
      <c r="E29" s="37">
        <v>65</v>
      </c>
      <c r="F29" s="40">
        <v>533.79999999999995</v>
      </c>
      <c r="G29" s="33" t="s">
        <v>26</v>
      </c>
    </row>
    <row r="30" spans="1:7" s="13" customFormat="1" ht="22.8" x14ac:dyDescent="0.3">
      <c r="A30" s="37">
        <v>20</v>
      </c>
      <c r="B30" s="49">
        <v>126</v>
      </c>
      <c r="C30" s="41">
        <v>45015</v>
      </c>
      <c r="D30" s="37" t="s">
        <v>12</v>
      </c>
      <c r="E30" s="37">
        <v>65</v>
      </c>
      <c r="F30" s="40">
        <v>421703.93</v>
      </c>
      <c r="G30" s="33" t="s">
        <v>37</v>
      </c>
    </row>
    <row r="31" spans="1:7" s="13" customFormat="1" ht="22.8" x14ac:dyDescent="0.3">
      <c r="A31" s="37">
        <v>21</v>
      </c>
      <c r="B31" s="49">
        <v>127</v>
      </c>
      <c r="C31" s="41">
        <v>45015</v>
      </c>
      <c r="D31" s="37" t="s">
        <v>12</v>
      </c>
      <c r="E31" s="37">
        <v>65</v>
      </c>
      <c r="F31" s="40">
        <v>22194.94</v>
      </c>
      <c r="G31" s="33" t="s">
        <v>38</v>
      </c>
    </row>
    <row r="32" spans="1:7" s="13" customFormat="1" ht="22.8" x14ac:dyDescent="0.3">
      <c r="A32" s="37">
        <v>22</v>
      </c>
      <c r="B32" s="49">
        <v>128</v>
      </c>
      <c r="C32" s="41">
        <v>45015</v>
      </c>
      <c r="D32" s="37" t="s">
        <v>12</v>
      </c>
      <c r="E32" s="37">
        <v>65</v>
      </c>
      <c r="F32" s="40">
        <v>190526.63</v>
      </c>
      <c r="G32" s="33" t="s">
        <v>39</v>
      </c>
    </row>
    <row r="33" spans="1:9" s="13" customFormat="1" ht="22.8" x14ac:dyDescent="0.3">
      <c r="A33" s="37">
        <v>23</v>
      </c>
      <c r="B33" s="49">
        <v>129</v>
      </c>
      <c r="C33" s="41">
        <v>45015</v>
      </c>
      <c r="D33" s="37" t="s">
        <v>12</v>
      </c>
      <c r="E33" s="37">
        <v>65</v>
      </c>
      <c r="F33" s="40">
        <v>11207.46</v>
      </c>
      <c r="G33" s="33" t="s">
        <v>40</v>
      </c>
    </row>
    <row r="34" spans="1:9" s="13" customFormat="1" x14ac:dyDescent="0.3">
      <c r="A34" s="37">
        <v>24</v>
      </c>
      <c r="B34" s="49">
        <v>130</v>
      </c>
      <c r="C34" s="41">
        <v>45015</v>
      </c>
      <c r="D34" s="37" t="s">
        <v>12</v>
      </c>
      <c r="E34" s="37">
        <v>65</v>
      </c>
      <c r="F34" s="40">
        <v>779.41</v>
      </c>
      <c r="G34" s="42" t="s">
        <v>41</v>
      </c>
    </row>
    <row r="35" spans="1:9" s="13" customFormat="1" x14ac:dyDescent="0.3">
      <c r="A35" s="37">
        <v>25</v>
      </c>
      <c r="B35" s="49">
        <v>131</v>
      </c>
      <c r="C35" s="41">
        <v>45015</v>
      </c>
      <c r="D35" s="37" t="s">
        <v>12</v>
      </c>
      <c r="E35" s="37">
        <v>65</v>
      </c>
      <c r="F35" s="40">
        <v>1572177.97</v>
      </c>
      <c r="G35" s="33" t="s">
        <v>42</v>
      </c>
    </row>
    <row r="36" spans="1:9" s="13" customFormat="1" ht="22.8" x14ac:dyDescent="0.3">
      <c r="A36" s="37">
        <v>26</v>
      </c>
      <c r="B36" s="49">
        <v>132</v>
      </c>
      <c r="C36" s="41">
        <v>45015</v>
      </c>
      <c r="D36" s="37" t="s">
        <v>12</v>
      </c>
      <c r="E36" s="37">
        <v>65</v>
      </c>
      <c r="F36" s="40">
        <v>92481.06</v>
      </c>
      <c r="G36" s="33" t="s">
        <v>43</v>
      </c>
    </row>
    <row r="37" spans="1:9" s="13" customFormat="1" x14ac:dyDescent="0.3">
      <c r="A37" s="37">
        <v>27</v>
      </c>
      <c r="B37" s="49">
        <v>133</v>
      </c>
      <c r="C37" s="41">
        <v>45015</v>
      </c>
      <c r="D37" s="37" t="s">
        <v>12</v>
      </c>
      <c r="E37" s="37">
        <v>65</v>
      </c>
      <c r="F37" s="40">
        <v>5909.77</v>
      </c>
      <c r="G37" s="42" t="s">
        <v>17</v>
      </c>
    </row>
    <row r="38" spans="1:9" s="13" customFormat="1" ht="22.8" x14ac:dyDescent="0.3">
      <c r="A38" s="37">
        <v>28</v>
      </c>
      <c r="B38" s="49">
        <v>134</v>
      </c>
      <c r="C38" s="41">
        <v>45015</v>
      </c>
      <c r="D38" s="37" t="s">
        <v>12</v>
      </c>
      <c r="E38" s="37">
        <v>65</v>
      </c>
      <c r="F38" s="40">
        <v>91339.98</v>
      </c>
      <c r="G38" s="33" t="s">
        <v>44</v>
      </c>
    </row>
    <row r="39" spans="1:9" s="13" customFormat="1" x14ac:dyDescent="0.3">
      <c r="A39" s="37">
        <v>29</v>
      </c>
      <c r="B39" s="49">
        <v>135</v>
      </c>
      <c r="C39" s="41">
        <v>45015</v>
      </c>
      <c r="D39" s="37" t="s">
        <v>12</v>
      </c>
      <c r="E39" s="37">
        <v>65</v>
      </c>
      <c r="F39" s="40">
        <v>478496.54</v>
      </c>
      <c r="G39" s="33" t="s">
        <v>45</v>
      </c>
    </row>
    <row r="40" spans="1:9" s="13" customFormat="1" ht="22.8" x14ac:dyDescent="0.3">
      <c r="A40" s="37">
        <v>30</v>
      </c>
      <c r="B40" s="49">
        <v>136</v>
      </c>
      <c r="C40" s="41">
        <v>45015</v>
      </c>
      <c r="D40" s="37" t="s">
        <v>12</v>
      </c>
      <c r="E40" s="37">
        <v>65</v>
      </c>
      <c r="F40" s="40">
        <v>25184.03</v>
      </c>
      <c r="G40" s="33" t="s">
        <v>46</v>
      </c>
    </row>
    <row r="41" spans="1:9" s="13" customFormat="1" ht="13.8" x14ac:dyDescent="0.3">
      <c r="A41" s="47" t="s">
        <v>13</v>
      </c>
      <c r="B41" s="47"/>
      <c r="C41" s="47"/>
      <c r="D41" s="47"/>
      <c r="E41" s="47"/>
      <c r="F41" s="39">
        <f>SUM(F11:F40)</f>
        <v>4051621.9899999998</v>
      </c>
      <c r="G41" s="38"/>
      <c r="I41" s="30"/>
    </row>
    <row r="42" spans="1:9" s="13" customFormat="1" x14ac:dyDescent="0.3">
      <c r="A42" s="8"/>
      <c r="B42" s="9"/>
      <c r="C42" s="10"/>
      <c r="D42" s="8"/>
      <c r="E42" s="8"/>
      <c r="F42" s="11"/>
      <c r="G42" s="12"/>
    </row>
    <row r="43" spans="1:9" s="13" customFormat="1" x14ac:dyDescent="0.3">
      <c r="A43" s="8"/>
      <c r="B43" s="9"/>
      <c r="C43" s="10"/>
      <c r="D43" s="8"/>
      <c r="E43" s="8"/>
      <c r="F43" s="11"/>
      <c r="G43" s="12"/>
    </row>
    <row r="45" spans="1:9" ht="14.4" x14ac:dyDescent="0.3">
      <c r="A45" s="17" t="s">
        <v>3</v>
      </c>
      <c r="B45" s="18"/>
      <c r="C45" s="19"/>
      <c r="D45" s="19"/>
      <c r="E45" s="20"/>
      <c r="F45" s="21"/>
      <c r="G45" s="22"/>
    </row>
    <row r="46" spans="1:9" ht="14.4" x14ac:dyDescent="0.3">
      <c r="A46" s="23" t="s">
        <v>14</v>
      </c>
      <c r="B46" s="18"/>
      <c r="C46" s="19"/>
      <c r="D46" s="19"/>
      <c r="E46" s="20"/>
      <c r="F46" s="21"/>
      <c r="G46" s="22"/>
    </row>
    <row r="47" spans="1:9" ht="14.4" x14ac:dyDescent="0.3">
      <c r="A47" s="23" t="s">
        <v>15</v>
      </c>
      <c r="B47" s="9"/>
      <c r="C47" s="10"/>
      <c r="D47" s="8"/>
      <c r="E47" s="8"/>
      <c r="F47" s="11"/>
      <c r="G47" s="12"/>
    </row>
    <row r="48" spans="1:9" ht="52.8" x14ac:dyDescent="0.3">
      <c r="A48" s="24" t="s">
        <v>5</v>
      </c>
      <c r="B48" s="24" t="s">
        <v>6</v>
      </c>
      <c r="C48" s="24" t="s">
        <v>7</v>
      </c>
      <c r="D48" s="24" t="s">
        <v>8</v>
      </c>
      <c r="E48" s="24" t="s">
        <v>9</v>
      </c>
      <c r="F48" s="25" t="s">
        <v>10</v>
      </c>
      <c r="G48" s="24" t="s">
        <v>11</v>
      </c>
    </row>
    <row r="49" spans="1:8" x14ac:dyDescent="0.3">
      <c r="A49" s="32">
        <v>1</v>
      </c>
      <c r="B49" s="34">
        <v>116</v>
      </c>
      <c r="C49" s="41">
        <v>45005</v>
      </c>
      <c r="D49" s="32" t="s">
        <v>12</v>
      </c>
      <c r="E49" s="32">
        <v>20</v>
      </c>
      <c r="F49" s="43">
        <v>9174.33</v>
      </c>
      <c r="G49" s="44" t="s">
        <v>47</v>
      </c>
      <c r="H49" s="36"/>
    </row>
    <row r="50" spans="1:8" x14ac:dyDescent="0.3">
      <c r="A50" s="32">
        <v>2</v>
      </c>
      <c r="B50" s="34">
        <v>117</v>
      </c>
      <c r="C50" s="41">
        <v>45005</v>
      </c>
      <c r="D50" s="32" t="s">
        <v>12</v>
      </c>
      <c r="E50" s="32">
        <v>20</v>
      </c>
      <c r="F50" s="43">
        <v>15861.71</v>
      </c>
      <c r="G50" s="44" t="s">
        <v>48</v>
      </c>
      <c r="H50" s="36"/>
    </row>
    <row r="51" spans="1:8" s="13" customFormat="1" ht="13.8" x14ac:dyDescent="0.3">
      <c r="A51" s="48" t="s">
        <v>13</v>
      </c>
      <c r="B51" s="48"/>
      <c r="C51" s="48"/>
      <c r="D51" s="48"/>
      <c r="E51" s="48"/>
      <c r="F51" s="31">
        <f>SUM(F49:F50)</f>
        <v>25036.04</v>
      </c>
      <c r="G51" s="26"/>
    </row>
    <row r="52" spans="1:8" x14ac:dyDescent="0.3">
      <c r="G52" s="27"/>
    </row>
    <row r="53" spans="1:8" x14ac:dyDescent="0.3">
      <c r="G53" s="28"/>
    </row>
    <row r="54" spans="1:8" ht="14.4" x14ac:dyDescent="0.3">
      <c r="G54" s="29"/>
    </row>
  </sheetData>
  <mergeCells count="3">
    <mergeCell ref="A5:G5"/>
    <mergeCell ref="A41:E41"/>
    <mergeCell ref="A51:E5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Martie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2023-04-04T07:12:50Z</dcterms:modified>
</cp:coreProperties>
</file>