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4000" windowHeight="9585"/>
  </bookViews>
  <sheets>
    <sheet name="site 01-28.02.19" sheetId="1" r:id="rId1"/>
  </sheets>
  <externalReferences>
    <externalReference r:id="rId2"/>
  </externalReferences>
  <definedNames>
    <definedName name="Stat_de_funcţi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8" i="1"/>
  <c r="F40" i="1" s="1"/>
</calcChain>
</file>

<file path=xl/sharedStrings.xml><?xml version="1.0" encoding="utf-8"?>
<sst xmlns="http://schemas.openxmlformats.org/spreadsheetml/2006/main" count="76" uniqueCount="46">
  <si>
    <t>MINISTERUL JUSTIŢIEI</t>
  </si>
  <si>
    <t>DIRECŢIA DE IMPLEMENTARE A PROIECTELOR FINANŢATE DIN ÎMPRUMUTURI EXTERNE</t>
  </si>
  <si>
    <t>SITUAŢIE PRIVIND CHELTUIELILE EFECTUATE DIN FONDURI PUBLICE
IN PERIOADA 01.02.2019 - 28.02.2019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</si>
  <si>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</si>
  <si>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</si>
  <si>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</si>
  <si>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</si>
  <si>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</si>
  <si>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</si>
  <si>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</si>
  <si>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</si>
  <si>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</si>
  <si>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19</t>
  </si>
  <si>
    <t>61.01</t>
  </si>
  <si>
    <t>Decont chirie luna ianuarie 2019</t>
  </si>
  <si>
    <t>20</t>
  </si>
  <si>
    <t>21</t>
  </si>
  <si>
    <t>Decont transport luna ianuarie 2019</t>
  </si>
  <si>
    <t>22</t>
  </si>
  <si>
    <t>Decont cheltuieli servicii publicare anunt selectare consultant individual specialist IT</t>
  </si>
  <si>
    <t>23</t>
  </si>
  <si>
    <t>Contributii datorate de angajati si impozitul pe salarii - luna ianuarie 2019</t>
  </si>
  <si>
    <t>24</t>
  </si>
  <si>
    <t>Contributia asiguratorie de munca datorata de angajator pentru luna ianuarie 2019</t>
  </si>
  <si>
    <t>25-34</t>
  </si>
  <si>
    <t>Salarii aferente lunii ianuarie 2019</t>
  </si>
  <si>
    <t>35</t>
  </si>
  <si>
    <t>C-val cheltuieli privind recrutare consultant individual specialist politici sociale</t>
  </si>
  <si>
    <t>Servicii dirigentie santier supervizare lucrari Palatul de Justitie Prahova - luna decembrie 2018</t>
  </si>
  <si>
    <t>Servicii publicare în lb romana Coduri Penale UE - Raport Bun de Tipar Codex volum IV</t>
  </si>
  <si>
    <t>38</t>
  </si>
  <si>
    <t>39</t>
  </si>
  <si>
    <t>40</t>
  </si>
  <si>
    <t>41</t>
  </si>
  <si>
    <t>Achizitie consumabile pentru DIPFIE</t>
  </si>
  <si>
    <t>42</t>
  </si>
  <si>
    <t>Servicii publicare în lb romana Coduri Penale UE - Raport Bun de Tipar Codex volum V</t>
  </si>
  <si>
    <t>43</t>
  </si>
  <si>
    <t>Serv consultanta tehnica pentru DIPFIE - ianuarie 2019</t>
  </si>
  <si>
    <t>TOTAL</t>
  </si>
  <si>
    <t>Titlul 71 - Active nefinanciare</t>
  </si>
  <si>
    <t>44</t>
  </si>
  <si>
    <t>Serv dirigentie santier Trib Prahova iunie 2018</t>
  </si>
  <si>
    <t>CHELTUIELILE EFECTUATE DIN FONDURI PUBLICE IN PERIOADA 
01.01.2019 - 31.01.2019</t>
  </si>
  <si>
    <t>LEI</t>
  </si>
  <si>
    <t>CHELTUIELILE TOTALE EFECTUATE DIN FONDURI PUBLICE IN PERIOADA 
01.01.2019 - 28.02.2019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</si>
</sst>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color indexed="12"/>
      <name val="Arial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  <charset val="238"/>
    </font>
    <font>
      <sz val="9"/>
      <name val="Trebuchet MS"/>
      <family val="2"/>
    </font>
    <font>
      <sz val="9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11" fillId="0" borderId="1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" fontId="13" fillId="0" borderId="0" xfId="0" quotePrefix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odeanu\Desktop\CONTRACTE%20IN%20DERUL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 in derula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L18" sqref="L18"/>
    </sheetView>
  </sheetViews>
  <sheetFormatPr defaultRowHeight="12.75" x14ac:dyDescent="0.2"/>
  <cols>
    <col min="1" max="1" width="5" style="3" customWidth="1"/>
    <col min="2" max="2" width="10.28515625" style="2" customWidth="1"/>
    <col min="3" max="3" width="11.140625" style="3" customWidth="1"/>
    <col min="4" max="4" width="8.7109375" style="3" customWidth="1"/>
    <col min="5" max="5" width="6.5703125" style="4" customWidth="1"/>
    <col min="6" max="6" width="11.5703125" style="5" customWidth="1"/>
    <col min="7" max="7" width="46.140625" style="5" customWidth="1"/>
    <col min="8" max="16384" width="9.140625" style="3"/>
  </cols>
  <sheetData>
    <row r="1" spans="1:7" ht="14.25" x14ac:dyDescent="0.2">
      <c r="A1" s="1" t="s">
        <v>0</v>
      </c>
    </row>
    <row r="2" spans="1:7" x14ac:dyDescent="0.2">
      <c r="A2" s="6" t="s">
        <v>1</v>
      </c>
    </row>
    <row r="3" spans="1:7" x14ac:dyDescent="0.2">
      <c r="A3" s="6"/>
    </row>
    <row r="4" spans="1:7" s="12" customFormat="1" x14ac:dyDescent="0.2">
      <c r="A4" s="7"/>
      <c r="B4" s="8"/>
      <c r="C4" s="9"/>
      <c r="D4" s="7"/>
      <c r="E4" s="7"/>
      <c r="F4" s="10"/>
      <c r="G4" s="11"/>
    </row>
    <row r="5" spans="1:7" s="12" customFormat="1" ht="28.5" customHeight="1" x14ac:dyDescent="0.2">
      <c r="A5" s="13" t="s">
        <v>2</v>
      </c>
      <c r="B5" s="14"/>
      <c r="C5" s="14"/>
      <c r="D5" s="14"/>
      <c r="E5" s="14"/>
      <c r="F5" s="14"/>
      <c r="G5" s="14"/>
    </row>
    <row r="6" spans="1:7" s="12" customFormat="1" x14ac:dyDescent="0.2">
      <c r="A6" s="15"/>
      <c r="B6" s="16"/>
      <c r="C6" s="16"/>
      <c r="D6" s="16"/>
      <c r="E6" s="16"/>
      <c r="F6" s="16"/>
      <c r="G6" s="16"/>
    </row>
    <row r="7" spans="1:7" s="19" customFormat="1" ht="15" x14ac:dyDescent="0.2">
      <c r="A7" s="17" t="s">
        <v>3</v>
      </c>
      <c r="B7" s="18"/>
      <c r="E7" s="20"/>
      <c r="F7" s="21"/>
      <c r="G7" s="21"/>
    </row>
    <row r="8" spans="1:7" s="19" customFormat="1" ht="15" x14ac:dyDescent="0.2">
      <c r="A8" s="22" t="s">
        <v>4</v>
      </c>
      <c r="B8" s="18"/>
      <c r="E8" s="20"/>
      <c r="F8" s="21"/>
      <c r="G8" s="21"/>
    </row>
    <row r="9" spans="1:7" s="12" customFormat="1" x14ac:dyDescent="0.2">
      <c r="A9" s="7"/>
      <c r="B9" s="8"/>
      <c r="C9" s="9"/>
      <c r="D9" s="7"/>
      <c r="E9" s="7"/>
      <c r="F9" s="10"/>
      <c r="G9" s="11"/>
    </row>
    <row r="10" spans="1:7" s="12" customFormat="1" ht="25.5" x14ac:dyDescent="0.2">
      <c r="A10" s="23" t="s">
        <v>5</v>
      </c>
      <c r="B10" s="23" t="s">
        <v>6</v>
      </c>
      <c r="C10" s="23" t="s">
        <v>7</v>
      </c>
      <c r="D10" s="23" t="s">
        <v>8</v>
      </c>
      <c r="E10" s="23" t="s">
        <v>9</v>
      </c>
      <c r="F10" s="24" t="s">
        <v>10</v>
      </c>
      <c r="G10" s="23" t="s">
        <v>11</v>
      </c>
    </row>
    <row r="11" spans="1:7" s="12" customFormat="1" ht="15" x14ac:dyDescent="0.2">
      <c r="A11" s="25">
        <v>10</v>
      </c>
      <c r="B11" s="26" t="s">
        <v>12</v>
      </c>
      <c r="C11" s="27">
        <v>43502</v>
      </c>
      <c r="D11" s="28" t="s">
        <v>13</v>
      </c>
      <c r="E11" s="28">
        <v>65</v>
      </c>
      <c r="F11" s="29">
        <v>2450.69</v>
      </c>
      <c r="G11" s="30" t="s">
        <v>14</v>
      </c>
    </row>
    <row r="12" spans="1:7" s="12" customFormat="1" ht="15" x14ac:dyDescent="0.2">
      <c r="A12" s="25">
        <v>11</v>
      </c>
      <c r="B12" s="26" t="s">
        <v>15</v>
      </c>
      <c r="C12" s="27">
        <v>43502</v>
      </c>
      <c r="D12" s="28" t="s">
        <v>13</v>
      </c>
      <c r="E12" s="28">
        <v>65</v>
      </c>
      <c r="F12" s="29">
        <v>2394.16</v>
      </c>
      <c r="G12" s="30" t="s">
        <v>14</v>
      </c>
    </row>
    <row r="13" spans="1:7" s="12" customFormat="1" ht="15" x14ac:dyDescent="0.2">
      <c r="A13" s="25">
        <v>12</v>
      </c>
      <c r="B13" s="26" t="s">
        <v>16</v>
      </c>
      <c r="C13" s="27">
        <v>43502</v>
      </c>
      <c r="D13" s="28" t="s">
        <v>13</v>
      </c>
      <c r="E13" s="28">
        <v>65</v>
      </c>
      <c r="F13" s="29">
        <v>794.43</v>
      </c>
      <c r="G13" s="30" t="s">
        <v>17</v>
      </c>
    </row>
    <row r="14" spans="1:7" s="12" customFormat="1" ht="30" x14ac:dyDescent="0.2">
      <c r="A14" s="25">
        <v>13</v>
      </c>
      <c r="B14" s="26" t="s">
        <v>18</v>
      </c>
      <c r="C14" s="27">
        <v>43502</v>
      </c>
      <c r="D14" s="28" t="s">
        <v>13</v>
      </c>
      <c r="E14" s="28">
        <v>65</v>
      </c>
      <c r="F14" s="29">
        <v>40</v>
      </c>
      <c r="G14" s="30" t="s">
        <v>19</v>
      </c>
    </row>
    <row r="15" spans="1:7" s="12" customFormat="1" ht="30" x14ac:dyDescent="0.2">
      <c r="A15" s="25">
        <v>14</v>
      </c>
      <c r="B15" s="26" t="s">
        <v>20</v>
      </c>
      <c r="C15" s="27">
        <v>43503</v>
      </c>
      <c r="D15" s="28" t="s">
        <v>13</v>
      </c>
      <c r="E15" s="28">
        <v>65</v>
      </c>
      <c r="F15" s="29">
        <v>72705</v>
      </c>
      <c r="G15" s="30" t="s">
        <v>21</v>
      </c>
    </row>
    <row r="16" spans="1:7" s="12" customFormat="1" ht="30" x14ac:dyDescent="0.2">
      <c r="A16" s="25">
        <v>15</v>
      </c>
      <c r="B16" s="26" t="s">
        <v>22</v>
      </c>
      <c r="C16" s="27">
        <v>43503</v>
      </c>
      <c r="D16" s="28" t="s">
        <v>13</v>
      </c>
      <c r="E16" s="28">
        <v>65</v>
      </c>
      <c r="F16" s="29">
        <v>3942</v>
      </c>
      <c r="G16" s="30" t="s">
        <v>23</v>
      </c>
    </row>
    <row r="17" spans="1:9" s="12" customFormat="1" ht="15" x14ac:dyDescent="0.2">
      <c r="A17" s="25">
        <v>16</v>
      </c>
      <c r="B17" s="26" t="s">
        <v>24</v>
      </c>
      <c r="C17" s="27">
        <v>43503</v>
      </c>
      <c r="D17" s="28" t="s">
        <v>13</v>
      </c>
      <c r="E17" s="28">
        <v>65</v>
      </c>
      <c r="F17" s="29">
        <v>102484</v>
      </c>
      <c r="G17" s="30" t="s">
        <v>25</v>
      </c>
    </row>
    <row r="18" spans="1:9" s="12" customFormat="1" ht="30" x14ac:dyDescent="0.2">
      <c r="A18" s="25">
        <v>17</v>
      </c>
      <c r="B18" s="26" t="s">
        <v>26</v>
      </c>
      <c r="C18" s="27">
        <v>43507</v>
      </c>
      <c r="D18" s="28" t="s">
        <v>13</v>
      </c>
      <c r="E18" s="28">
        <v>65</v>
      </c>
      <c r="F18" s="29">
        <v>265.76</v>
      </c>
      <c r="G18" s="31" t="s">
        <v>27</v>
      </c>
    </row>
    <row r="19" spans="1:9" s="12" customFormat="1" ht="30" x14ac:dyDescent="0.2">
      <c r="A19" s="25">
        <v>18</v>
      </c>
      <c r="B19" s="26">
        <v>36</v>
      </c>
      <c r="C19" s="27">
        <v>43509</v>
      </c>
      <c r="D19" s="28" t="s">
        <v>13</v>
      </c>
      <c r="E19" s="28">
        <v>65</v>
      </c>
      <c r="F19" s="29">
        <v>38675</v>
      </c>
      <c r="G19" s="30" t="s">
        <v>28</v>
      </c>
    </row>
    <row r="20" spans="1:9" s="12" customFormat="1" ht="30" x14ac:dyDescent="0.2">
      <c r="A20" s="25">
        <v>19</v>
      </c>
      <c r="B20" s="26">
        <v>37</v>
      </c>
      <c r="C20" s="27">
        <v>43511</v>
      </c>
      <c r="D20" s="28" t="s">
        <v>13</v>
      </c>
      <c r="E20" s="28">
        <v>65</v>
      </c>
      <c r="F20" s="29">
        <v>13200</v>
      </c>
      <c r="G20" s="31" t="s">
        <v>29</v>
      </c>
    </row>
    <row r="21" spans="1:9" s="12" customFormat="1" ht="30" x14ac:dyDescent="0.2">
      <c r="A21" s="25">
        <v>20</v>
      </c>
      <c r="B21" s="26" t="s">
        <v>30</v>
      </c>
      <c r="C21" s="27">
        <v>43515</v>
      </c>
      <c r="D21" s="28" t="s">
        <v>13</v>
      </c>
      <c r="E21" s="28">
        <v>65</v>
      </c>
      <c r="F21" s="29">
        <v>309</v>
      </c>
      <c r="G21" s="30" t="s">
        <v>21</v>
      </c>
    </row>
    <row r="22" spans="1:9" s="12" customFormat="1" ht="30" x14ac:dyDescent="0.2">
      <c r="A22" s="25">
        <v>21</v>
      </c>
      <c r="B22" s="26" t="s">
        <v>31</v>
      </c>
      <c r="C22" s="27">
        <v>43515</v>
      </c>
      <c r="D22" s="28" t="s">
        <v>13</v>
      </c>
      <c r="E22" s="28">
        <v>65</v>
      </c>
      <c r="F22" s="29">
        <v>16</v>
      </c>
      <c r="G22" s="30" t="s">
        <v>23</v>
      </c>
    </row>
    <row r="23" spans="1:9" s="12" customFormat="1" ht="15" x14ac:dyDescent="0.2">
      <c r="A23" s="25">
        <v>22</v>
      </c>
      <c r="B23" s="26" t="s">
        <v>32</v>
      </c>
      <c r="C23" s="27">
        <v>43515</v>
      </c>
      <c r="D23" s="28" t="s">
        <v>13</v>
      </c>
      <c r="E23" s="28">
        <v>65</v>
      </c>
      <c r="F23" s="29">
        <v>435</v>
      </c>
      <c r="G23" s="30" t="s">
        <v>25</v>
      </c>
    </row>
    <row r="24" spans="1:9" s="12" customFormat="1" ht="15" x14ac:dyDescent="0.2">
      <c r="A24" s="25">
        <v>23</v>
      </c>
      <c r="B24" s="26" t="s">
        <v>33</v>
      </c>
      <c r="C24" s="27">
        <v>43522</v>
      </c>
      <c r="D24" s="28" t="s">
        <v>13</v>
      </c>
      <c r="E24" s="28">
        <v>65</v>
      </c>
      <c r="F24" s="29">
        <v>1530.58</v>
      </c>
      <c r="G24" s="30" t="s">
        <v>34</v>
      </c>
    </row>
    <row r="25" spans="1:9" s="12" customFormat="1" ht="30" x14ac:dyDescent="0.2">
      <c r="A25" s="25">
        <v>24</v>
      </c>
      <c r="B25" s="26" t="s">
        <v>35</v>
      </c>
      <c r="C25" s="27">
        <v>43523</v>
      </c>
      <c r="D25" s="28" t="s">
        <v>13</v>
      </c>
      <c r="E25" s="28">
        <v>65</v>
      </c>
      <c r="F25" s="29">
        <v>13200</v>
      </c>
      <c r="G25" s="31" t="s">
        <v>36</v>
      </c>
    </row>
    <row r="26" spans="1:9" s="12" customFormat="1" ht="15" x14ac:dyDescent="0.2">
      <c r="A26" s="25">
        <v>25</v>
      </c>
      <c r="B26" s="26" t="s">
        <v>37</v>
      </c>
      <c r="C26" s="27">
        <v>43523</v>
      </c>
      <c r="D26" s="28" t="s">
        <v>13</v>
      </c>
      <c r="E26" s="28">
        <v>65</v>
      </c>
      <c r="F26" s="29">
        <v>8983.64</v>
      </c>
      <c r="G26" s="31" t="s">
        <v>38</v>
      </c>
    </row>
    <row r="27" spans="1:9" s="12" customFormat="1" x14ac:dyDescent="0.2">
      <c r="A27" s="25"/>
      <c r="B27" s="32"/>
      <c r="C27" s="33"/>
      <c r="D27" s="25"/>
      <c r="E27" s="25"/>
      <c r="F27" s="34"/>
      <c r="G27" s="35"/>
    </row>
    <row r="28" spans="1:9" s="12" customFormat="1" x14ac:dyDescent="0.2">
      <c r="A28" s="36" t="s">
        <v>39</v>
      </c>
      <c r="B28" s="37"/>
      <c r="C28" s="37"/>
      <c r="D28" s="37"/>
      <c r="E28" s="38"/>
      <c r="F28" s="39">
        <f>SUM(F11:F27)</f>
        <v>261425.26</v>
      </c>
      <c r="G28" s="40"/>
    </row>
    <row r="29" spans="1:9" s="12" customFormat="1" x14ac:dyDescent="0.2">
      <c r="A29" s="7"/>
      <c r="B29" s="8"/>
      <c r="C29" s="9"/>
      <c r="D29" s="7"/>
      <c r="E29" s="7"/>
      <c r="F29" s="10"/>
      <c r="G29" s="11"/>
    </row>
    <row r="30" spans="1:9" s="41" customFormat="1" ht="15" x14ac:dyDescent="0.2">
      <c r="A30" s="17" t="s">
        <v>3</v>
      </c>
      <c r="I30" s="17"/>
    </row>
    <row r="31" spans="1:9" s="41" customFormat="1" ht="15" x14ac:dyDescent="0.2">
      <c r="A31" s="22" t="s">
        <v>40</v>
      </c>
    </row>
    <row r="32" spans="1:9" s="41" customFormat="1" ht="8.25" customHeight="1" x14ac:dyDescent="0.2"/>
    <row r="33" spans="1:7" s="41" customFormat="1" ht="30" x14ac:dyDescent="0.2">
      <c r="A33" s="42" t="s">
        <v>5</v>
      </c>
      <c r="B33" s="42" t="s">
        <v>6</v>
      </c>
      <c r="C33" s="42" t="s">
        <v>7</v>
      </c>
      <c r="D33" s="42" t="s">
        <v>8</v>
      </c>
      <c r="E33" s="42" t="s">
        <v>9</v>
      </c>
      <c r="F33" s="43" t="s">
        <v>10</v>
      </c>
      <c r="G33" s="42" t="s">
        <v>11</v>
      </c>
    </row>
    <row r="34" spans="1:7" s="41" customFormat="1" ht="15" x14ac:dyDescent="0.2">
      <c r="A34" s="28">
        <v>26</v>
      </c>
      <c r="B34" s="26" t="s">
        <v>41</v>
      </c>
      <c r="C34" s="27">
        <v>43524</v>
      </c>
      <c r="D34" s="28" t="s">
        <v>13</v>
      </c>
      <c r="E34" s="28">
        <v>71</v>
      </c>
      <c r="F34" s="29">
        <v>15015.07</v>
      </c>
      <c r="G34" s="31" t="s">
        <v>42</v>
      </c>
    </row>
    <row r="35" spans="1:7" s="12" customFormat="1" x14ac:dyDescent="0.2">
      <c r="A35" s="25"/>
      <c r="B35" s="32"/>
      <c r="C35" s="33"/>
      <c r="D35" s="25"/>
      <c r="E35" s="25"/>
      <c r="F35" s="34"/>
      <c r="G35" s="35"/>
    </row>
    <row r="36" spans="1:7" s="19" customFormat="1" ht="15" x14ac:dyDescent="0.2">
      <c r="A36" s="44" t="s">
        <v>39</v>
      </c>
      <c r="B36" s="45"/>
      <c r="C36" s="45"/>
      <c r="D36" s="45"/>
      <c r="E36" s="46"/>
      <c r="F36" s="47">
        <f>SUM(F34:F34)</f>
        <v>15015.07</v>
      </c>
      <c r="G36" s="30"/>
    </row>
    <row r="37" spans="1:7" s="12" customFormat="1" x14ac:dyDescent="0.2">
      <c r="A37" s="7"/>
      <c r="B37" s="8"/>
      <c r="C37" s="9"/>
      <c r="D37" s="7"/>
      <c r="E37" s="7"/>
      <c r="F37" s="10"/>
      <c r="G37" s="11"/>
    </row>
    <row r="38" spans="1:7" ht="38.25" customHeight="1" x14ac:dyDescent="0.2">
      <c r="A38" s="48" t="s">
        <v>43</v>
      </c>
      <c r="B38" s="48"/>
      <c r="C38" s="48"/>
      <c r="D38" s="48"/>
      <c r="E38" s="48"/>
      <c r="F38" s="49">
        <v>160273.93000000002</v>
      </c>
      <c r="G38" s="49" t="s">
        <v>44</v>
      </c>
    </row>
    <row r="39" spans="1:7" x14ac:dyDescent="0.2">
      <c r="A39" s="50"/>
      <c r="B39" s="50"/>
      <c r="C39" s="50"/>
      <c r="D39" s="50"/>
      <c r="E39" s="50"/>
      <c r="F39" s="49"/>
      <c r="G39" s="49"/>
    </row>
    <row r="40" spans="1:7" ht="46.5" customHeight="1" x14ac:dyDescent="0.2">
      <c r="A40" s="51" t="s">
        <v>45</v>
      </c>
      <c r="B40" s="51"/>
      <c r="C40" s="51"/>
      <c r="D40" s="51"/>
      <c r="E40" s="51"/>
      <c r="F40" s="52">
        <f>F38+F28+F36</f>
        <v>436714.26000000007</v>
      </c>
      <c r="G40" s="52" t="s">
        <v>44</v>
      </c>
    </row>
  </sheetData>
  <mergeCells count="5">
    <mergeCell ref="A5:G5"/>
    <mergeCell ref="A28:E28"/>
    <mergeCell ref="A36:E36"/>
    <mergeCell ref="A38:E38"/>
    <mergeCell ref="A40:E40"/>
  </mergeCells>
  <pageMargins left="0.3149606299212598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01-28.02.19</vt:lpstr>
    </vt:vector>
  </TitlesOfParts>
  <Company>Ministerul Justitiei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2019-03-04T11:04:16Z</dcterms:created>
  <dcterms:modified xsi:type="dcterms:W3CDTF">2019-03-04T11:04:55Z</dcterms:modified>
</cp:coreProperties>
</file>