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13_ncr:1_{6B3C7D89-2001-400B-ABA7-3C4E6FE391B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prilie 2021" sheetId="1" r:id="rId1"/>
  </sheets>
  <calcPr calcId="191029"/>
</workbook>
</file>

<file path=xl/calcChain.xml><?xml version="1.0" encoding="utf-8"?>
<calcChain xmlns="http://schemas.openxmlformats.org/spreadsheetml/2006/main">
  <c r="F35" i="1" l="1"/>
  <c r="F24" i="1"/>
  <c r="F18" i="1"/>
  <c r="F26" i="1" l="1"/>
</calcChain>
</file>

<file path=xl/sharedStrings.xml><?xml version="1.0" encoding="utf-8"?>
<sst xmlns="http://schemas.openxmlformats.org/spreadsheetml/2006/main" count="58" uniqueCount="30">
  <si>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</si>
  <si>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</si>
  <si>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</si>
  <si>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</si>
  <si>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</si>
  <si>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</si>
  <si>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</si>
  <si>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</si>
  <si>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</si>
  <si>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</si>
  <si>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</si>
  <si>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</si>
  <si>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</si>
  <si>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</si>
  <si>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</si>
  <si>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85-96</t>
  </si>
  <si>
    <t>decont achizitie obiecte de inventar</t>
  </si>
  <si>
    <t>Decont chirie luna martie 2021</t>
  </si>
  <si>
    <t>Salarii nete aferente lunii martie 2021 DIPFIE</t>
  </si>
  <si>
    <t>Contributii angajati luna martie 2021 BUGETUL DE STAT  BUGETELE ASIG.SOC. SI FD.SPEC.  in curs de distribuire</t>
  </si>
  <si>
    <t>Sume din contributia asiguratorie pentru munca in curs de distribuire la luna martie 2021</t>
  </si>
  <si>
    <t>Serv consultanta IT pentru DIPFIE - lunile ian, febr, mar 2021</t>
  </si>
  <si>
    <t>Servicii arhivare</t>
  </si>
  <si>
    <t>Servicii dirigentie santier supervizare lucrari Palatul de Justitie Prahova - luna martie 2021</t>
  </si>
  <si>
    <t>Asigurare RCA Renault Megane</t>
  </si>
  <si>
    <t>Livrare echipament IT HW&amp;SW ONRC</t>
  </si>
  <si>
    <t>Energie electrica martie RMS,Penitenciarul Gherla</t>
  </si>
  <si>
    <t>Energie electrica martie RMS,Penitenciarul Rahova</t>
  </si>
  <si>
    <t>Achizitie combustibil pentru autoturismele DIPFIE martie 2021</t>
  </si>
  <si>
    <t>Serv consultanta tehnica pentru DIPFIE - luna martie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</si>
</sst>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  <charset val="238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6" workbookViewId="0">
      <selection activeCell="F12" sqref="F12"/>
    </sheetView>
  </sheetViews>
  <sheetFormatPr defaultColWidth="9.109375" defaultRowHeight="13.2" x14ac:dyDescent="0.3"/>
  <cols>
    <col min="1" max="1" width="5" style="3" customWidth="1"/>
    <col min="2" max="2" width="10.33203125" style="2" customWidth="1"/>
    <col min="3" max="3" width="11.109375" style="3" customWidth="1"/>
    <col min="4" max="4" width="8.6640625" style="3" customWidth="1"/>
    <col min="5" max="5" width="6.5546875" style="4" customWidth="1"/>
    <col min="6" max="6" width="14.6640625" style="5" customWidth="1"/>
    <col min="7" max="7" width="46.109375" style="6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2" t="s">
        <v>2</v>
      </c>
      <c r="B5" s="33"/>
      <c r="C5" s="33"/>
      <c r="D5" s="33"/>
      <c r="E5" s="33"/>
      <c r="F5" s="33"/>
      <c r="G5" s="33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ht="14.4" x14ac:dyDescent="0.3">
      <c r="A11" s="26">
        <v>1</v>
      </c>
      <c r="B11" s="29">
        <v>83</v>
      </c>
      <c r="C11" s="30">
        <v>44293</v>
      </c>
      <c r="D11" s="26" t="s">
        <v>12</v>
      </c>
      <c r="E11" s="26">
        <v>65</v>
      </c>
      <c r="F11" s="27">
        <v>2805.75</v>
      </c>
      <c r="G11" s="28" t="s">
        <v>17</v>
      </c>
    </row>
    <row r="12" spans="1:7" s="13" customFormat="1" ht="14.4" x14ac:dyDescent="0.3">
      <c r="A12" s="26">
        <v>2</v>
      </c>
      <c r="B12" s="29">
        <v>84</v>
      </c>
      <c r="C12" s="30">
        <v>44293</v>
      </c>
      <c r="D12" s="26" t="s">
        <v>12</v>
      </c>
      <c r="E12" s="26">
        <v>65</v>
      </c>
      <c r="F12" s="27">
        <v>2394.16</v>
      </c>
      <c r="G12" s="28" t="s">
        <v>17</v>
      </c>
    </row>
    <row r="13" spans="1:7" s="13" customFormat="1" ht="14.4" x14ac:dyDescent="0.3">
      <c r="A13" s="26">
        <v>3</v>
      </c>
      <c r="B13" s="29" t="s">
        <v>15</v>
      </c>
      <c r="C13" s="30">
        <v>44294</v>
      </c>
      <c r="D13" s="26" t="s">
        <v>12</v>
      </c>
      <c r="E13" s="26">
        <v>65</v>
      </c>
      <c r="F13" s="27">
        <v>104731</v>
      </c>
      <c r="G13" s="28" t="s">
        <v>18</v>
      </c>
    </row>
    <row r="14" spans="1:7" s="13" customFormat="1" ht="43.2" x14ac:dyDescent="0.3">
      <c r="A14" s="26">
        <v>4</v>
      </c>
      <c r="B14" s="29">
        <v>97</v>
      </c>
      <c r="C14" s="30">
        <v>44294</v>
      </c>
      <c r="D14" s="26" t="s">
        <v>12</v>
      </c>
      <c r="E14" s="26">
        <v>65</v>
      </c>
      <c r="F14" s="27">
        <v>72651</v>
      </c>
      <c r="G14" s="29" t="s">
        <v>19</v>
      </c>
    </row>
    <row r="15" spans="1:7" s="13" customFormat="1" ht="28.8" x14ac:dyDescent="0.3">
      <c r="A15" s="26">
        <v>5</v>
      </c>
      <c r="B15" s="29">
        <v>98</v>
      </c>
      <c r="C15" s="30">
        <v>44294</v>
      </c>
      <c r="D15" s="26" t="s">
        <v>12</v>
      </c>
      <c r="E15" s="26">
        <v>65</v>
      </c>
      <c r="F15" s="27">
        <v>3877</v>
      </c>
      <c r="G15" s="28" t="s">
        <v>20</v>
      </c>
    </row>
    <row r="16" spans="1:7" s="13" customFormat="1" ht="14.4" x14ac:dyDescent="0.3">
      <c r="A16" s="26">
        <v>6</v>
      </c>
      <c r="B16" s="29">
        <v>99</v>
      </c>
      <c r="C16" s="30">
        <v>44298</v>
      </c>
      <c r="D16" s="26" t="s">
        <v>12</v>
      </c>
      <c r="E16" s="26">
        <v>65</v>
      </c>
      <c r="F16" s="27">
        <v>2948.73</v>
      </c>
      <c r="G16" s="35" t="s">
        <v>16</v>
      </c>
    </row>
    <row r="17" spans="1:7" s="13" customFormat="1" ht="28.8" x14ac:dyDescent="0.3">
      <c r="A17" s="26">
        <v>7</v>
      </c>
      <c r="B17" s="29">
        <v>100</v>
      </c>
      <c r="C17" s="30">
        <v>44305</v>
      </c>
      <c r="D17" s="26" t="s">
        <v>12</v>
      </c>
      <c r="E17" s="26">
        <v>65</v>
      </c>
      <c r="F17" s="27">
        <v>833.7</v>
      </c>
      <c r="G17" s="35" t="s">
        <v>28</v>
      </c>
    </row>
    <row r="18" spans="1:7" s="13" customFormat="1" ht="28.8" x14ac:dyDescent="0.3">
      <c r="A18" s="26">
        <v>8</v>
      </c>
      <c r="B18" s="29">
        <v>101</v>
      </c>
      <c r="C18" s="30">
        <v>44305</v>
      </c>
      <c r="D18" s="26" t="s">
        <v>12</v>
      </c>
      <c r="E18" s="26">
        <v>65</v>
      </c>
      <c r="F18" s="27">
        <f>12000+7560+4680</f>
        <v>24240</v>
      </c>
      <c r="G18" s="35" t="s">
        <v>21</v>
      </c>
    </row>
    <row r="19" spans="1:7" s="13" customFormat="1" ht="14.4" x14ac:dyDescent="0.3">
      <c r="A19" s="26">
        <v>9</v>
      </c>
      <c r="B19" s="29">
        <v>102</v>
      </c>
      <c r="C19" s="30">
        <v>44305</v>
      </c>
      <c r="D19" s="26" t="s">
        <v>12</v>
      </c>
      <c r="E19" s="26">
        <v>65</v>
      </c>
      <c r="F19" s="27">
        <v>15872.22</v>
      </c>
      <c r="G19" s="35" t="s">
        <v>22</v>
      </c>
    </row>
    <row r="20" spans="1:7" s="13" customFormat="1" ht="14.4" x14ac:dyDescent="0.3">
      <c r="A20" s="26">
        <v>10</v>
      </c>
      <c r="B20" s="29">
        <v>103</v>
      </c>
      <c r="C20" s="30">
        <v>44307</v>
      </c>
      <c r="D20" s="26" t="s">
        <v>12</v>
      </c>
      <c r="E20" s="26">
        <v>65</v>
      </c>
      <c r="F20" s="27">
        <v>2672493.88</v>
      </c>
      <c r="G20" s="35" t="s">
        <v>25</v>
      </c>
    </row>
    <row r="21" spans="1:7" s="13" customFormat="1" ht="28.8" x14ac:dyDescent="0.3">
      <c r="A21" s="26">
        <v>11</v>
      </c>
      <c r="B21" s="29">
        <v>104</v>
      </c>
      <c r="C21" s="30">
        <v>44307</v>
      </c>
      <c r="D21" s="26" t="s">
        <v>12</v>
      </c>
      <c r="E21" s="26">
        <v>65</v>
      </c>
      <c r="F21" s="27">
        <v>25585</v>
      </c>
      <c r="G21" s="35" t="s">
        <v>23</v>
      </c>
    </row>
    <row r="22" spans="1:7" s="13" customFormat="1" ht="28.8" x14ac:dyDescent="0.3">
      <c r="A22" s="26">
        <v>12</v>
      </c>
      <c r="B22" s="29">
        <v>107</v>
      </c>
      <c r="C22" s="30">
        <v>44309</v>
      </c>
      <c r="D22" s="26" t="s">
        <v>12</v>
      </c>
      <c r="E22" s="26">
        <v>65</v>
      </c>
      <c r="F22" s="27">
        <v>7187.9</v>
      </c>
      <c r="G22" s="35" t="s">
        <v>29</v>
      </c>
    </row>
    <row r="23" spans="1:7" s="13" customFormat="1" ht="14.4" x14ac:dyDescent="0.3">
      <c r="A23" s="26">
        <v>13</v>
      </c>
      <c r="B23" s="29">
        <v>108</v>
      </c>
      <c r="C23" s="30">
        <v>44309</v>
      </c>
      <c r="D23" s="26" t="s">
        <v>12</v>
      </c>
      <c r="E23" s="26">
        <v>65</v>
      </c>
      <c r="F23" s="36">
        <v>621</v>
      </c>
      <c r="G23" s="35" t="s">
        <v>24</v>
      </c>
    </row>
    <row r="24" spans="1:7" s="13" customFormat="1" ht="14.4" x14ac:dyDescent="0.3">
      <c r="A24" s="26">
        <v>14</v>
      </c>
      <c r="B24" s="29">
        <v>109</v>
      </c>
      <c r="C24" s="30">
        <v>44313</v>
      </c>
      <c r="D24" s="26" t="s">
        <v>12</v>
      </c>
      <c r="E24" s="26">
        <v>65</v>
      </c>
      <c r="F24" s="27">
        <f>1149110.36</f>
        <v>1149110.3600000001</v>
      </c>
      <c r="G24" s="35" t="s">
        <v>25</v>
      </c>
    </row>
    <row r="25" spans="1:7" s="13" customFormat="1" ht="14.4" x14ac:dyDescent="0.3">
      <c r="A25" s="26">
        <v>15</v>
      </c>
      <c r="B25" s="29">
        <v>110</v>
      </c>
      <c r="C25" s="30">
        <v>44313</v>
      </c>
      <c r="D25" s="26" t="s">
        <v>12</v>
      </c>
      <c r="E25" s="26">
        <v>65</v>
      </c>
      <c r="F25" s="36">
        <v>272500.12</v>
      </c>
      <c r="G25" s="35" t="s">
        <v>25</v>
      </c>
    </row>
    <row r="26" spans="1:7" s="13" customFormat="1" ht="14.4" x14ac:dyDescent="0.3">
      <c r="A26" s="34" t="s">
        <v>13</v>
      </c>
      <c r="B26" s="34"/>
      <c r="C26" s="34"/>
      <c r="D26" s="34"/>
      <c r="E26" s="34"/>
      <c r="F26" s="31">
        <f>SUM(F11:F25)</f>
        <v>4357851.82</v>
      </c>
      <c r="G26" s="29"/>
    </row>
    <row r="27" spans="1:7" s="13" customFormat="1" x14ac:dyDescent="0.3">
      <c r="A27" s="8"/>
      <c r="B27" s="9"/>
      <c r="C27" s="10"/>
      <c r="D27" s="8"/>
      <c r="E27" s="8"/>
      <c r="F27" s="11"/>
      <c r="G27" s="12"/>
    </row>
    <row r="29" spans="1:7" ht="14.4" x14ac:dyDescent="0.3">
      <c r="A29" s="17" t="s">
        <v>3</v>
      </c>
      <c r="B29" s="18"/>
      <c r="C29" s="19"/>
      <c r="D29" s="19"/>
      <c r="E29" s="20"/>
      <c r="F29" s="21"/>
      <c r="G29" s="22"/>
    </row>
    <row r="30" spans="1:7" ht="14.4" x14ac:dyDescent="0.3">
      <c r="A30" s="23" t="s">
        <v>14</v>
      </c>
      <c r="B30" s="18"/>
      <c r="C30" s="19"/>
      <c r="D30" s="19"/>
      <c r="E30" s="20"/>
      <c r="F30" s="21"/>
      <c r="G30" s="22"/>
    </row>
    <row r="31" spans="1:7" x14ac:dyDescent="0.3">
      <c r="A31" s="8"/>
      <c r="B31" s="9"/>
      <c r="C31" s="10"/>
      <c r="D31" s="8"/>
      <c r="E31" s="8"/>
      <c r="F31" s="11"/>
      <c r="G31" s="12"/>
    </row>
    <row r="32" spans="1:7" ht="26.4" x14ac:dyDescent="0.3">
      <c r="A32" s="24" t="s">
        <v>5</v>
      </c>
      <c r="B32" s="24" t="s">
        <v>6</v>
      </c>
      <c r="C32" s="24" t="s">
        <v>7</v>
      </c>
      <c r="D32" s="24" t="s">
        <v>8</v>
      </c>
      <c r="E32" s="24" t="s">
        <v>9</v>
      </c>
      <c r="F32" s="25" t="s">
        <v>10</v>
      </c>
      <c r="G32" s="24" t="s">
        <v>11</v>
      </c>
    </row>
    <row r="33" spans="1:7" ht="28.8" x14ac:dyDescent="0.3">
      <c r="A33" s="26">
        <v>1</v>
      </c>
      <c r="B33" s="29">
        <v>105</v>
      </c>
      <c r="C33" s="30">
        <v>44308</v>
      </c>
      <c r="D33" s="26" t="s">
        <v>12</v>
      </c>
      <c r="E33" s="26">
        <v>20</v>
      </c>
      <c r="F33" s="36">
        <v>7298.79</v>
      </c>
      <c r="G33" s="35" t="s">
        <v>27</v>
      </c>
    </row>
    <row r="34" spans="1:7" ht="28.8" x14ac:dyDescent="0.3">
      <c r="A34" s="26">
        <v>2</v>
      </c>
      <c r="B34" s="29">
        <v>106</v>
      </c>
      <c r="C34" s="30">
        <v>44308</v>
      </c>
      <c r="D34" s="26" t="s">
        <v>12</v>
      </c>
      <c r="E34" s="26">
        <v>20</v>
      </c>
      <c r="F34" s="36">
        <v>4506.26</v>
      </c>
      <c r="G34" s="35" t="s">
        <v>26</v>
      </c>
    </row>
    <row r="35" spans="1:7" s="13" customFormat="1" ht="14.4" x14ac:dyDescent="0.3">
      <c r="A35" s="34" t="s">
        <v>13</v>
      </c>
      <c r="B35" s="34"/>
      <c r="C35" s="34"/>
      <c r="D35" s="34"/>
      <c r="E35" s="34"/>
      <c r="F35" s="31">
        <f>SUM(F33:F34)</f>
        <v>11805.05</v>
      </c>
      <c r="G35" s="29"/>
    </row>
  </sheetData>
  <mergeCells count="3">
    <mergeCell ref="A5:G5"/>
    <mergeCell ref="A26:E26"/>
    <mergeCell ref="A35:E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2021-04-29T08:15:23Z</dcterms:modified>
</cp:coreProperties>
</file>