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filterPrivacy="1" defaultThemeVersion="124226"/>
  <xr:revisionPtr revIDLastSave="0" documentId="13_ncr:1_{0673F824-CCF0-40E4-9BBD-E17F6C599DDC}" xr6:coauthVersionLast="36" xr6:coauthVersionMax="36" xr10:uidLastSave="{00000000-0000-0000-0000-000000000000}"/>
  <bookViews>
    <workbookView xWindow="0" yWindow="0" windowWidth="15360" windowHeight="9225" tabRatio="812" xr2:uid="{00000000-000D-0000-FFFF-FFFF00000000}"/>
  </bookViews>
  <sheets>
    <sheet name=" TITLUL VI TRANSF DEC" sheetId="10" r:id="rId1"/>
  </sheets>
  <calcPr calcId="191029"/>
</workbook>
</file>

<file path=xl/calcChain.xml><?xml version="1.0" encoding="utf-8"?>
<calcChain xmlns="http://schemas.openxmlformats.org/spreadsheetml/2006/main">
  <c r="F52" i="10" l="1"/>
  <c r="F48" i="10"/>
  <c r="F42" i="10"/>
  <c r="F38" i="10"/>
  <c r="F32" i="10"/>
  <c r="F26" i="10"/>
  <c r="F22" i="10"/>
  <c r="F12" i="10"/>
</calcChain>
</file>

<file path=xl/sharedStrings.xml><?xml version="1.0" encoding="utf-8"?>
<sst xmlns="http://schemas.openxmlformats.org/spreadsheetml/2006/main" count="122" uniqueCount="56">
  <si>
    <t xml:space="preserve">MINISTERUL JUSTITIEI - Aparat propriu </t>
  </si>
  <si>
    <t>Clasificatie bugetara</t>
  </si>
  <si>
    <t>Nr. act</t>
  </si>
  <si>
    <t>Data document</t>
  </si>
  <si>
    <t>Suma</t>
  </si>
  <si>
    <t>Detaliere</t>
  </si>
  <si>
    <t>Capitol</t>
  </si>
  <si>
    <t>Alineat</t>
  </si>
  <si>
    <t>61.01.07</t>
  </si>
  <si>
    <t>51.01.01</t>
  </si>
  <si>
    <t>61.01.06</t>
  </si>
  <si>
    <t>68.01.06</t>
  </si>
  <si>
    <t>57.02.01</t>
  </si>
  <si>
    <t>61.01.50</t>
  </si>
  <si>
    <t>51.01.03</t>
  </si>
  <si>
    <t>68.01.50</t>
  </si>
  <si>
    <t>Nr. crt.</t>
  </si>
  <si>
    <t>68.01.08</t>
  </si>
  <si>
    <t>perioada: 01-31.12.2020</t>
  </si>
  <si>
    <t>SITUAŢIA PLATILOR  IN LUNA  decembrie  2020</t>
  </si>
  <si>
    <t>Plata virament TRANSFERURI   INEC (ORDONANTAREA NR. 1.373/ 02.12.2020- CVAL TRANSFERURI INEC, TITLUL I- TRANSFERURI INTRE UNITATI ALE ADMINISTRATIEI PUBLICE-   cheltuieli de personal  PENTRU  noiembrie   2020    cu plata pe 10  decembrie. INEC,  CF.A</t>
  </si>
  <si>
    <t>Plata virament TRANSFERURI   INEC (ORD NR. 1403/08.12.2020- CVAL TRANSFERURI INEC, TITLUL VI-  pentru TITLUL XI . ALTE  CHELTUIELI  PENTRU PLATA SUMELOR  DIN HOTARARI JUDECAT. DEVENITE EXECUTORII -DAUNE-INTERESE MORATORII/DOBANZI LEGALE - LUNA  DECEM</t>
  </si>
  <si>
    <t>Plata virament TRANSFERURI   INEC (ORD NR. 1479/ 15.12.2020- CVAL TRANSFERURI INEC, TITLUL VI-  pentru TITLUL XIII .  ACTIVE NEFINANCIARE ALTE  PTR. PLATA FACTURI CALCVULATOR PERSONALIZAT, SISTEM DESKTOP, ,MONITOR LOED, HPE PRO LIANT ML SUPPLY KIT, L</t>
  </si>
  <si>
    <t>Incasare virament TRANSFERURI   INEC (CAB. 233/2/8.12.2020  RESTITUIRE  INEC  SUBVENTIE AN CURENT NEUTILIZATA, SUBV  51.01.01 )</t>
  </si>
  <si>
    <t>Plata virament TRANSFERURI   ANP (ORD .1374/02.12.2020 CVAL TRANSFERURI ANP, TITLUL VI-  PTR TITLUL  I  CHELT.DE PERSONAL , ACTIUNI DE SANATATE SI  CONTRIBUTII AFERENTE PENTRU LUNA  noiembrie .2020  CF.ADRESEI NR.2/105437/27.11.2020,   ART.51.01.01)</t>
  </si>
  <si>
    <t xml:space="preserve">Incasare virament TRANSFERURI   ANP (CAB 246/ 31.12.2020 RESTITUIRE  SUBVENTIE NEUTILIZATA   </t>
  </si>
  <si>
    <t xml:space="preserve">Incasare virament TRANSFERURI   ANP (CAB 247/ 31.12.2020 RESTITUIRE  SUBVENTIE NEUTILIZATA  </t>
  </si>
  <si>
    <t xml:space="preserve">Incasare virament TRANSFERURI   ANP (CAB 248/ 31.12.2020 RESTITUIRE  SUBVENTIE NEUTILIZATA   </t>
  </si>
  <si>
    <t xml:space="preserve">Incasare virament TRANSFERURI   ANP (CAB 256/ 31.12.2020 RESTITUIRE  SUBVENTIE NEUTILIZATA   </t>
  </si>
  <si>
    <t xml:space="preserve">Incasare virament TRANSFERURI   ANP (CAB 260/ 31.12.2020 RESTITUIRE  SUBVENTIE NEUTILIZATA   </t>
  </si>
  <si>
    <t xml:space="preserve">Incasare virament TRANSFERURI   ANP (CAB 261/ 31.12.2020 RESTITUIRE  SUBVENTIE NEUTILIZATA  </t>
  </si>
  <si>
    <t>Plata virament SPITALUL PROF.DR.CONSTANTIN ANGELESCU (ORD NR.1449/10.12.2020- CVAL TRANSFERURI SPITAL PROF CTIN ANGELESCU -TITLUL VI-  TRANSFERURI INTRE UNITATI ALE ADMINISTRATIEI PUBLICE - PT PLATA TITLUL II .BUNURI SI SERVICII,  PE  DECEMBRIE 2020</t>
  </si>
  <si>
    <t xml:space="preserve">Incasare virament SPITALUL PROF.DR.CONSTANTIN ANGELESCU (CAB 234/ 28.12.2020 RESTITUIRE  SUBVENTIE NEUTILIZATA   </t>
  </si>
  <si>
    <t xml:space="preserve">Incasare virament SPITALUL PROF.DR.CONSTANTIN ANGELESCU (CAB 248/ 31.12.2020 RESTITUIRE  SUBVENTIE NEUTILIZATA  </t>
  </si>
  <si>
    <t>51.02.12</t>
  </si>
  <si>
    <t>Plata virament SPITALUL PROF.DR.CONSTANTIN ANGELESCU (ORD NR.1375/03.12.2020- CVAL TRANSFERURI PTR.INVESTITII LA  SPITAL PROF CTIN ANGELESCU -TITLUL VI-   PENTRU TITLUL   XIII. ACTIVE NEFINANCIARE CV.FACTURI  cv. ELECTROCAUTER, MASA OPERATII, ASPIRAT</t>
  </si>
  <si>
    <t>Plata virament CMDTA (C.M.D.T.A. ORD NR.1481/15.12.2020- CVAL TRANSFERURI PTR.INVESTITII  PENTRU TITLUL   XIII. ACTIVE NEFINANCIARE CV.FACTURI , SERVER SUPRAVEGHERE SI LUCRARI EXECUTATE CONF.CONTRACT NR.2393/04.11.2020,    ADRESA NR.3/109325/...12.20</t>
  </si>
  <si>
    <t>Plata virament SPITALUL PROF.DR.CONSTANTIN ANGELESCU (SPITALUL PROF.DR.C.ANGELESCU  ORD NR.1482/15.12.2020- CVAL TRANSFERURI PTR.INVESTITII  PENTRU TITLUL   XIII. ACTIVE NEFINANCIARE CV.FACTURI ,  SISTEM ENDOSC OPIC, PAT ATI., SISTEM DE AVERTIZARE SI</t>
  </si>
  <si>
    <t>Plata virament CMDTA (OP.3987/24.12.2020,  ORD NR.1534/24.12.2020- CVAL TRANSFERURI PTR.INVESTITII LA  C.M.D.T.A -TITLUL VI-   PENTRU TITLUL   XIII. ACTIVE NEFINANCIARE (CV  FACT. SISTEM DE SUPRAVEGHERE CONTROL ACCES  SI ALARMA) CF.  ADRESA NR.2/1125</t>
  </si>
  <si>
    <t>Plata virament SPITALUL PROF.DR.CONSTANTIN ANGELESCU (OP.3988/24.12.2020,  ORD NR.1535/24.12.2020- CVAL TRANSFERURI PTR.INVESTITII LA  SPITAL PROF CTIN ANGELESCU -TITLUL VI-   PENTRU TITLUL   XIII. ACTIVE NEFINANCIARE (CV  ECOGRAF PORTABIL  SI  LUCRA</t>
  </si>
  <si>
    <t>Plata virament TRANSFERURI   ANP (OP.3614/08..12.2020,  CAB REGLARE NR.211/08.12.2020  EROARE DIN 04.06.2020 CVAL TRANSFERURI ANP, TITLUL  IV. TRANSFERURI INTRE UNITATI ALE ADMIN.PUBLICE-  STIMULENTE SI INDEMNIZ CRESTERE COPIL, AJUTOARE DECES    .202</t>
  </si>
  <si>
    <t>Plata virament TRANSFERURI   ANP (OP.1401/07..12.2020,  CVAL TRANSFERURI ANP, TITLUL  IV. TRANSFERURI INTRE UNITATI ALE ADMIN.PUBLICE-  STIMULENTE SI INDEMNIZ CRESTERE COPIL, AJUTOARE DECES  AFERENT   NOIEMBRIE  .2020    , ADRESA NR.2/105671/.04.12.2</t>
  </si>
  <si>
    <t>Plata virament TRANSFERURI   ANP (OP.36181/09..12.2020,  CVAL TRANSFERURI   DIFERENTA ANP, TITLUL  IV. TRANSFERURI INTRE UNITATI ALE ADMIN.PUBLICE-  SIGURANTA NATIONALA   NOIEMBRIE  .2020    REGLARE  CAB.211/08.12.2020  EROARE DIN 04.06.2020     (INT</t>
  </si>
  <si>
    <t>Plata virament TRANSFERURI   ANP (ORD.1520/17.12.2020, OP.3912/22..12.2020,  CVAL TRANSFERURI   DIFERENTA ANP, TITLUL  IV. TRANSFERURI INTRE UNITATI ALE ADMIN.PUBLICE-  AJUTOR DE DECES LA PENIT.TR.SEVERIN      CF.ADRESEI NR.3/110601/16.12.2020,  ART.</t>
  </si>
  <si>
    <t xml:space="preserve">Incasare virament TRANSFERURI   ANP (CAB 257/ 31.12.2020 RESTITUIRE  SUBVENTIE NEUTILIZATA   </t>
  </si>
  <si>
    <t>Plata virament DECONTARI CU PERSONALUL-CREDITE BUGETARE ( ORD. 1372/02.12.2020  PLATA  STIMULENT DE INSERTIE FPSS PÂNÃ LA ÎMPLINIREA VÂRSTEI DE PANA LA  2 ANI AI COPILULUI, LUNA NOIEMBRIE  2020 ( POPA GETA), SIT.RECAPITULATIVA NR. 105026/25.11.2020.</t>
  </si>
  <si>
    <t>Plata virament DECONTARI CU PERSONALUL-CREDITE BUGETARE ( ORD. 1372/02.12.2020  PLATA  STIMULENT DE INSERTIE FPSS PÂNÃ LA ÎMPLINIREA VÂRSTEI DE PANA LA  3 ANI AI COPILULUI, LUNA  NOIEMBRIE 2020 (CHITICARU  SILVIA), SIT.RECAPITULATIVA NR. 105027/25.11</t>
  </si>
  <si>
    <t>Plata virament DECONTARI CU PERSONALUL-CREDITE BUGETARE ( ORD. 1372/02.12.2020  PLATA  STIMULENT DE INSERTIE FPSS PÂNÃ LA ÎMPLINIREA VÂRSTEI DE PANA LA  3 ANI AI COPILULUI, LUNA  NOIEMBRIE  2020 (RUDAU  GABRIELA(,  SIT.RECAPITULATIVA NR. 105027/25.11</t>
  </si>
  <si>
    <t>Plata virament TRANSFERURI   ANP (OP.1762 / 06.10.2020, ORD NR. 1088/01.10.2020- CVAL TRANSFERURI ANP, TITLUL VI-  TRANSFERURI INTRE UNITATI ALE ADMINISTRATIEI PUBLICE - PT PLATA hotarari judecat.  cuobiect ttrecere in rezerva  ptr incetare raporturi</t>
  </si>
  <si>
    <t>Plata virament TRANSFERURI   ANP (OP.3614 / 08.12.2020, ORD NR. 1406/08.12.2020-  CAB 211 /08.12.2020 REGLARE  EROARE DIN 04.06.2020 (ADRESA 3/407347/03.06.2020)   CVAL TRANSFERURI ANP, TITLUL VI-  TRANSFERURI INTRE UNITATI ALE ADMINISTRATIEI PUBLICE</t>
  </si>
  <si>
    <t>Plata virament TRANSFERURI   ANP (ORD NR. 1521/17.12.2020- CVAL TRANSFERURI ANP, TITLUL VI-  TRANSFERURI INTRE UNITATI ALE ADMINISTRATIEI PUBLICE - PT PLATA AJUTOARE DE DECES PENTRU PENIT.DR.TR.SEVERIN  CF PREVEDERILOR ART. 41 ALIN 2 DIN OUG 114/2018</t>
  </si>
  <si>
    <t xml:space="preserve">Incasare virament TRANSFERURI   ANP (CAB 245/ 31.12.2020 RESTITUIRE  SUBVENTIE NEUTILIZATA   </t>
  </si>
  <si>
    <t xml:space="preserve">Incasare virament TRANSFERURI   ANP (CAB 258/ 31.12.2020 RESTITUIRE  SUBVENTIE NEUTILIZATA  </t>
  </si>
  <si>
    <t>Plata virament TRANSFERURI   ANP (ORD 1522/17..12.2020 CVAL TRANSFERURI ANP  TITLUL VI  PTR. TITLUL IX- ASISTENTA SOCIALA- AJUTOARE SOCIALE IN NATURA- CVAL ACHIZ  MATERIALELOR DIDACTICE NECESARE PROCESULUI DE SCOLARIZARE A DETINUTILOR, DECONTAREA CHE</t>
  </si>
  <si>
    <t xml:space="preserve">Incasare virament TRANSFERURI   ANP (CAB 250/ 31.12.2020 RESTITUIRE  SUBVENTIE NEUTILIZATA   </t>
  </si>
  <si>
    <t xml:space="preserve">Incasare virament TRANSFERURI   ANP (CAB 255/ 31.12.2020 RESTITUIRE  SUBVENTIE NEUTILIZATA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</si>
</sst>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2"/>
      <name val="Trebuchet MS"/>
      <family val="2"/>
    </font>
    <font>
      <i/>
      <sz val="11"/>
      <color theme="1"/>
      <name val="Trebuchet MS"/>
      <family val="2"/>
    </font>
    <font>
      <i/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sz val="12"/>
      <color theme="1"/>
      <name val="Trebuchet MS"/>
      <family val="2"/>
    </font>
    <font>
      <i/>
      <sz val="12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/>
    <xf numFmtId="0" fontId="2" fillId="0" borderId="0" xfId="0" applyFont="1"/>
    <xf numFmtId="4" fontId="2" fillId="0" borderId="0" xfId="0" applyNumberFormat="1" applyFont="1" applyFill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/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2" xfId="0" applyFont="1" applyBorder="1"/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4" fontId="6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/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17359-9196-4FBD-BFD7-DB3BB71519A0}">
  <dimension ref="A1:G68"/>
  <sheetViews>
    <sheetView tabSelected="1" zoomScaleNormal="100" workbookViewId="0">
      <selection activeCell="F61" sqref="F61"/>
    </sheetView>
  </sheetViews>
  <sheetFormatPr defaultColWidth="12.42578125" defaultRowHeight="16.5" x14ac:dyDescent="0.3"/>
  <cols>
    <col min="1" max="1" width="8.140625" style="2" bestFit="1" customWidth="1"/>
    <col min="2" max="2" width="12.42578125" style="2"/>
    <col min="3" max="3" width="16.85546875" style="2" bestFit="1" customWidth="1"/>
    <col min="4" max="4" width="9.5703125" style="3" bestFit="1" customWidth="1"/>
    <col min="5" max="5" width="11.7109375" style="2" customWidth="1"/>
    <col min="6" max="6" width="18.42578125" style="2" customWidth="1"/>
    <col min="7" max="7" width="153.140625" style="2" customWidth="1"/>
    <col min="8" max="16384" width="12.42578125" style="2"/>
  </cols>
  <sheetData>
    <row r="1" spans="1:7" x14ac:dyDescent="0.3">
      <c r="A1" s="1" t="s">
        <v>0</v>
      </c>
      <c r="B1" s="19"/>
      <c r="C1" s="1"/>
      <c r="D1" s="1"/>
      <c r="E1" s="13"/>
      <c r="F1" s="14"/>
      <c r="G1" s="13"/>
    </row>
    <row r="2" spans="1:7" x14ac:dyDescent="0.3">
      <c r="A2" s="15"/>
      <c r="B2" s="20"/>
      <c r="C2" s="15"/>
      <c r="D2" s="15"/>
      <c r="E2" s="15"/>
      <c r="F2" s="15"/>
      <c r="G2" s="15"/>
    </row>
    <row r="3" spans="1:7" x14ac:dyDescent="0.3">
      <c r="A3" s="15"/>
      <c r="B3" s="20"/>
      <c r="C3" s="69" t="s">
        <v>19</v>
      </c>
      <c r="D3" s="69"/>
      <c r="E3" s="69"/>
      <c r="F3" s="69"/>
      <c r="G3" s="69"/>
    </row>
    <row r="4" spans="1:7" x14ac:dyDescent="0.3">
      <c r="A4" s="15"/>
      <c r="B4" s="20"/>
      <c r="C4" s="15"/>
      <c r="D4" s="15"/>
      <c r="E4" s="15"/>
      <c r="F4" s="15"/>
      <c r="G4" s="15"/>
    </row>
    <row r="5" spans="1:7" x14ac:dyDescent="0.3">
      <c r="A5" s="16" t="s">
        <v>18</v>
      </c>
      <c r="B5" s="16"/>
      <c r="C5" s="16"/>
      <c r="D5" s="16"/>
      <c r="E5" s="16"/>
      <c r="F5" s="17"/>
      <c r="G5" s="18"/>
    </row>
    <row r="6" spans="1:7" s="5" customFormat="1" ht="16.5" customHeight="1" x14ac:dyDescent="0.3">
      <c r="A6" s="67" t="s">
        <v>16</v>
      </c>
      <c r="B6" s="67" t="s">
        <v>2</v>
      </c>
      <c r="C6" s="67" t="s">
        <v>3</v>
      </c>
      <c r="D6" s="71" t="s">
        <v>1</v>
      </c>
      <c r="E6" s="72"/>
      <c r="F6" s="73" t="s">
        <v>4</v>
      </c>
      <c r="G6" s="70" t="s">
        <v>5</v>
      </c>
    </row>
    <row r="7" spans="1:7" s="5" customFormat="1" ht="23.25" customHeight="1" x14ac:dyDescent="0.3">
      <c r="A7" s="68"/>
      <c r="B7" s="68"/>
      <c r="C7" s="68"/>
      <c r="D7" s="7" t="s">
        <v>6</v>
      </c>
      <c r="E7" s="7" t="s">
        <v>7</v>
      </c>
      <c r="F7" s="73"/>
      <c r="G7" s="70"/>
    </row>
    <row r="8" spans="1:7" ht="33" x14ac:dyDescent="0.3">
      <c r="A8" s="9">
        <v>1</v>
      </c>
      <c r="B8" s="22">
        <v>3498</v>
      </c>
      <c r="C8" s="23">
        <v>44169</v>
      </c>
      <c r="D8" s="22" t="s">
        <v>10</v>
      </c>
      <c r="E8" s="9" t="s">
        <v>9</v>
      </c>
      <c r="F8" s="24">
        <v>660000</v>
      </c>
      <c r="G8" s="25" t="s">
        <v>20</v>
      </c>
    </row>
    <row r="9" spans="1:7" ht="33" x14ac:dyDescent="0.3">
      <c r="A9" s="9">
        <v>2</v>
      </c>
      <c r="B9" s="22">
        <v>3650</v>
      </c>
      <c r="C9" s="23">
        <v>44175</v>
      </c>
      <c r="D9" s="22" t="s">
        <v>10</v>
      </c>
      <c r="E9" s="9" t="s">
        <v>9</v>
      </c>
      <c r="F9" s="24">
        <v>130000</v>
      </c>
      <c r="G9" s="25" t="s">
        <v>21</v>
      </c>
    </row>
    <row r="10" spans="1:7" ht="33" x14ac:dyDescent="0.3">
      <c r="A10" s="9">
        <v>3</v>
      </c>
      <c r="B10" s="22">
        <v>3843</v>
      </c>
      <c r="C10" s="23">
        <v>44181</v>
      </c>
      <c r="D10" s="22" t="s">
        <v>10</v>
      </c>
      <c r="E10" s="9" t="s">
        <v>9</v>
      </c>
      <c r="F10" s="24">
        <v>107545</v>
      </c>
      <c r="G10" s="25" t="s">
        <v>22</v>
      </c>
    </row>
    <row r="11" spans="1:7" x14ac:dyDescent="0.3">
      <c r="A11" s="9">
        <v>4</v>
      </c>
      <c r="B11" s="22">
        <v>1067</v>
      </c>
      <c r="C11" s="23">
        <v>44189</v>
      </c>
      <c r="D11" s="22" t="s">
        <v>10</v>
      </c>
      <c r="E11" s="9" t="s">
        <v>9</v>
      </c>
      <c r="F11" s="24">
        <v>-26191</v>
      </c>
      <c r="G11" s="25" t="s">
        <v>23</v>
      </c>
    </row>
    <row r="12" spans="1:7" x14ac:dyDescent="0.3">
      <c r="A12" s="9"/>
      <c r="B12" s="22"/>
      <c r="C12" s="23"/>
      <c r="D12" s="22"/>
      <c r="E12" s="9"/>
      <c r="F12" s="26">
        <f>SUM(F8:F11)</f>
        <v>871354</v>
      </c>
      <c r="G12" s="27"/>
    </row>
    <row r="13" spans="1:7" ht="33" x14ac:dyDescent="0.3">
      <c r="A13" s="9">
        <v>5</v>
      </c>
      <c r="B13" s="27">
        <v>3497</v>
      </c>
      <c r="C13" s="28">
        <v>44169</v>
      </c>
      <c r="D13" s="9" t="s">
        <v>8</v>
      </c>
      <c r="E13" s="9" t="s">
        <v>9</v>
      </c>
      <c r="F13" s="29">
        <v>105905033</v>
      </c>
      <c r="G13" s="25" t="s">
        <v>24</v>
      </c>
    </row>
    <row r="14" spans="1:7" ht="33" x14ac:dyDescent="0.3">
      <c r="A14" s="9">
        <v>6</v>
      </c>
      <c r="B14" s="27">
        <v>3844</v>
      </c>
      <c r="C14" s="28">
        <v>44181</v>
      </c>
      <c r="D14" s="9" t="s">
        <v>8</v>
      </c>
      <c r="E14" s="9" t="s">
        <v>9</v>
      </c>
      <c r="F14" s="29">
        <v>82507</v>
      </c>
      <c r="G14" s="25" t="s">
        <v>24</v>
      </c>
    </row>
    <row r="15" spans="1:7" ht="33" x14ac:dyDescent="0.3">
      <c r="A15" s="9">
        <v>7</v>
      </c>
      <c r="B15" s="27">
        <v>3913</v>
      </c>
      <c r="C15" s="28">
        <v>44187</v>
      </c>
      <c r="D15" s="9" t="s">
        <v>8</v>
      </c>
      <c r="E15" s="9" t="s">
        <v>9</v>
      </c>
      <c r="F15" s="29">
        <v>34524845</v>
      </c>
      <c r="G15" s="25" t="s">
        <v>24</v>
      </c>
    </row>
    <row r="16" spans="1:7" x14ac:dyDescent="0.3">
      <c r="A16" s="9">
        <v>8</v>
      </c>
      <c r="B16" s="27">
        <v>246</v>
      </c>
      <c r="C16" s="28">
        <v>44196</v>
      </c>
      <c r="D16" s="9" t="s">
        <v>8</v>
      </c>
      <c r="E16" s="9" t="s">
        <v>9</v>
      </c>
      <c r="F16" s="29">
        <v>-393898.69</v>
      </c>
      <c r="G16" s="30" t="s">
        <v>25</v>
      </c>
    </row>
    <row r="17" spans="1:7" x14ac:dyDescent="0.3">
      <c r="A17" s="9">
        <v>9</v>
      </c>
      <c r="B17" s="27">
        <v>247</v>
      </c>
      <c r="C17" s="28">
        <v>44196</v>
      </c>
      <c r="D17" s="9" t="s">
        <v>8</v>
      </c>
      <c r="E17" s="9" t="s">
        <v>9</v>
      </c>
      <c r="F17" s="29">
        <v>-658379.34</v>
      </c>
      <c r="G17" s="30" t="s">
        <v>26</v>
      </c>
    </row>
    <row r="18" spans="1:7" s="6" customFormat="1" x14ac:dyDescent="0.3">
      <c r="A18" s="9">
        <v>10</v>
      </c>
      <c r="B18" s="27">
        <v>248</v>
      </c>
      <c r="C18" s="28">
        <v>44196</v>
      </c>
      <c r="D18" s="9" t="s">
        <v>8</v>
      </c>
      <c r="E18" s="9" t="s">
        <v>9</v>
      </c>
      <c r="F18" s="29">
        <v>-184513.43</v>
      </c>
      <c r="G18" s="30" t="s">
        <v>27</v>
      </c>
    </row>
    <row r="19" spans="1:7" x14ac:dyDescent="0.3">
      <c r="A19" s="9">
        <v>11</v>
      </c>
      <c r="B19" s="27">
        <v>256</v>
      </c>
      <c r="C19" s="28">
        <v>44196</v>
      </c>
      <c r="D19" s="9" t="s">
        <v>8</v>
      </c>
      <c r="E19" s="9" t="s">
        <v>9</v>
      </c>
      <c r="F19" s="29">
        <v>-6769938.3300000001</v>
      </c>
      <c r="G19" s="30" t="s">
        <v>28</v>
      </c>
    </row>
    <row r="20" spans="1:7" x14ac:dyDescent="0.3">
      <c r="A20" s="9">
        <v>12</v>
      </c>
      <c r="B20" s="27">
        <v>260</v>
      </c>
      <c r="C20" s="28">
        <v>44196</v>
      </c>
      <c r="D20" s="9" t="s">
        <v>8</v>
      </c>
      <c r="E20" s="9" t="s">
        <v>9</v>
      </c>
      <c r="F20" s="29">
        <v>-41169.58</v>
      </c>
      <c r="G20" s="30" t="s">
        <v>29</v>
      </c>
    </row>
    <row r="21" spans="1:7" x14ac:dyDescent="0.3">
      <c r="A21" s="9">
        <v>13</v>
      </c>
      <c r="B21" s="27">
        <v>261</v>
      </c>
      <c r="C21" s="28">
        <v>44196</v>
      </c>
      <c r="D21" s="9" t="s">
        <v>8</v>
      </c>
      <c r="E21" s="9" t="s">
        <v>9</v>
      </c>
      <c r="F21" s="29">
        <v>-5222.8500000000004</v>
      </c>
      <c r="G21" s="30" t="s">
        <v>30</v>
      </c>
    </row>
    <row r="22" spans="1:7" ht="18" x14ac:dyDescent="0.35">
      <c r="A22" s="9"/>
      <c r="B22" s="27"/>
      <c r="C22" s="28"/>
      <c r="D22" s="9"/>
      <c r="E22" s="31"/>
      <c r="F22" s="32">
        <f>SUM(F13:F21)</f>
        <v>132459262.78</v>
      </c>
      <c r="G22" s="25"/>
    </row>
    <row r="23" spans="1:7" ht="31.5" x14ac:dyDescent="0.3">
      <c r="A23" s="33">
        <v>14</v>
      </c>
      <c r="B23" s="34">
        <v>3727</v>
      </c>
      <c r="C23" s="35">
        <v>44180</v>
      </c>
      <c r="D23" s="34" t="s">
        <v>13</v>
      </c>
      <c r="E23" s="34" t="s">
        <v>14</v>
      </c>
      <c r="F23" s="36">
        <v>117685</v>
      </c>
      <c r="G23" s="37" t="s">
        <v>31</v>
      </c>
    </row>
    <row r="24" spans="1:7" ht="18" x14ac:dyDescent="0.3">
      <c r="A24" s="33">
        <v>15</v>
      </c>
      <c r="B24" s="34">
        <v>234</v>
      </c>
      <c r="C24" s="35">
        <v>44193</v>
      </c>
      <c r="D24" s="34" t="s">
        <v>13</v>
      </c>
      <c r="E24" s="34" t="s">
        <v>14</v>
      </c>
      <c r="F24" s="36">
        <v>-14685.43</v>
      </c>
      <c r="G24" s="37" t="s">
        <v>32</v>
      </c>
    </row>
    <row r="25" spans="1:7" ht="18" x14ac:dyDescent="0.3">
      <c r="A25" s="33">
        <v>16</v>
      </c>
      <c r="B25" s="34">
        <v>249</v>
      </c>
      <c r="C25" s="35">
        <v>44196</v>
      </c>
      <c r="D25" s="34" t="s">
        <v>13</v>
      </c>
      <c r="E25" s="34" t="s">
        <v>14</v>
      </c>
      <c r="F25" s="36">
        <v>-1.28</v>
      </c>
      <c r="G25" s="37" t="s">
        <v>33</v>
      </c>
    </row>
    <row r="26" spans="1:7" ht="18" x14ac:dyDescent="0.3">
      <c r="A26" s="38"/>
      <c r="B26" s="39"/>
      <c r="C26" s="40"/>
      <c r="D26" s="41"/>
      <c r="E26" s="42"/>
      <c r="F26" s="43">
        <f>SUM(F23:F25)</f>
        <v>102998.29000000001</v>
      </c>
      <c r="G26" s="44"/>
    </row>
    <row r="27" spans="1:7" ht="31.5" x14ac:dyDescent="0.3">
      <c r="A27" s="38">
        <v>17</v>
      </c>
      <c r="B27" s="34">
        <v>3595</v>
      </c>
      <c r="C27" s="35">
        <v>44172</v>
      </c>
      <c r="D27" s="34" t="s">
        <v>13</v>
      </c>
      <c r="E27" s="34" t="s">
        <v>34</v>
      </c>
      <c r="F27" s="36">
        <v>261800</v>
      </c>
      <c r="G27" s="37" t="s">
        <v>35</v>
      </c>
    </row>
    <row r="28" spans="1:7" ht="31.5" x14ac:dyDescent="0.3">
      <c r="A28" s="38">
        <v>18</v>
      </c>
      <c r="B28" s="34">
        <v>3842</v>
      </c>
      <c r="C28" s="35">
        <v>44181</v>
      </c>
      <c r="D28" s="34" t="s">
        <v>13</v>
      </c>
      <c r="E28" s="34" t="s">
        <v>34</v>
      </c>
      <c r="F28" s="36">
        <v>450277</v>
      </c>
      <c r="G28" s="37" t="s">
        <v>36</v>
      </c>
    </row>
    <row r="29" spans="1:7" ht="31.5" x14ac:dyDescent="0.3">
      <c r="A29" s="38">
        <v>19</v>
      </c>
      <c r="B29" s="34">
        <v>3878</v>
      </c>
      <c r="C29" s="35">
        <v>44182</v>
      </c>
      <c r="D29" s="34" t="s">
        <v>13</v>
      </c>
      <c r="E29" s="34" t="s">
        <v>34</v>
      </c>
      <c r="F29" s="36">
        <v>872662</v>
      </c>
      <c r="G29" s="37" t="s">
        <v>37</v>
      </c>
    </row>
    <row r="30" spans="1:7" ht="31.5" x14ac:dyDescent="0.3">
      <c r="A30" s="38">
        <v>20</v>
      </c>
      <c r="B30" s="34">
        <v>1534</v>
      </c>
      <c r="C30" s="35">
        <v>44187</v>
      </c>
      <c r="D30" s="34" t="s">
        <v>13</v>
      </c>
      <c r="E30" s="34" t="s">
        <v>34</v>
      </c>
      <c r="F30" s="36">
        <v>94976</v>
      </c>
      <c r="G30" s="37" t="s">
        <v>38</v>
      </c>
    </row>
    <row r="31" spans="1:7" ht="31.5" x14ac:dyDescent="0.3">
      <c r="A31" s="38">
        <v>21</v>
      </c>
      <c r="B31" s="34">
        <v>1535</v>
      </c>
      <c r="C31" s="35">
        <v>44187</v>
      </c>
      <c r="D31" s="34" t="s">
        <v>13</v>
      </c>
      <c r="E31" s="34" t="s">
        <v>34</v>
      </c>
      <c r="F31" s="36">
        <v>538139</v>
      </c>
      <c r="G31" s="37" t="s">
        <v>39</v>
      </c>
    </row>
    <row r="32" spans="1:7" ht="18" x14ac:dyDescent="0.3">
      <c r="A32" s="38"/>
      <c r="B32" s="45"/>
      <c r="C32" s="46"/>
      <c r="D32" s="47"/>
      <c r="E32" s="47"/>
      <c r="F32" s="48">
        <f>SUM(F27:F31)</f>
        <v>2217854</v>
      </c>
      <c r="G32" s="33"/>
    </row>
    <row r="33" spans="1:7" ht="36" x14ac:dyDescent="0.3">
      <c r="A33" s="38">
        <v>22</v>
      </c>
      <c r="B33" s="49">
        <v>211</v>
      </c>
      <c r="C33" s="50">
        <v>44173</v>
      </c>
      <c r="D33" s="49" t="s">
        <v>11</v>
      </c>
      <c r="E33" s="49" t="s">
        <v>9</v>
      </c>
      <c r="F33" s="49">
        <v>-26040</v>
      </c>
      <c r="G33" s="44" t="s">
        <v>40</v>
      </c>
    </row>
    <row r="34" spans="1:7" ht="36" x14ac:dyDescent="0.3">
      <c r="A34" s="38">
        <v>23</v>
      </c>
      <c r="B34" s="49">
        <v>1761</v>
      </c>
      <c r="C34" s="50">
        <v>44173</v>
      </c>
      <c r="D34" s="49" t="s">
        <v>11</v>
      </c>
      <c r="E34" s="49" t="s">
        <v>9</v>
      </c>
      <c r="F34" s="49">
        <v>846113</v>
      </c>
      <c r="G34" s="44" t="s">
        <v>41</v>
      </c>
    </row>
    <row r="35" spans="1:7" ht="36" x14ac:dyDescent="0.3">
      <c r="A35" s="38">
        <v>24</v>
      </c>
      <c r="B35" s="49">
        <v>3618</v>
      </c>
      <c r="C35" s="50">
        <v>44174</v>
      </c>
      <c r="D35" s="49" t="s">
        <v>11</v>
      </c>
      <c r="E35" s="49" t="s">
        <v>9</v>
      </c>
      <c r="F35" s="49">
        <v>4599</v>
      </c>
      <c r="G35" s="44" t="s">
        <v>42</v>
      </c>
    </row>
    <row r="36" spans="1:7" ht="36" x14ac:dyDescent="0.3">
      <c r="A36" s="38">
        <v>25</v>
      </c>
      <c r="B36" s="49">
        <v>3912</v>
      </c>
      <c r="C36" s="50">
        <v>44187</v>
      </c>
      <c r="D36" s="49" t="s">
        <v>11</v>
      </c>
      <c r="E36" s="49" t="s">
        <v>9</v>
      </c>
      <c r="F36" s="49">
        <v>89</v>
      </c>
      <c r="G36" s="44" t="s">
        <v>43</v>
      </c>
    </row>
    <row r="37" spans="1:7" ht="18" x14ac:dyDescent="0.3">
      <c r="A37" s="38">
        <v>26</v>
      </c>
      <c r="B37" s="49">
        <v>257</v>
      </c>
      <c r="C37" s="50">
        <v>44196</v>
      </c>
      <c r="D37" s="49" t="s">
        <v>11</v>
      </c>
      <c r="E37" s="49" t="s">
        <v>9</v>
      </c>
      <c r="F37" s="49">
        <v>-1077.4100000000001</v>
      </c>
      <c r="G37" s="51" t="s">
        <v>44</v>
      </c>
    </row>
    <row r="38" spans="1:7" ht="18" x14ac:dyDescent="0.35">
      <c r="A38" s="38"/>
      <c r="B38" s="52"/>
      <c r="C38" s="53"/>
      <c r="D38" s="54"/>
      <c r="E38" s="54"/>
      <c r="F38" s="55">
        <f>SUM(F33:F37)</f>
        <v>823683.59</v>
      </c>
      <c r="G38" s="56"/>
    </row>
    <row r="39" spans="1:7" ht="33" x14ac:dyDescent="0.3">
      <c r="A39" s="11">
        <v>27</v>
      </c>
      <c r="B39" s="57">
        <v>3542</v>
      </c>
      <c r="C39" s="58">
        <v>44174</v>
      </c>
      <c r="D39" s="57" t="s">
        <v>11</v>
      </c>
      <c r="E39" s="57" t="s">
        <v>12</v>
      </c>
      <c r="F39" s="29">
        <v>5194</v>
      </c>
      <c r="G39" s="25" t="s">
        <v>45</v>
      </c>
    </row>
    <row r="40" spans="1:7" ht="33" x14ac:dyDescent="0.3">
      <c r="A40" s="11">
        <v>28</v>
      </c>
      <c r="B40" s="57">
        <v>3543</v>
      </c>
      <c r="C40" s="58">
        <v>44174</v>
      </c>
      <c r="D40" s="57" t="s">
        <v>11</v>
      </c>
      <c r="E40" s="57" t="s">
        <v>12</v>
      </c>
      <c r="F40" s="29">
        <v>650</v>
      </c>
      <c r="G40" s="25" t="s">
        <v>46</v>
      </c>
    </row>
    <row r="41" spans="1:7" ht="33" x14ac:dyDescent="0.3">
      <c r="A41" s="11">
        <v>29</v>
      </c>
      <c r="B41" s="57">
        <v>3544</v>
      </c>
      <c r="C41" s="58">
        <v>44174</v>
      </c>
      <c r="D41" s="57" t="s">
        <v>11</v>
      </c>
      <c r="E41" s="57" t="s">
        <v>12</v>
      </c>
      <c r="F41" s="29">
        <v>650</v>
      </c>
      <c r="G41" s="25" t="s">
        <v>47</v>
      </c>
    </row>
    <row r="42" spans="1:7" x14ac:dyDescent="0.3">
      <c r="A42" s="9"/>
      <c r="B42" s="59"/>
      <c r="C42" s="10"/>
      <c r="D42" s="9"/>
      <c r="E42" s="9"/>
      <c r="F42" s="60">
        <f>SUM(F39:F41)</f>
        <v>6494</v>
      </c>
      <c r="G42" s="12"/>
    </row>
    <row r="43" spans="1:7" ht="33" x14ac:dyDescent="0.3">
      <c r="A43" s="11">
        <v>30</v>
      </c>
      <c r="B43" s="27">
        <v>1762</v>
      </c>
      <c r="C43" s="28">
        <v>44173</v>
      </c>
      <c r="D43" s="27" t="s">
        <v>17</v>
      </c>
      <c r="E43" s="27" t="s">
        <v>9</v>
      </c>
      <c r="F43" s="29">
        <v>621923</v>
      </c>
      <c r="G43" s="25" t="s">
        <v>48</v>
      </c>
    </row>
    <row r="44" spans="1:7" ht="33" x14ac:dyDescent="0.3">
      <c r="A44" s="11">
        <v>31</v>
      </c>
      <c r="B44" s="27">
        <v>3614</v>
      </c>
      <c r="C44" s="28">
        <v>44173</v>
      </c>
      <c r="D44" s="27" t="s">
        <v>17</v>
      </c>
      <c r="E44" s="27" t="s">
        <v>9</v>
      </c>
      <c r="F44" s="29">
        <v>26040</v>
      </c>
      <c r="G44" s="25" t="s">
        <v>49</v>
      </c>
    </row>
    <row r="45" spans="1:7" ht="33" x14ac:dyDescent="0.3">
      <c r="A45" s="11">
        <v>32</v>
      </c>
      <c r="B45" s="27">
        <v>3911</v>
      </c>
      <c r="C45" s="28">
        <v>44187</v>
      </c>
      <c r="D45" s="27" t="s">
        <v>17</v>
      </c>
      <c r="E45" s="27" t="s">
        <v>9</v>
      </c>
      <c r="F45" s="29">
        <v>16020</v>
      </c>
      <c r="G45" s="25" t="s">
        <v>50</v>
      </c>
    </row>
    <row r="46" spans="1:7" x14ac:dyDescent="0.3">
      <c r="A46" s="11">
        <v>33</v>
      </c>
      <c r="B46" s="27">
        <v>245</v>
      </c>
      <c r="C46" s="28">
        <v>44196</v>
      </c>
      <c r="D46" s="27" t="s">
        <v>17</v>
      </c>
      <c r="E46" s="27" t="s">
        <v>9</v>
      </c>
      <c r="F46" s="29">
        <v>-512</v>
      </c>
      <c r="G46" s="21" t="s">
        <v>51</v>
      </c>
    </row>
    <row r="47" spans="1:7" x14ac:dyDescent="0.3">
      <c r="A47" s="11">
        <v>34</v>
      </c>
      <c r="B47" s="27">
        <v>258</v>
      </c>
      <c r="C47" s="28">
        <v>44196</v>
      </c>
      <c r="D47" s="11" t="s">
        <v>17</v>
      </c>
      <c r="E47" s="11" t="s">
        <v>9</v>
      </c>
      <c r="F47" s="29">
        <v>-1693</v>
      </c>
      <c r="G47" s="25" t="s">
        <v>52</v>
      </c>
    </row>
    <row r="48" spans="1:7" x14ac:dyDescent="0.3">
      <c r="A48" s="9"/>
      <c r="B48" s="61"/>
      <c r="C48" s="62"/>
      <c r="D48" s="63"/>
      <c r="E48" s="63"/>
      <c r="F48" s="60">
        <f>SUM(F43:F47)</f>
        <v>661778</v>
      </c>
      <c r="G48" s="12"/>
    </row>
    <row r="49" spans="1:7" ht="33" x14ac:dyDescent="0.3">
      <c r="A49" s="11">
        <v>35</v>
      </c>
      <c r="B49" s="57">
        <v>3914</v>
      </c>
      <c r="C49" s="58">
        <v>44187</v>
      </c>
      <c r="D49" s="57" t="s">
        <v>15</v>
      </c>
      <c r="E49" s="57" t="s">
        <v>9</v>
      </c>
      <c r="F49" s="29">
        <v>44933</v>
      </c>
      <c r="G49" s="25" t="s">
        <v>53</v>
      </c>
    </row>
    <row r="50" spans="1:7" x14ac:dyDescent="0.3">
      <c r="A50" s="11">
        <v>36</v>
      </c>
      <c r="B50" s="57">
        <v>250</v>
      </c>
      <c r="C50" s="58">
        <v>44196</v>
      </c>
      <c r="D50" s="57" t="s">
        <v>15</v>
      </c>
      <c r="E50" s="57" t="s">
        <v>9</v>
      </c>
      <c r="F50" s="29">
        <v>-2.5299999999999998</v>
      </c>
      <c r="G50" s="25" t="s">
        <v>54</v>
      </c>
    </row>
    <row r="51" spans="1:7" x14ac:dyDescent="0.3">
      <c r="A51" s="11">
        <v>37</v>
      </c>
      <c r="B51" s="57">
        <v>255</v>
      </c>
      <c r="C51" s="58">
        <v>44196</v>
      </c>
      <c r="D51" s="57" t="s">
        <v>15</v>
      </c>
      <c r="E51" s="57" t="s">
        <v>9</v>
      </c>
      <c r="F51" s="29">
        <v>-4165.6899999999996</v>
      </c>
      <c r="G51" s="25" t="s">
        <v>55</v>
      </c>
    </row>
    <row r="52" spans="1:7" ht="18" x14ac:dyDescent="0.35">
      <c r="A52" s="38"/>
      <c r="B52" s="38"/>
      <c r="C52" s="64"/>
      <c r="D52" s="38"/>
      <c r="E52" s="38"/>
      <c r="F52" s="65">
        <f>SUM(F49:F51)</f>
        <v>40764.78</v>
      </c>
      <c r="G52" s="66"/>
    </row>
    <row r="53" spans="1:7" x14ac:dyDescent="0.3">
      <c r="A53" s="5"/>
      <c r="B53" s="8"/>
      <c r="C53" s="5"/>
      <c r="D53" s="5"/>
      <c r="E53" s="5"/>
      <c r="F53" s="5"/>
      <c r="G53" s="5"/>
    </row>
    <row r="54" spans="1:7" x14ac:dyDescent="0.3">
      <c r="E54" s="4"/>
    </row>
    <row r="55" spans="1:7" x14ac:dyDescent="0.3">
      <c r="E55" s="4"/>
    </row>
    <row r="56" spans="1:7" x14ac:dyDescent="0.3">
      <c r="E56" s="4"/>
    </row>
    <row r="57" spans="1:7" x14ac:dyDescent="0.3">
      <c r="E57" s="4"/>
    </row>
    <row r="58" spans="1:7" x14ac:dyDescent="0.3">
      <c r="E58" s="4"/>
    </row>
    <row r="59" spans="1:7" x14ac:dyDescent="0.3">
      <c r="E59" s="4"/>
    </row>
    <row r="60" spans="1:7" x14ac:dyDescent="0.3">
      <c r="E60" s="4"/>
    </row>
    <row r="61" spans="1:7" x14ac:dyDescent="0.3">
      <c r="E61" s="4"/>
    </row>
    <row r="62" spans="1:7" x14ac:dyDescent="0.3">
      <c r="E62" s="4"/>
    </row>
    <row r="63" spans="1:7" x14ac:dyDescent="0.3">
      <c r="E63" s="4"/>
    </row>
    <row r="64" spans="1:7" x14ac:dyDescent="0.3">
      <c r="E64" s="4"/>
    </row>
    <row r="65" spans="5:5" x14ac:dyDescent="0.3">
      <c r="E65" s="4"/>
    </row>
    <row r="66" spans="5:5" x14ac:dyDescent="0.3">
      <c r="E66" s="4"/>
    </row>
    <row r="67" spans="5:5" x14ac:dyDescent="0.3">
      <c r="E67" s="4"/>
    </row>
    <row r="68" spans="5:5" x14ac:dyDescent="0.3">
      <c r="E68" s="4"/>
    </row>
  </sheetData>
  <mergeCells count="7">
    <mergeCell ref="B6:B7"/>
    <mergeCell ref="A6:A7"/>
    <mergeCell ref="C3:G3"/>
    <mergeCell ref="G6:G7"/>
    <mergeCell ref="C6:C7"/>
    <mergeCell ref="D6:E6"/>
    <mergeCell ref="F6:F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TITLUL VI TRANSF 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2021-01-25T06:23:26Z</dcterms:modified>
</cp:coreProperties>
</file>