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RADIOTERAPIE NUMAR BV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4" i="1" l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B54" i="1"/>
</calcChain>
</file>

<file path=xl/sharedStrings.xml><?xml version="1.0" encoding="utf-8"?>
<sst xmlns="http://schemas.openxmlformats.org/spreadsheetml/2006/main" count="87" uniqueCount="82">
  <si>
    <t>CAS</t>
  </si>
  <si>
    <t>radioterapie 2D</t>
  </si>
  <si>
    <t>radioterapie 3D</t>
  </si>
  <si>
    <t>brahiterapie</t>
  </si>
  <si>
    <t>C0</t>
  </si>
  <si>
    <t>C1</t>
  </si>
  <si>
    <t>C2</t>
  </si>
  <si>
    <t>C3</t>
  </si>
  <si>
    <t>C4</t>
  </si>
  <si>
    <t>C5</t>
  </si>
  <si>
    <t>C6</t>
  </si>
  <si>
    <t>C8</t>
  </si>
  <si>
    <t>C9</t>
  </si>
  <si>
    <t>C10</t>
  </si>
  <si>
    <t>C11</t>
  </si>
  <si>
    <t>radioterapie cu ortovoltaj</t>
  </si>
  <si>
    <t xml:space="preserve"> radioterapie IMRT</t>
  </si>
  <si>
    <t xml:space="preserve"> radioterapie stereotactică</t>
  </si>
  <si>
    <t xml:space="preserve"> iradiere corporală totală sau cranio - spinală</t>
  </si>
  <si>
    <t>bolnavi adulți</t>
  </si>
  <si>
    <t>bolnavi copii fără anestezie</t>
  </si>
  <si>
    <t xml:space="preserve"> bolnavi copii cu anestezie</t>
  </si>
  <si>
    <t>bolnavi adulți fără anestezie</t>
  </si>
  <si>
    <t>C13</t>
  </si>
  <si>
    <t>C14</t>
  </si>
  <si>
    <t>C15</t>
  </si>
  <si>
    <t>ALBA</t>
  </si>
  <si>
    <t>ARAD</t>
  </si>
  <si>
    <t>ARGES</t>
  </si>
  <si>
    <t>BACAU</t>
  </si>
  <si>
    <t>BIHOR</t>
  </si>
  <si>
    <t>BISTRITA</t>
  </si>
  <si>
    <t>BOTOSANI</t>
  </si>
  <si>
    <t>BRASOV</t>
  </si>
  <si>
    <t>BRAILA</t>
  </si>
  <si>
    <t>BUZAU</t>
  </si>
  <si>
    <t>CARAS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</si>
  <si>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</si>
  <si>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</si>
  <si>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</si>
  <si>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</si>
  <si>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</si>
  <si>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</si>
  <si>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</si>
  <si>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</si>
  <si>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</si>
  <si>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</si>
  <si>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</si>
  <si>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</si>
  <si>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</si>
  <si>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</si>
  <si>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</si>
  <si>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</si>
  <si>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</si>
  <si>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</si>
  <si>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</si>
  <si>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SATU-MARE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</si>
  <si>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</si>
  <si>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</si>
  <si>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</si>
  <si>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</si>
  <si>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</si>
  <si>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</si>
  <si>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</si>
  <si>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</si>
  <si>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</si>
  <si>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</si>
  <si>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</si>
  <si>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</si>
  <si>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t>TOTAL</t>
  </si>
  <si>
    <t xml:space="preserve">Subprogramul de radioterapie a bolnavilor cu afecţiuni oncologice </t>
  </si>
  <si>
    <t>Număr servicii cu:</t>
  </si>
  <si>
    <t>Număr total de servicii de radioterapie</t>
  </si>
  <si>
    <t>Total servicii radioterapie IMRT</t>
  </si>
  <si>
    <t>Total servicii radioterapie stereotactică</t>
  </si>
  <si>
    <t>Total servicii iradiere corporală totală sau cranio - spinală</t>
  </si>
  <si>
    <t>C7=C4+C5+C6</t>
  </si>
  <si>
    <t>C12=C9+C10+C11</t>
  </si>
  <si>
    <t>C16=C13+C14+C15</t>
  </si>
  <si>
    <t>C17=C1+C2+C3+C7+C8+C12+C16</t>
  </si>
  <si>
    <t>PROGRAMUL NAŢIONAL DE ONCOLOGIE</t>
  </si>
  <si>
    <r>
      <t>Situaţia serviciilor de radioterapie/tipuri realizate în perioada</t>
    </r>
    <r>
      <rPr>
        <b/>
        <sz val="12"/>
        <rFont val="Arial"/>
        <family val="2"/>
        <charset val="238"/>
      </rPr>
      <t xml:space="preserve"> 01.01.2024-31.03.2024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</si>
</sst>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  <charset val="238"/>
    </font>
    <font>
      <b/>
      <sz val="8"/>
      <name val="Arial"/>
      <family val="2"/>
    </font>
    <font>
      <sz val="10"/>
      <name val="Arial"/>
      <family val="2"/>
      <charset val="238"/>
    </font>
    <font>
      <b/>
      <sz val="8"/>
      <color rgb="FF002060"/>
      <name val="Arial"/>
      <family val="2"/>
      <charset val="238"/>
    </font>
    <font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9" fillId="0" borderId="0"/>
  </cellStyleXfs>
  <cellXfs count="41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4" fillId="2" borderId="0" xfId="0" applyNumberFormat="1" applyFont="1" applyFill="1" applyAlignment="1">
      <alignment horizontal="right"/>
    </xf>
    <xf numFmtId="4" fontId="2" fillId="2" borderId="4" xfId="0" applyNumberFormat="1" applyFont="1" applyFill="1" applyBorder="1" applyAlignment="1">
      <alignment horizontal="left"/>
    </xf>
    <xf numFmtId="4" fontId="2" fillId="2" borderId="7" xfId="0" applyNumberFormat="1" applyFont="1" applyFill="1" applyBorder="1" applyAlignment="1">
      <alignment horizontal="left"/>
    </xf>
    <xf numFmtId="4" fontId="2" fillId="2" borderId="10" xfId="0" applyNumberFormat="1" applyFont="1" applyFill="1" applyBorder="1" applyAlignment="1">
      <alignment horizontal="left"/>
    </xf>
    <xf numFmtId="1" fontId="6" fillId="2" borderId="6" xfId="0" applyNumberFormat="1" applyFont="1" applyFill="1" applyBorder="1" applyAlignment="1">
      <alignment horizontal="center" vertical="center" wrapText="1"/>
    </xf>
    <xf numFmtId="1" fontId="6" fillId="2" borderId="18" xfId="0" applyNumberFormat="1" applyFont="1" applyFill="1" applyBorder="1" applyAlignment="1">
      <alignment horizontal="center" vertical="center" wrapText="1"/>
    </xf>
    <xf numFmtId="3" fontId="5" fillId="2" borderId="2" xfId="1" applyNumberFormat="1" applyFont="1" applyFill="1" applyBorder="1"/>
    <xf numFmtId="1" fontId="6" fillId="2" borderId="14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vertical="center" wrapText="1"/>
    </xf>
    <xf numFmtId="3" fontId="2" fillId="2" borderId="5" xfId="0" applyNumberFormat="1" applyFont="1" applyFill="1" applyBorder="1" applyAlignment="1">
      <alignment vertical="center" wrapText="1"/>
    </xf>
    <xf numFmtId="3" fontId="2" fillId="2" borderId="8" xfId="0" applyNumberFormat="1" applyFont="1" applyFill="1" applyBorder="1"/>
    <xf numFmtId="3" fontId="2" fillId="2" borderId="9" xfId="0" applyNumberFormat="1" applyFont="1" applyFill="1" applyBorder="1"/>
    <xf numFmtId="3" fontId="2" fillId="2" borderId="8" xfId="0" applyNumberFormat="1" applyFont="1" applyFill="1" applyBorder="1" applyAlignment="1">
      <alignment vertical="center" wrapText="1"/>
    </xf>
    <xf numFmtId="3" fontId="2" fillId="2" borderId="9" xfId="0" applyNumberFormat="1" applyFont="1" applyFill="1" applyBorder="1" applyAlignment="1">
      <alignment vertical="center" wrapText="1"/>
    </xf>
    <xf numFmtId="3" fontId="2" fillId="2" borderId="8" xfId="0" applyNumberFormat="1" applyFont="1" applyFill="1" applyBorder="1" applyAlignment="1"/>
    <xf numFmtId="3" fontId="2" fillId="2" borderId="9" xfId="0" applyNumberFormat="1" applyFont="1" applyFill="1" applyBorder="1" applyAlignment="1"/>
    <xf numFmtId="3" fontId="2" fillId="2" borderId="8" xfId="0" applyNumberFormat="1" applyFont="1" applyFill="1" applyBorder="1" applyAlignment="1">
      <alignment horizontal="right"/>
    </xf>
    <xf numFmtId="3" fontId="2" fillId="2" borderId="9" xfId="0" applyNumberFormat="1" applyFont="1" applyFill="1" applyBorder="1" applyAlignment="1">
      <alignment horizontal="right"/>
    </xf>
    <xf numFmtId="3" fontId="2" fillId="2" borderId="19" xfId="0" applyNumberFormat="1" applyFont="1" applyFill="1" applyBorder="1"/>
    <xf numFmtId="3" fontId="2" fillId="2" borderId="20" xfId="0" applyNumberFormat="1" applyFont="1" applyFill="1" applyBorder="1"/>
    <xf numFmtId="0" fontId="8" fillId="2" borderId="12" xfId="0" applyFont="1" applyFill="1" applyBorder="1"/>
    <xf numFmtId="3" fontId="8" fillId="2" borderId="11" xfId="0" applyNumberFormat="1" applyFont="1" applyFill="1" applyBorder="1" applyAlignment="1">
      <alignment horizontal="right"/>
    </xf>
    <xf numFmtId="3" fontId="8" fillId="2" borderId="13" xfId="0" applyNumberFormat="1" applyFont="1" applyFill="1" applyBorder="1" applyAlignment="1">
      <alignment horizontal="right"/>
    </xf>
    <xf numFmtId="0" fontId="8" fillId="2" borderId="0" xfId="0" applyFont="1" applyFill="1"/>
    <xf numFmtId="0" fontId="10" fillId="2" borderId="0" xfId="2" applyFont="1" applyFill="1" applyAlignment="1">
      <alignment horizontal="center"/>
    </xf>
    <xf numFmtId="1" fontId="6" fillId="2" borderId="1" xfId="0" applyNumberFormat="1" applyFont="1" applyFill="1" applyBorder="1" applyAlignment="1">
      <alignment horizontal="center" vertical="center" wrapText="1"/>
    </xf>
    <xf numFmtId="1" fontId="6" fillId="2" borderId="15" xfId="0" applyNumberFormat="1" applyFont="1" applyFill="1" applyBorder="1" applyAlignment="1">
      <alignment horizontal="center" vertical="center" wrapText="1"/>
    </xf>
    <xf numFmtId="1" fontId="6" fillId="2" borderId="16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" fontId="6" fillId="2" borderId="14" xfId="0" applyNumberFormat="1" applyFont="1" applyFill="1" applyBorder="1" applyAlignment="1">
      <alignment horizontal="center" vertical="center" wrapText="1"/>
    </xf>
    <xf numFmtId="1" fontId="6" fillId="2" borderId="17" xfId="0" applyNumberFormat="1" applyFont="1" applyFill="1" applyBorder="1" applyAlignment="1">
      <alignment horizontal="center" vertical="center" wrapText="1"/>
    </xf>
    <xf numFmtId="1" fontId="6" fillId="2" borderId="18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 2" xfId="2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R61"/>
  <sheetViews>
    <sheetView tabSelected="1" workbookViewId="0">
      <selection activeCell="B54" sqref="B54"/>
    </sheetView>
  </sheetViews>
  <sheetFormatPr defaultColWidth="9.109375" defaultRowHeight="10.199999999999999" x14ac:dyDescent="0.2"/>
  <cols>
    <col min="1" max="1" width="13.33203125" style="1" customWidth="1"/>
    <col min="2" max="2" width="11.88671875" style="2" customWidth="1"/>
    <col min="3" max="3" width="12.109375" style="2" customWidth="1"/>
    <col min="4" max="4" width="12" style="2" customWidth="1"/>
    <col min="5" max="5" width="11.6640625" style="2" customWidth="1"/>
    <col min="6" max="6" width="12.44140625" style="2" customWidth="1"/>
    <col min="7" max="7" width="12.109375" style="2" customWidth="1"/>
    <col min="8" max="8" width="9.109375" style="2" customWidth="1"/>
    <col min="9" max="9" width="10.5546875" style="1" customWidth="1"/>
    <col min="10" max="10" width="13.88671875" style="1" customWidth="1"/>
    <col min="11" max="11" width="10.88671875" style="1" customWidth="1"/>
    <col min="12" max="12" width="12.44140625" style="1" customWidth="1"/>
    <col min="13" max="13" width="9.88671875" style="1" customWidth="1"/>
    <col min="14" max="16" width="9.109375" style="1"/>
    <col min="17" max="17" width="11.33203125" style="1" customWidth="1"/>
    <col min="18" max="16384" width="9.109375" style="1"/>
  </cols>
  <sheetData>
    <row r="1" spans="1:18" ht="15.6" x14ac:dyDescent="0.3">
      <c r="A1" s="29" t="s">
        <v>80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15.6" x14ac:dyDescent="0.3">
      <c r="A2" s="36" t="s">
        <v>70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8" ht="15.6" x14ac:dyDescent="0.3">
      <c r="A3" s="37" t="s">
        <v>81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6" spans="1:18" ht="10.8" thickBot="1" x14ac:dyDescent="0.25"/>
    <row r="7" spans="1:18" ht="15.6" customHeight="1" thickBot="1" x14ac:dyDescent="0.25">
      <c r="A7" s="33" t="s">
        <v>0</v>
      </c>
      <c r="B7" s="30" t="s">
        <v>71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2"/>
      <c r="R7" s="38" t="s">
        <v>72</v>
      </c>
    </row>
    <row r="8" spans="1:18" ht="13.8" customHeight="1" thickBot="1" x14ac:dyDescent="0.25">
      <c r="A8" s="34"/>
      <c r="B8" s="38" t="s">
        <v>15</v>
      </c>
      <c r="C8" s="38" t="s">
        <v>1</v>
      </c>
      <c r="D8" s="38" t="s">
        <v>2</v>
      </c>
      <c r="E8" s="30" t="s">
        <v>16</v>
      </c>
      <c r="F8" s="31"/>
      <c r="G8" s="31"/>
      <c r="H8" s="32"/>
      <c r="I8" s="38" t="s">
        <v>3</v>
      </c>
      <c r="J8" s="30" t="s">
        <v>17</v>
      </c>
      <c r="K8" s="31"/>
      <c r="L8" s="31"/>
      <c r="M8" s="32"/>
      <c r="N8" s="30" t="s">
        <v>18</v>
      </c>
      <c r="O8" s="31"/>
      <c r="P8" s="31"/>
      <c r="Q8" s="32"/>
      <c r="R8" s="39"/>
    </row>
    <row r="9" spans="1:18" ht="91.8" customHeight="1" thickBot="1" x14ac:dyDescent="0.25">
      <c r="A9" s="35"/>
      <c r="B9" s="40"/>
      <c r="C9" s="40"/>
      <c r="D9" s="40"/>
      <c r="E9" s="9" t="s">
        <v>19</v>
      </c>
      <c r="F9" s="9" t="s">
        <v>20</v>
      </c>
      <c r="G9" s="9" t="s">
        <v>21</v>
      </c>
      <c r="H9" s="9" t="s">
        <v>73</v>
      </c>
      <c r="I9" s="40"/>
      <c r="J9" s="9" t="s">
        <v>19</v>
      </c>
      <c r="K9" s="9" t="s">
        <v>20</v>
      </c>
      <c r="L9" s="9" t="s">
        <v>21</v>
      </c>
      <c r="M9" s="9" t="s">
        <v>74</v>
      </c>
      <c r="N9" s="10" t="s">
        <v>22</v>
      </c>
      <c r="O9" s="9" t="s">
        <v>20</v>
      </c>
      <c r="P9" s="9" t="s">
        <v>21</v>
      </c>
      <c r="Q9" s="9" t="s">
        <v>75</v>
      </c>
      <c r="R9" s="40"/>
    </row>
    <row r="10" spans="1:18" ht="31.2" thickBot="1" x14ac:dyDescent="0.25">
      <c r="A10" s="11" t="s">
        <v>4</v>
      </c>
      <c r="B10" s="12" t="s">
        <v>5</v>
      </c>
      <c r="C10" s="12" t="s">
        <v>6</v>
      </c>
      <c r="D10" s="12" t="s">
        <v>7</v>
      </c>
      <c r="E10" s="12" t="s">
        <v>8</v>
      </c>
      <c r="F10" s="12" t="s">
        <v>9</v>
      </c>
      <c r="G10" s="12" t="s">
        <v>10</v>
      </c>
      <c r="H10" s="12" t="s">
        <v>76</v>
      </c>
      <c r="I10" s="12" t="s">
        <v>11</v>
      </c>
      <c r="J10" s="12" t="s">
        <v>12</v>
      </c>
      <c r="K10" s="12" t="s">
        <v>13</v>
      </c>
      <c r="L10" s="12" t="s">
        <v>14</v>
      </c>
      <c r="M10" s="12" t="s">
        <v>77</v>
      </c>
      <c r="N10" s="12" t="s">
        <v>23</v>
      </c>
      <c r="O10" s="12" t="s">
        <v>24</v>
      </c>
      <c r="P10" s="12" t="s">
        <v>25</v>
      </c>
      <c r="Q10" s="12" t="s">
        <v>78</v>
      </c>
      <c r="R10" s="12" t="s">
        <v>79</v>
      </c>
    </row>
    <row r="11" spans="1:18" x14ac:dyDescent="0.2">
      <c r="A11" s="6" t="s">
        <v>26</v>
      </c>
      <c r="B11" s="13">
        <v>0</v>
      </c>
      <c r="C11" s="13">
        <v>0</v>
      </c>
      <c r="D11" s="13">
        <v>0</v>
      </c>
      <c r="E11" s="13">
        <v>3309</v>
      </c>
      <c r="F11" s="13">
        <v>0</v>
      </c>
      <c r="G11" s="13">
        <v>0</v>
      </c>
      <c r="H11" s="13">
        <v>3309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4">
        <v>3309</v>
      </c>
    </row>
    <row r="12" spans="1:18" x14ac:dyDescent="0.2">
      <c r="A12" s="7" t="s">
        <v>27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6">
        <v>0</v>
      </c>
    </row>
    <row r="13" spans="1:18" x14ac:dyDescent="0.2">
      <c r="A13" s="7" t="s">
        <v>28</v>
      </c>
      <c r="B13" s="17">
        <v>0</v>
      </c>
      <c r="C13" s="17">
        <v>0</v>
      </c>
      <c r="D13" s="17">
        <v>51</v>
      </c>
      <c r="E13" s="17">
        <v>3998</v>
      </c>
      <c r="F13" s="17">
        <v>0</v>
      </c>
      <c r="G13" s="17">
        <v>0</v>
      </c>
      <c r="H13" s="17">
        <v>3998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8">
        <v>4049</v>
      </c>
    </row>
    <row r="14" spans="1:18" x14ac:dyDescent="0.2">
      <c r="A14" s="7" t="s">
        <v>29</v>
      </c>
      <c r="B14" s="15">
        <v>0</v>
      </c>
      <c r="C14" s="15">
        <v>0</v>
      </c>
      <c r="D14" s="15">
        <v>0</v>
      </c>
      <c r="E14" s="15">
        <v>3317</v>
      </c>
      <c r="F14" s="15">
        <v>0</v>
      </c>
      <c r="G14" s="15">
        <v>0</v>
      </c>
      <c r="H14" s="15">
        <v>3317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6">
        <v>3317</v>
      </c>
    </row>
    <row r="15" spans="1:18" x14ac:dyDescent="0.2">
      <c r="A15" s="7" t="s">
        <v>30</v>
      </c>
      <c r="B15" s="15">
        <v>0</v>
      </c>
      <c r="C15" s="15">
        <v>0</v>
      </c>
      <c r="D15" s="15">
        <v>1345</v>
      </c>
      <c r="E15" s="15">
        <v>5706</v>
      </c>
      <c r="F15" s="15">
        <v>0</v>
      </c>
      <c r="G15" s="15">
        <v>0</v>
      </c>
      <c r="H15" s="15">
        <v>5706</v>
      </c>
      <c r="I15" s="15">
        <v>144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6">
        <v>7195</v>
      </c>
    </row>
    <row r="16" spans="1:18" x14ac:dyDescent="0.2">
      <c r="A16" s="7" t="s">
        <v>31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6">
        <v>0</v>
      </c>
    </row>
    <row r="17" spans="1:18" x14ac:dyDescent="0.2">
      <c r="A17" s="7" t="s">
        <v>32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6">
        <v>0</v>
      </c>
    </row>
    <row r="18" spans="1:18" x14ac:dyDescent="0.2">
      <c r="A18" s="7" t="s">
        <v>33</v>
      </c>
      <c r="B18" s="19">
        <v>0</v>
      </c>
      <c r="C18" s="19">
        <v>0</v>
      </c>
      <c r="D18" s="19">
        <v>0</v>
      </c>
      <c r="E18" s="19">
        <v>9411</v>
      </c>
      <c r="F18" s="19">
        <v>0</v>
      </c>
      <c r="G18" s="19">
        <v>0</v>
      </c>
      <c r="H18" s="19">
        <v>9411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20">
        <v>9411</v>
      </c>
    </row>
    <row r="19" spans="1:18" x14ac:dyDescent="0.2">
      <c r="A19" s="7" t="s">
        <v>34</v>
      </c>
      <c r="B19" s="15">
        <v>222</v>
      </c>
      <c r="C19" s="15">
        <v>0</v>
      </c>
      <c r="D19" s="15">
        <v>0</v>
      </c>
      <c r="E19" s="15">
        <v>2742</v>
      </c>
      <c r="F19" s="15">
        <v>0</v>
      </c>
      <c r="G19" s="15">
        <v>0</v>
      </c>
      <c r="H19" s="15">
        <v>2742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6">
        <v>2964</v>
      </c>
    </row>
    <row r="20" spans="1:18" x14ac:dyDescent="0.2">
      <c r="A20" s="7" t="s">
        <v>35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6">
        <v>0</v>
      </c>
    </row>
    <row r="21" spans="1:18" x14ac:dyDescent="0.2">
      <c r="A21" s="7" t="s">
        <v>36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6">
        <v>0</v>
      </c>
    </row>
    <row r="22" spans="1:18" x14ac:dyDescent="0.2">
      <c r="A22" s="7" t="s">
        <v>37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6">
        <v>0</v>
      </c>
    </row>
    <row r="23" spans="1:18" x14ac:dyDescent="0.2">
      <c r="A23" s="7" t="s">
        <v>38</v>
      </c>
      <c r="B23" s="15">
        <v>569</v>
      </c>
      <c r="C23" s="15">
        <v>0</v>
      </c>
      <c r="D23" s="15">
        <v>202</v>
      </c>
      <c r="E23" s="15">
        <v>17022</v>
      </c>
      <c r="F23" s="15">
        <v>160</v>
      </c>
      <c r="G23" s="15">
        <v>49</v>
      </c>
      <c r="H23" s="15">
        <v>17231</v>
      </c>
      <c r="I23" s="15">
        <v>435</v>
      </c>
      <c r="J23" s="15">
        <v>665</v>
      </c>
      <c r="K23" s="15">
        <v>0</v>
      </c>
      <c r="L23" s="15">
        <v>0</v>
      </c>
      <c r="M23" s="15">
        <v>665</v>
      </c>
      <c r="N23" s="15">
        <v>0</v>
      </c>
      <c r="O23" s="15">
        <v>15</v>
      </c>
      <c r="P23" s="15">
        <v>0</v>
      </c>
      <c r="Q23" s="15">
        <v>15</v>
      </c>
      <c r="R23" s="16">
        <v>19117</v>
      </c>
    </row>
    <row r="24" spans="1:18" x14ac:dyDescent="0.2">
      <c r="A24" s="7" t="s">
        <v>39</v>
      </c>
      <c r="B24" s="15">
        <v>0</v>
      </c>
      <c r="C24" s="15">
        <v>0</v>
      </c>
      <c r="D24" s="15">
        <v>768</v>
      </c>
      <c r="E24" s="15">
        <v>7401</v>
      </c>
      <c r="F24" s="15">
        <v>0</v>
      </c>
      <c r="G24" s="15">
        <v>0</v>
      </c>
      <c r="H24" s="15">
        <v>7401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6">
        <v>8169</v>
      </c>
    </row>
    <row r="25" spans="1:18" x14ac:dyDescent="0.2">
      <c r="A25" s="7" t="s">
        <v>40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6">
        <v>0</v>
      </c>
    </row>
    <row r="26" spans="1:18" x14ac:dyDescent="0.2">
      <c r="A26" s="7" t="s">
        <v>41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6">
        <v>0</v>
      </c>
    </row>
    <row r="27" spans="1:18" x14ac:dyDescent="0.2">
      <c r="A27" s="7" t="s">
        <v>42</v>
      </c>
      <c r="B27" s="15">
        <v>0</v>
      </c>
      <c r="C27" s="15">
        <v>0</v>
      </c>
      <c r="D27" s="15">
        <v>246</v>
      </c>
      <c r="E27" s="15">
        <v>8924</v>
      </c>
      <c r="F27" s="15">
        <v>0</v>
      </c>
      <c r="G27" s="15">
        <v>0</v>
      </c>
      <c r="H27" s="15">
        <v>8924</v>
      </c>
      <c r="I27" s="15">
        <v>93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6">
        <v>9263</v>
      </c>
    </row>
    <row r="28" spans="1:18" x14ac:dyDescent="0.2">
      <c r="A28" s="7" t="s">
        <v>43</v>
      </c>
      <c r="B28" s="15">
        <v>0</v>
      </c>
      <c r="C28" s="15">
        <v>0</v>
      </c>
      <c r="D28" s="15">
        <v>2386</v>
      </c>
      <c r="E28" s="15">
        <v>1573</v>
      </c>
      <c r="F28" s="15">
        <v>0</v>
      </c>
      <c r="G28" s="15">
        <v>0</v>
      </c>
      <c r="H28" s="15">
        <v>1573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6">
        <v>3959</v>
      </c>
    </row>
    <row r="29" spans="1:18" x14ac:dyDescent="0.2">
      <c r="A29" s="7" t="s">
        <v>44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6">
        <v>0</v>
      </c>
    </row>
    <row r="30" spans="1:18" x14ac:dyDescent="0.2">
      <c r="A30" s="7" t="s">
        <v>45</v>
      </c>
      <c r="B30" s="15">
        <v>0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6">
        <v>0</v>
      </c>
    </row>
    <row r="31" spans="1:18" x14ac:dyDescent="0.2">
      <c r="A31" s="7" t="s">
        <v>46</v>
      </c>
      <c r="B31" s="15">
        <v>0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6">
        <v>0</v>
      </c>
    </row>
    <row r="32" spans="1:18" x14ac:dyDescent="0.2">
      <c r="A32" s="7" t="s">
        <v>47</v>
      </c>
      <c r="B32" s="15">
        <v>0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6">
        <v>0</v>
      </c>
    </row>
    <row r="33" spans="1:18" x14ac:dyDescent="0.2">
      <c r="A33" s="7" t="s">
        <v>48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6">
        <v>0</v>
      </c>
    </row>
    <row r="34" spans="1:18" x14ac:dyDescent="0.2">
      <c r="A34" s="7" t="s">
        <v>49</v>
      </c>
      <c r="B34" s="15">
        <v>0</v>
      </c>
      <c r="C34" s="15">
        <v>0</v>
      </c>
      <c r="D34" s="15">
        <v>23</v>
      </c>
      <c r="E34" s="15">
        <v>13667</v>
      </c>
      <c r="F34" s="15">
        <v>0</v>
      </c>
      <c r="G34" s="15">
        <v>0</v>
      </c>
      <c r="H34" s="15">
        <v>13667</v>
      </c>
      <c r="I34" s="15">
        <v>30</v>
      </c>
      <c r="J34" s="15">
        <v>59</v>
      </c>
      <c r="K34" s="15">
        <v>0</v>
      </c>
      <c r="L34" s="15">
        <v>0</v>
      </c>
      <c r="M34" s="15">
        <v>59</v>
      </c>
      <c r="N34" s="15">
        <v>0</v>
      </c>
      <c r="O34" s="15">
        <v>0</v>
      </c>
      <c r="P34" s="15">
        <v>0</v>
      </c>
      <c r="Q34" s="15">
        <v>0</v>
      </c>
      <c r="R34" s="16">
        <v>13779</v>
      </c>
    </row>
    <row r="35" spans="1:18" x14ac:dyDescent="0.2">
      <c r="A35" s="7" t="s">
        <v>50</v>
      </c>
      <c r="B35" s="15">
        <v>0</v>
      </c>
      <c r="C35" s="15">
        <v>0</v>
      </c>
      <c r="D35" s="15">
        <v>2775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6">
        <v>2775</v>
      </c>
    </row>
    <row r="36" spans="1:18" x14ac:dyDescent="0.2">
      <c r="A36" s="7" t="s">
        <v>51</v>
      </c>
      <c r="B36" s="15">
        <v>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6">
        <v>0</v>
      </c>
    </row>
    <row r="37" spans="1:18" x14ac:dyDescent="0.2">
      <c r="A37" s="7" t="s">
        <v>52</v>
      </c>
      <c r="B37" s="15">
        <v>0</v>
      </c>
      <c r="C37" s="15">
        <v>0</v>
      </c>
      <c r="D37" s="15">
        <v>245</v>
      </c>
      <c r="E37" s="15">
        <v>5463</v>
      </c>
      <c r="F37" s="15">
        <v>0</v>
      </c>
      <c r="G37" s="15">
        <v>0</v>
      </c>
      <c r="H37" s="15">
        <v>5463</v>
      </c>
      <c r="I37" s="15">
        <v>0</v>
      </c>
      <c r="J37" s="15">
        <v>14</v>
      </c>
      <c r="K37" s="15">
        <v>0</v>
      </c>
      <c r="L37" s="15">
        <v>0</v>
      </c>
      <c r="M37" s="15">
        <v>14</v>
      </c>
      <c r="N37" s="15">
        <v>0</v>
      </c>
      <c r="O37" s="15">
        <v>0</v>
      </c>
      <c r="P37" s="15">
        <v>0</v>
      </c>
      <c r="Q37" s="15">
        <v>0</v>
      </c>
      <c r="R37" s="16">
        <v>5722</v>
      </c>
    </row>
    <row r="38" spans="1:18" x14ac:dyDescent="0.2">
      <c r="A38" s="7" t="s">
        <v>53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6">
        <v>0</v>
      </c>
    </row>
    <row r="39" spans="1:18" x14ac:dyDescent="0.2">
      <c r="A39" s="7" t="s">
        <v>54</v>
      </c>
      <c r="B39" s="15">
        <v>0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6">
        <v>0</v>
      </c>
    </row>
    <row r="40" spans="1:18" x14ac:dyDescent="0.2">
      <c r="A40" s="7" t="s">
        <v>55</v>
      </c>
      <c r="B40" s="15">
        <v>458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6">
        <v>458</v>
      </c>
    </row>
    <row r="41" spans="1:18" x14ac:dyDescent="0.2">
      <c r="A41" s="7" t="s">
        <v>56</v>
      </c>
      <c r="B41" s="15">
        <v>0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6">
        <v>0</v>
      </c>
    </row>
    <row r="42" spans="1:18" x14ac:dyDescent="0.2">
      <c r="A42" s="7" t="s">
        <v>57</v>
      </c>
      <c r="B42" s="15">
        <v>0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6">
        <v>0</v>
      </c>
    </row>
    <row r="43" spans="1:18" x14ac:dyDescent="0.2">
      <c r="A43" s="7" t="s">
        <v>58</v>
      </c>
      <c r="B43" s="15">
        <v>0</v>
      </c>
      <c r="C43" s="15">
        <v>0</v>
      </c>
      <c r="D43" s="15">
        <v>0</v>
      </c>
      <c r="E43" s="15">
        <v>3010</v>
      </c>
      <c r="F43" s="15">
        <v>0</v>
      </c>
      <c r="G43" s="15">
        <v>0</v>
      </c>
      <c r="H43" s="15">
        <v>3010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6">
        <v>3010</v>
      </c>
    </row>
    <row r="44" spans="1:18" x14ac:dyDescent="0.2">
      <c r="A44" s="7" t="s">
        <v>59</v>
      </c>
      <c r="B44" s="15">
        <v>0</v>
      </c>
      <c r="C44" s="15">
        <v>0</v>
      </c>
      <c r="D44" s="15">
        <v>0</v>
      </c>
      <c r="E44" s="15">
        <v>2534</v>
      </c>
      <c r="F44" s="15">
        <v>0</v>
      </c>
      <c r="G44" s="15">
        <v>0</v>
      </c>
      <c r="H44" s="15">
        <v>2534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6">
        <v>2534</v>
      </c>
    </row>
    <row r="45" spans="1:18" x14ac:dyDescent="0.2">
      <c r="A45" s="7" t="s">
        <v>60</v>
      </c>
      <c r="B45" s="15">
        <v>0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6">
        <v>0</v>
      </c>
    </row>
    <row r="46" spans="1:18" x14ac:dyDescent="0.2">
      <c r="A46" s="7" t="s">
        <v>61</v>
      </c>
      <c r="B46" s="15">
        <v>0</v>
      </c>
      <c r="C46" s="15">
        <v>10</v>
      </c>
      <c r="D46" s="15">
        <v>583</v>
      </c>
      <c r="E46" s="15">
        <v>11587</v>
      </c>
      <c r="F46" s="15">
        <v>16</v>
      </c>
      <c r="G46" s="15">
        <v>0</v>
      </c>
      <c r="H46" s="15">
        <v>11603</v>
      </c>
      <c r="I46" s="15">
        <v>82</v>
      </c>
      <c r="J46" s="15">
        <v>125</v>
      </c>
      <c r="K46" s="15">
        <v>0</v>
      </c>
      <c r="L46" s="15">
        <v>0</v>
      </c>
      <c r="M46" s="15">
        <v>125</v>
      </c>
      <c r="N46" s="15">
        <v>0</v>
      </c>
      <c r="O46" s="15">
        <v>0</v>
      </c>
      <c r="P46" s="15">
        <v>0</v>
      </c>
      <c r="Q46" s="15">
        <v>0</v>
      </c>
      <c r="R46" s="16">
        <v>12403</v>
      </c>
    </row>
    <row r="47" spans="1:18" x14ac:dyDescent="0.2">
      <c r="A47" s="7" t="s">
        <v>62</v>
      </c>
      <c r="B47" s="15">
        <v>0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6">
        <v>0</v>
      </c>
    </row>
    <row r="48" spans="1:18" x14ac:dyDescent="0.2">
      <c r="A48" s="7" t="s">
        <v>63</v>
      </c>
      <c r="B48" s="15">
        <v>0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6">
        <v>0</v>
      </c>
    </row>
    <row r="49" spans="1:18" x14ac:dyDescent="0.2">
      <c r="A49" s="7" t="s">
        <v>64</v>
      </c>
      <c r="B49" s="15">
        <v>0</v>
      </c>
      <c r="C49" s="15">
        <v>0</v>
      </c>
      <c r="D49" s="15">
        <v>0</v>
      </c>
      <c r="E49" s="15">
        <v>1674</v>
      </c>
      <c r="F49" s="15">
        <v>0</v>
      </c>
      <c r="G49" s="15">
        <v>0</v>
      </c>
      <c r="H49" s="15">
        <v>1674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6">
        <v>1674</v>
      </c>
    </row>
    <row r="50" spans="1:18" x14ac:dyDescent="0.2">
      <c r="A50" s="7" t="s">
        <v>65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2">
        <v>0</v>
      </c>
    </row>
    <row r="51" spans="1:18" x14ac:dyDescent="0.2">
      <c r="A51" s="7" t="s">
        <v>66</v>
      </c>
      <c r="B51" s="21">
        <v>0</v>
      </c>
      <c r="C51" s="21">
        <v>122</v>
      </c>
      <c r="D51" s="21">
        <v>791</v>
      </c>
      <c r="E51" s="21">
        <v>39491</v>
      </c>
      <c r="F51" s="21">
        <v>36</v>
      </c>
      <c r="G51" s="21">
        <v>0</v>
      </c>
      <c r="H51" s="21">
        <v>39527</v>
      </c>
      <c r="I51" s="21">
        <v>400</v>
      </c>
      <c r="J51" s="21">
        <v>1045</v>
      </c>
      <c r="K51" s="21">
        <v>3</v>
      </c>
      <c r="L51" s="21">
        <v>0</v>
      </c>
      <c r="M51" s="21">
        <v>1048</v>
      </c>
      <c r="N51" s="21">
        <v>13</v>
      </c>
      <c r="O51" s="21">
        <v>6</v>
      </c>
      <c r="P51" s="21">
        <v>0</v>
      </c>
      <c r="Q51" s="21">
        <v>19</v>
      </c>
      <c r="R51" s="22">
        <v>41907</v>
      </c>
    </row>
    <row r="52" spans="1:18" x14ac:dyDescent="0.2">
      <c r="A52" s="7" t="s">
        <v>67</v>
      </c>
      <c r="B52" s="21">
        <v>0</v>
      </c>
      <c r="C52" s="21">
        <v>0</v>
      </c>
      <c r="D52" s="21">
        <v>0</v>
      </c>
      <c r="E52" s="21">
        <v>11025</v>
      </c>
      <c r="F52" s="21">
        <v>0</v>
      </c>
      <c r="G52" s="21">
        <v>0</v>
      </c>
      <c r="H52" s="21">
        <v>11025</v>
      </c>
      <c r="I52" s="21">
        <v>0</v>
      </c>
      <c r="J52" s="21">
        <v>313</v>
      </c>
      <c r="K52" s="21">
        <v>0</v>
      </c>
      <c r="L52" s="21">
        <v>0</v>
      </c>
      <c r="M52" s="21">
        <v>313</v>
      </c>
      <c r="N52" s="21">
        <v>0</v>
      </c>
      <c r="O52" s="21">
        <v>0</v>
      </c>
      <c r="P52" s="21">
        <v>0</v>
      </c>
      <c r="Q52" s="21">
        <v>0</v>
      </c>
      <c r="R52" s="22">
        <v>11338</v>
      </c>
    </row>
    <row r="53" spans="1:18" ht="10.8" thickBot="1" x14ac:dyDescent="0.25">
      <c r="A53" s="8" t="s">
        <v>68</v>
      </c>
      <c r="B53" s="23">
        <v>0</v>
      </c>
      <c r="C53" s="23">
        <v>0</v>
      </c>
      <c r="D53" s="23">
        <v>44</v>
      </c>
      <c r="E53" s="23">
        <v>1878</v>
      </c>
      <c r="F53" s="23">
        <v>0</v>
      </c>
      <c r="G53" s="23">
        <v>0</v>
      </c>
      <c r="H53" s="23">
        <v>1878</v>
      </c>
      <c r="I53" s="23">
        <v>143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>
        <v>0</v>
      </c>
      <c r="R53" s="24">
        <v>2065</v>
      </c>
    </row>
    <row r="54" spans="1:18" s="28" customFormat="1" ht="10.8" thickBot="1" x14ac:dyDescent="0.25">
      <c r="A54" s="25" t="s">
        <v>69</v>
      </c>
      <c r="B54" s="26">
        <f>SUM(B11:B53)</f>
        <v>1249</v>
      </c>
      <c r="C54" s="26">
        <f t="shared" ref="C54:R54" si="0">SUM(C11:C53)</f>
        <v>132</v>
      </c>
      <c r="D54" s="26">
        <f t="shared" si="0"/>
        <v>9459</v>
      </c>
      <c r="E54" s="26">
        <f t="shared" si="0"/>
        <v>153732</v>
      </c>
      <c r="F54" s="26">
        <f t="shared" si="0"/>
        <v>212</v>
      </c>
      <c r="G54" s="26">
        <f t="shared" si="0"/>
        <v>49</v>
      </c>
      <c r="H54" s="26">
        <f t="shared" si="0"/>
        <v>153993</v>
      </c>
      <c r="I54" s="26">
        <f t="shared" si="0"/>
        <v>1327</v>
      </c>
      <c r="J54" s="26">
        <f t="shared" si="0"/>
        <v>2221</v>
      </c>
      <c r="K54" s="26">
        <f t="shared" si="0"/>
        <v>3</v>
      </c>
      <c r="L54" s="26">
        <f t="shared" si="0"/>
        <v>0</v>
      </c>
      <c r="M54" s="26">
        <f t="shared" si="0"/>
        <v>2224</v>
      </c>
      <c r="N54" s="26">
        <f t="shared" si="0"/>
        <v>13</v>
      </c>
      <c r="O54" s="26">
        <f t="shared" si="0"/>
        <v>21</v>
      </c>
      <c r="P54" s="26">
        <f t="shared" si="0"/>
        <v>0</v>
      </c>
      <c r="Q54" s="26">
        <f t="shared" si="0"/>
        <v>34</v>
      </c>
      <c r="R54" s="27">
        <f t="shared" si="0"/>
        <v>168418</v>
      </c>
    </row>
    <row r="55" spans="1:18" x14ac:dyDescent="0.2">
      <c r="B55" s="4"/>
      <c r="C55" s="4"/>
      <c r="D55" s="4"/>
      <c r="E55" s="4"/>
      <c r="F55" s="4"/>
      <c r="G55" s="4"/>
      <c r="H55" s="4"/>
    </row>
    <row r="56" spans="1:18" x14ac:dyDescent="0.2">
      <c r="B56" s="3"/>
      <c r="C56" s="3"/>
      <c r="D56" s="3"/>
      <c r="E56" s="3"/>
      <c r="F56" s="3"/>
      <c r="G56" s="3"/>
      <c r="H56" s="4"/>
    </row>
    <row r="57" spans="1:18" x14ac:dyDescent="0.2">
      <c r="B57" s="3"/>
      <c r="C57" s="3"/>
      <c r="D57" s="3"/>
      <c r="E57" s="3"/>
      <c r="F57" s="3"/>
      <c r="G57" s="3"/>
      <c r="H57" s="4"/>
    </row>
    <row r="58" spans="1:18" x14ac:dyDescent="0.2">
      <c r="B58" s="3"/>
      <c r="C58" s="3"/>
      <c r="D58" s="3"/>
      <c r="E58" s="3"/>
      <c r="F58" s="3"/>
      <c r="G58" s="3"/>
      <c r="H58" s="4"/>
    </row>
    <row r="59" spans="1:18" x14ac:dyDescent="0.2">
      <c r="B59" s="3"/>
      <c r="C59" s="3"/>
      <c r="D59" s="3"/>
      <c r="E59" s="3"/>
      <c r="F59" s="3"/>
      <c r="G59" s="3"/>
      <c r="H59" s="4"/>
    </row>
    <row r="60" spans="1:18" x14ac:dyDescent="0.2">
      <c r="B60" s="3"/>
      <c r="C60" s="3"/>
      <c r="D60" s="3"/>
      <c r="E60" s="3"/>
      <c r="F60" s="3"/>
      <c r="G60" s="3"/>
      <c r="H60" s="3"/>
    </row>
    <row r="61" spans="1:18" x14ac:dyDescent="0.2">
      <c r="B61" s="5"/>
      <c r="C61" s="5"/>
      <c r="D61" s="5"/>
      <c r="E61" s="5"/>
      <c r="F61" s="5"/>
      <c r="G61" s="5"/>
      <c r="H61" s="5"/>
    </row>
  </sheetData>
  <mergeCells count="13">
    <mergeCell ref="A1:R1"/>
    <mergeCell ref="B7:Q7"/>
    <mergeCell ref="A7:A9"/>
    <mergeCell ref="A2:R2"/>
    <mergeCell ref="A3:R3"/>
    <mergeCell ref="R7:R9"/>
    <mergeCell ref="B8:B9"/>
    <mergeCell ref="C8:C9"/>
    <mergeCell ref="D8:D9"/>
    <mergeCell ref="E8:H8"/>
    <mergeCell ref="I8:I9"/>
    <mergeCell ref="J8:M8"/>
    <mergeCell ref="N8:Q8"/>
  </mergeCells>
  <pageMargins left="1.1811023622047245" right="0.70866141732283472" top="1.299212598425197" bottom="0.74803149606299213" header="0.31496062992125984" footer="0.31496062992125984"/>
  <pageSetup paperSize="8" orientation="landscape" r:id="rId1"/>
  <headerFooter alignWithMargins="0">
    <oddHeader xml:space="preserve">&amp;C
Subprogramul de radioterapie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RADIOTERAPIE NUMAR BV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2022-09-09T09:00:55Z</dcterms:created>
  <dcterms:modified xsi:type="dcterms:W3CDTF">2024-06-25T07:25:04Z</dcterms:modified>
</cp:coreProperties>
</file>