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ITE\"/>
    </mc:Choice>
  </mc:AlternateContent>
  <bookViews>
    <workbookView xWindow="0" yWindow="0" windowWidth="28800" windowHeight="12330"/>
  </bookViews>
  <sheets>
    <sheet name="Sheet1" sheetId="1" r:id="rId1"/>
  </sheets>
  <definedNames>
    <definedName name="_xlnm._FilterDatabase" localSheetId="0" hidden="1">Sheet1!$B$1:$Q$1</definedName>
  </definedNames>
  <calcPr calcId="162913"/>
</workbook>
</file>

<file path=xl/calcChain.xml><?xml version="1.0" encoding="utf-8"?>
<calcChain xmlns="http://schemas.openxmlformats.org/spreadsheetml/2006/main">
  <c r="N68" i="1" l="1"/>
</calcChain>
</file>

<file path=xl/sharedStrings.xml><?xml version="1.0" encoding="utf-8"?>
<sst xmlns="http://schemas.openxmlformats.org/spreadsheetml/2006/main" count="735" uniqueCount="658">
  <si>
    <t>UAT</t>
  </si>
  <si>
    <t>Numar Anexa 4 Beneficiar</t>
  </si>
  <si>
    <t>Data Anexa 4 Beneficiar</t>
  </si>
  <si>
    <t>Nr. Data Anexa 4 MDLPA</t>
  </si>
  <si>
    <t>Denumirea obiectivului de investiții cf Ordin</t>
  </si>
  <si>
    <t>Nr MDLPA cerere finanțare</t>
  </si>
  <si>
    <t>ID Proiect</t>
  </si>
  <si>
    <t>Nr contract MDLPA</t>
  </si>
  <si>
    <t>Data contract MDLPA</t>
  </si>
  <si>
    <t>Valoarea totala a investitiei din DG</t>
  </si>
  <si>
    <t>Valoarea de la bugetul de stat din DG</t>
  </si>
  <si>
    <t>Valoarea solicitata ptr decontare</t>
  </si>
  <si>
    <t>Progres</t>
  </si>
  <si>
    <t>Proiectant</t>
  </si>
  <si>
    <t>Executant</t>
  </si>
  <si>
    <t>ARGEȘ</t>
  </si>
  <si>
    <t>VRANCEA</t>
  </si>
  <si>
    <t>GOLOGANU</t>
  </si>
  <si>
    <t>Asfaltare strada Salcâmilor, comuna Gologanu, județul Vrancea</t>
  </si>
  <si>
    <t>124819 / 15.10.2021 ora 12:03</t>
  </si>
  <si>
    <t>1238</t>
  </si>
  <si>
    <t>245</t>
  </si>
  <si>
    <t>SC OG DRUM PROIECT SRL</t>
  </si>
  <si>
    <t>SC MEGA EDIL SRL</t>
  </si>
  <si>
    <t>VASLUI</t>
  </si>
  <si>
    <t>TELEORMAN</t>
  </si>
  <si>
    <t>574</t>
  </si>
  <si>
    <t>40%</t>
  </si>
  <si>
    <t>-</t>
  </si>
  <si>
    <t>2%</t>
  </si>
  <si>
    <t>CLUJ</t>
  </si>
  <si>
    <t>CĂLĂRAȘI</t>
  </si>
  <si>
    <t>IALOMIȚA</t>
  </si>
  <si>
    <t>BACĂU</t>
  </si>
  <si>
    <t>NEAMȚ</t>
  </si>
  <si>
    <t>AGAPIA</t>
  </si>
  <si>
    <t>3156</t>
  </si>
  <si>
    <t>ASA4-1760 / 19.06.2023 ora 10:22</t>
  </si>
  <si>
    <t>Modernizare drumuri sătești în localitățile Agapia, Filioara și Varatec, comuna Agapia, județul Neamț, L=5,005 km</t>
  </si>
  <si>
    <t>AS-369 / 03.02.2022 ora 13:36</t>
  </si>
  <si>
    <t>9645</t>
  </si>
  <si>
    <t>318</t>
  </si>
  <si>
    <t>S.C ELIPTIC CONSTRUCT S.R.L.</t>
  </si>
  <si>
    <t>S.C CONEST S.A IASI</t>
  </si>
  <si>
    <t>PADRINO S.R.L.</t>
  </si>
  <si>
    <t>OLT</t>
  </si>
  <si>
    <t>BOGEN ENGINEERING S.R.L.</t>
  </si>
  <si>
    <t>UNIREA</t>
  </si>
  <si>
    <t>Modernizare drumuri de interes local în comuna Unirea, județul Călărași</t>
  </si>
  <si>
    <t>AS-2586 / 11.02.2022 ora 13:18</t>
  </si>
  <si>
    <t>12084</t>
  </si>
  <si>
    <t>73</t>
  </si>
  <si>
    <t>2</t>
  </si>
  <si>
    <t>IAȘI</t>
  </si>
  <si>
    <t>SUCEAVA</t>
  </si>
  <si>
    <t>GRĂNICEȘTI</t>
  </si>
  <si>
    <t>4097</t>
  </si>
  <si>
    <t>ASA4-1757 / 19.06.2023 ora 08:46</t>
  </si>
  <si>
    <t>Modernizare drumuri de interes local în comuna Grănicești, județul Suceava</t>
  </si>
  <si>
    <t>120084 / 6.10.2021 ora 14:43</t>
  </si>
  <si>
    <t>624</t>
  </si>
  <si>
    <t>1369</t>
  </si>
  <si>
    <t>SC Peseroad SRL</t>
  </si>
  <si>
    <t>JEGĂLIA</t>
  </si>
  <si>
    <t>Modernizare drumuri de interes local în comuna Jegălia, județul Călărași</t>
  </si>
  <si>
    <t>AS-1141 / 09.02.2022 ora 13:59</t>
  </si>
  <si>
    <t>10632</t>
  </si>
  <si>
    <t>68</t>
  </si>
  <si>
    <t>INTERCONFORMITY MANAGEMENT SRL</t>
  </si>
  <si>
    <t>TELPRON COMEX SRL</t>
  </si>
  <si>
    <t>SIBIU</t>
  </si>
  <si>
    <t>HUNEDOARA</t>
  </si>
  <si>
    <t>PETROȘANI</t>
  </si>
  <si>
    <t>VÂLCEA</t>
  </si>
  <si>
    <t>CONSTANȚA</t>
  </si>
  <si>
    <t>GIURGIU</t>
  </si>
  <si>
    <t>CĂLUGĂRENI</t>
  </si>
  <si>
    <t>Modernizare străzi în comuna Călugăreni, județul Giurgiu</t>
  </si>
  <si>
    <t>AS-1342 / 10.02.2022 ora 09:58</t>
  </si>
  <si>
    <t>10935</t>
  </si>
  <si>
    <t>416</t>
  </si>
  <si>
    <t>SC SILURUS MARKET SRL</t>
  </si>
  <si>
    <t>SC KIRLIC GROUP SRL</t>
  </si>
  <si>
    <t>CARAȘ-SEVERIN</t>
  </si>
  <si>
    <t>SC ANDERSSEN SRL</t>
  </si>
  <si>
    <t>PRAHOVA</t>
  </si>
  <si>
    <t>BOTOȘANI</t>
  </si>
  <si>
    <t>ȘTIUBIENI</t>
  </si>
  <si>
    <t>3181</t>
  </si>
  <si>
    <t>ASA4-1813 / 21.06.2023 ora 08:19</t>
  </si>
  <si>
    <t>Modernizare drumuri comunale și de interes local în comuna Știubieni, județul Botoșani</t>
  </si>
  <si>
    <t>123186 / 13.10.2021 ora 10:34</t>
  </si>
  <si>
    <t>995</t>
  </si>
  <si>
    <t>373</t>
  </si>
  <si>
    <t>4%</t>
  </si>
  <si>
    <t>SC PRO-ACTIV CONSULTING SRL</t>
  </si>
  <si>
    <t>Asocierea S.C. CORNELL’S FLOOR S.R.L. – lider de asociere - S.C. BIG CONF S.R.L. asociat 1</t>
  </si>
  <si>
    <t>BOIȘOARA</t>
  </si>
  <si>
    <t>9009</t>
  </si>
  <si>
    <t>ASA4-1758 / 19.06.2023 ora 09:32</t>
  </si>
  <si>
    <t>Modernizare rețele hidroedilitare, comuna Boișoara, județul Vâlcea</t>
  </si>
  <si>
    <t>AS-3180 / 11.02.2022 ora 19:39</t>
  </si>
  <si>
    <t>10046</t>
  </si>
  <si>
    <t>715</t>
  </si>
  <si>
    <t>SC DBI TEAM SRL</t>
  </si>
  <si>
    <t>ASOCIEREA: S.C. BENY ALEX SRL - lider, S.C. HYDROSTROY AD - asociat și S.C. DBI TEAM SRL - asociat</t>
  </si>
  <si>
    <t>BIHOR</t>
  </si>
  <si>
    <t>Județul BACĂU prin Consiliul Județean BACĂU</t>
  </si>
  <si>
    <t>16326</t>
  </si>
  <si>
    <t>ASA4-1765 / 19.06.2023 ora 12:42</t>
  </si>
  <si>
    <t>Reabilitare și modernizare drum județean DJ 119, Bacău - Faraoani, km. 1+680 - km. 12+300 (tronson Sărata - Nicolae Bălcescu, km. 4+400 - km. 10+466), județul Bacău</t>
  </si>
  <si>
    <t>AS-1463 / 10.02.2022 ora 11:41</t>
  </si>
  <si>
    <t>11072</t>
  </si>
  <si>
    <t>819</t>
  </si>
  <si>
    <t xml:space="preserve">S.C. INTERPROIECT S.R.L. </t>
  </si>
  <si>
    <t>Asocierea formata din: SC Mavgo Holding SRL - lider de asociere  si SC Antrepriza de Constructii Drumuri si Autostrazi SRL  - asociat</t>
  </si>
  <si>
    <t>ASA4-1759 / 19.06.2023 ora 10:06</t>
  </si>
  <si>
    <t>Modernizare strada Slătinioara din municipiul Petroșani</t>
  </si>
  <si>
    <t>AS-2372 / 11.02.2022 ora 11:40</t>
  </si>
  <si>
    <t>11762</t>
  </si>
  <si>
    <t>802</t>
  </si>
  <si>
    <t>SC ALPIN CONSTRUCT SRL</t>
  </si>
  <si>
    <t>SC ZONA D SRL</t>
  </si>
  <si>
    <t>ȘTEFAN CEL MARE</t>
  </si>
  <si>
    <t>3037</t>
  </si>
  <si>
    <t>ASA4-1770 / 19.06.2023 ora 16:17</t>
  </si>
  <si>
    <t>Modernizare drumuri comunale, drumuri publice din interiorul localității comuna Ștefan cel Mare</t>
  </si>
  <si>
    <t>142795 / 8.11.2021 ora 9:23</t>
  </si>
  <si>
    <t>8487</t>
  </si>
  <si>
    <t>703</t>
  </si>
  <si>
    <t>Asocierea SC GENERAL TRUST ARGES SRL, lider asociere cu SC H.V.I.D. CONSULTING GROUP SRL</t>
  </si>
  <si>
    <t>AGNITA</t>
  </si>
  <si>
    <t>18059</t>
  </si>
  <si>
    <t>ASA4-1767 / 19.06.2023 ora 14:49</t>
  </si>
  <si>
    <t>Sistem de canalizare menajeră în localitățile Ruja și Coveș din oraș Agnita, județul Sibiu - obiectiv  Coveș</t>
  </si>
  <si>
    <t>128101 / 21.10.2021 ora 14:20</t>
  </si>
  <si>
    <t>1874</t>
  </si>
  <si>
    <t>84</t>
  </si>
  <si>
    <t>14,8%</t>
  </si>
  <si>
    <t>SC PTB CONSULTR SRL</t>
  </si>
  <si>
    <t>SC EURO WAGEN SRL</t>
  </si>
  <si>
    <t>BURLA</t>
  </si>
  <si>
    <t>2044</t>
  </si>
  <si>
    <t>ASA4-1771 / 19.06.2023 ora 16:17</t>
  </si>
  <si>
    <t>Modernizare drumuri de interes local, în comuna Burla, județul Suceava</t>
  </si>
  <si>
    <t>120007 / 6.10.2021 ora 13:41</t>
  </si>
  <si>
    <t>599</t>
  </si>
  <si>
    <t>863</t>
  </si>
  <si>
    <t>SC PESEROAD SRL</t>
  </si>
  <si>
    <t>SC TEST PRIMA SRL</t>
  </si>
  <si>
    <t>ROMOS</t>
  </si>
  <si>
    <t>97</t>
  </si>
  <si>
    <t>ASA4-1776 / 20.06.2023 ora 09:40</t>
  </si>
  <si>
    <t>Reabilitare drum comunal DC 48B (Drum comunal ce face legatura DN 7 - Halta Geoagiu spre Cugir prin sat Romos - Romoşel, limita judeţ Alba)</t>
  </si>
  <si>
    <t>AS-2775 / 11.02.2022 ora 14:28</t>
  </si>
  <si>
    <t>12246</t>
  </si>
  <si>
    <t>326</t>
  </si>
  <si>
    <t>GEVIS PROTEAM SRL</t>
  </si>
  <si>
    <t>PROACTIV SRL</t>
  </si>
  <si>
    <t>TECHIRGHIOL</t>
  </si>
  <si>
    <t>17993</t>
  </si>
  <si>
    <t>ASA4-1788 / 20.06.2023 ora 11:44</t>
  </si>
  <si>
    <t>Îmbunătățirea mobilității urbane în orașul Techirghiol - etapa II</t>
  </si>
  <si>
    <t>AS-2744 / 11.02.2022 ora 14:18</t>
  </si>
  <si>
    <t>12074</t>
  </si>
  <si>
    <t>92</t>
  </si>
  <si>
    <t>30,95%</t>
  </si>
  <si>
    <t>SC ECO TERRA PROIECT SRL</t>
  </si>
  <si>
    <t>SC ASFALT DOBROGEA SRL</t>
  </si>
  <si>
    <t>HOGHILAG</t>
  </si>
  <si>
    <t>2512</t>
  </si>
  <si>
    <t>ASA4-1777 / 20.06.2023 ora 09:48</t>
  </si>
  <si>
    <t>Modernizare drumuri comunale DC 24 A și DC 24 - sector I</t>
  </si>
  <si>
    <t>141425 / 5.11.2021 ora 13:07</t>
  </si>
  <si>
    <t>6305</t>
  </si>
  <si>
    <t>31</t>
  </si>
  <si>
    <t>S.C. EXPERT CONTRACTING S.R.L.</t>
  </si>
  <si>
    <t>TIA MARE</t>
  </si>
  <si>
    <t>3926</t>
  </si>
  <si>
    <t>ASA4-1782 / 20.06.2023 ora 10:43</t>
  </si>
  <si>
    <t>Extindere rețea de alimentare cu apă si branșamente în comuna Tia Mare, județul Olt</t>
  </si>
  <si>
    <t>AS-1970 / 10.02.2022 ora 16:56</t>
  </si>
  <si>
    <t>11530</t>
  </si>
  <si>
    <t>714</t>
  </si>
  <si>
    <t>S.C ALFAVAR HOLDING SRL</t>
  </si>
  <si>
    <t>S.C. OVEX TRANS SRL</t>
  </si>
  <si>
    <t>BISTRIȚA-NĂSĂUD</t>
  </si>
  <si>
    <t>PRUNDU BÂRGĂULUI</t>
  </si>
  <si>
    <t>4660</t>
  </si>
  <si>
    <t>ASA4-1787 / 20.06.2023 ora 11:41</t>
  </si>
  <si>
    <t>Modernizare străzi în comuna Prundu Bârgăului</t>
  </si>
  <si>
    <t>AS-722 / 08.02.2022 ora 10:12</t>
  </si>
  <si>
    <t>10103</t>
  </si>
  <si>
    <t>129</t>
  </si>
  <si>
    <t>100%</t>
  </si>
  <si>
    <t>SC Drum Proiect Srl, RO3093845, J06/1263/1992, Bistrita, stra Nicolae Titulescu nr 39</t>
  </si>
  <si>
    <t xml:space="preserve">SC Gironic Star Com Srl , RO4755851, J06/803/1993, loc Rebra , jud BN, Str Principala nr 403tr </t>
  </si>
  <si>
    <t>18060</t>
  </si>
  <si>
    <t>ASA4-1794 / 20.06.2023 ora 13:23</t>
  </si>
  <si>
    <t>51,86%</t>
  </si>
  <si>
    <t>ȚIGĂNEȘTI</t>
  </si>
  <si>
    <t>3411</t>
  </si>
  <si>
    <t>ASA4-1790 / 20.06.2023 ora 12:13</t>
  </si>
  <si>
    <t>Sistem centralizat de canalizare ape uzate menajere în comuna Țigănești, jud. Teleorman</t>
  </si>
  <si>
    <t>AS-1552 / 10.02.2022 ora 12:52</t>
  </si>
  <si>
    <t>10752</t>
  </si>
  <si>
    <t>173</t>
  </si>
  <si>
    <t>SC IMOBPROIECT EVAL SRL</t>
  </si>
  <si>
    <t>SC E.M. PRIME CONSTRUCT SRL</t>
  </si>
  <si>
    <t>MOȘOAIA</t>
  </si>
  <si>
    <t>11201</t>
  </si>
  <si>
    <t>ASA4-1805 / 20.06.2023 ora 16:36</t>
  </si>
  <si>
    <t>Modernizare drumuri locale în comuna Moșoaia, județul Argeș</t>
  </si>
  <si>
    <t>AS-156 / 01.02.2022 ora 12:26</t>
  </si>
  <si>
    <t>9148</t>
  </si>
  <si>
    <t>218</t>
  </si>
  <si>
    <t xml:space="preserve">	 S.C. CENTRUL DE PROIECTARE SI CONSULTANTA RUTIERA S.R.L.</t>
  </si>
  <si>
    <t>Asocierea S.C. VALAH CONSTRUCT GRUP S.R.L. (lider de asociere) și S.C. GENERAL TRUST ARGEȘ S.R.L. (asociat)</t>
  </si>
  <si>
    <t>ZORLENȚU MARE</t>
  </si>
  <si>
    <t>1161</t>
  </si>
  <si>
    <t>ASA4-1806 / 20.06.2023 ora 17:08</t>
  </si>
  <si>
    <t>Rețea de canalizare și stație de epurare în satele Zorlențu Mare și Zorlencior, comuna Zorlențu Mare, județul Caraș - Severin</t>
  </si>
  <si>
    <t>142218 / 5.11.2021 ora 16:36</t>
  </si>
  <si>
    <t>7999</t>
  </si>
  <si>
    <t>1359</t>
  </si>
  <si>
    <t>SC WERK INTERNATIONAL SRL</t>
  </si>
  <si>
    <t>Județul BOTOȘANI prin Consiliul Județean BOTOȘANI</t>
  </si>
  <si>
    <t>11657</t>
  </si>
  <si>
    <t>ASA4-1843 / 22.06.2023 ora 12:27</t>
  </si>
  <si>
    <t xml:space="preserve">Modernizare DJ 293A, Coțușca – Viișoara Mică – Viișoara, km 1+010 – 7+000,  județul Botoșani </t>
  </si>
  <si>
    <t>119371 / 5.10.2021 ora 14:15</t>
  </si>
  <si>
    <t>481</t>
  </si>
  <si>
    <t>315</t>
  </si>
  <si>
    <t xml:space="preserve">SC NORDIC VISION SRL </t>
  </si>
  <si>
    <t>Asocierea Vulturi SRL - Dimex 2000 Company SRL</t>
  </si>
  <si>
    <t>BRAȘOV</t>
  </si>
  <si>
    <t>UCEA</t>
  </si>
  <si>
    <t>5189</t>
  </si>
  <si>
    <t>ASA4-1802 / 20.06.2023 ora 15:47</t>
  </si>
  <si>
    <t>Rețea de canalizare menajeră în localitatea Corbi, comuna Ucea, județul Brașov</t>
  </si>
  <si>
    <t>137778 / 3.11.2021 ora 10:44</t>
  </si>
  <si>
    <t>5274</t>
  </si>
  <si>
    <t>241</t>
  </si>
  <si>
    <t>MEDA RESEARCH SRL</t>
  </si>
  <si>
    <t xml:space="preserve"> MEVA CONCEPT SRL</t>
  </si>
  <si>
    <t>CHINTENI</t>
  </si>
  <si>
    <t>6141</t>
  </si>
  <si>
    <t>ASA4-1801 / 20.06.2023 ora 15:42</t>
  </si>
  <si>
    <t>Modernizare străzi în comuna Chinteni, județul Cluj</t>
  </si>
  <si>
    <t>128760 / 22.10.2021 ora 11:33</t>
  </si>
  <si>
    <t>1840</t>
  </si>
  <si>
    <t>131</t>
  </si>
  <si>
    <t xml:space="preserve">LA CONSULT&amp;DEVELOPMENT SRL </t>
  </si>
  <si>
    <t xml:space="preserve">BETON CONSTRUCTORUL SRL </t>
  </si>
  <si>
    <t>SATU MARE</t>
  </si>
  <si>
    <t>TURȚ</t>
  </si>
  <si>
    <t>3557</t>
  </si>
  <si>
    <t>ASA4-1816 / 21.06.2023 ora 09:44</t>
  </si>
  <si>
    <t>Modernizare drum comunal DC6 Cămărzana - Turț tronsoanele 1,2,3,4,5 și 6</t>
  </si>
  <si>
    <t>118171 / 1.10.2021 ora 17:00</t>
  </si>
  <si>
    <t>407</t>
  </si>
  <si>
    <t>1169</t>
  </si>
  <si>
    <t>0,4%</t>
  </si>
  <si>
    <t>PRODEXIMP SRL</t>
  </si>
  <si>
    <t>SĂLAJ</t>
  </si>
  <si>
    <t>HOROATU CRASNEI</t>
  </si>
  <si>
    <t>3910</t>
  </si>
  <si>
    <t>ASA4-1815 / 21.06.2023 ora 09:44</t>
  </si>
  <si>
    <t>Extindere rețea de alimentare cu apă in localitațile Hurez si Șeredeiu, comuna Horoatu Crasnei, județul Sălaj</t>
  </si>
  <si>
    <t>AS-417 / 04.02.2022 ora 08:54</t>
  </si>
  <si>
    <t>9624</t>
  </si>
  <si>
    <t>221</t>
  </si>
  <si>
    <t>SC PROIECTURA OCTO SRL</t>
  </si>
  <si>
    <t>GORNET</t>
  </si>
  <si>
    <t>3544</t>
  </si>
  <si>
    <t>ASA4-1820 / 21.06.2023 ora 10:52</t>
  </si>
  <si>
    <t>Extindere rețea de apă pe strada Merilor, comuna Gornet, județul Prahova</t>
  </si>
  <si>
    <t>AS-773 / 08.02.2022 ora 11:49</t>
  </si>
  <si>
    <t>10175</t>
  </si>
  <si>
    <t>925</t>
  </si>
  <si>
    <t>69%</t>
  </si>
  <si>
    <t>ELLIS 92 S.R.L.</t>
  </si>
  <si>
    <t>ELLENIA BUSINESS S.R.L.</t>
  </si>
  <si>
    <t>MATEEȘTI</t>
  </si>
  <si>
    <t>3815</t>
  </si>
  <si>
    <t>ASA4-1822 / 21.06.2023 ora 11:42</t>
  </si>
  <si>
    <t>Lucrări de construire poduri peste pârâul Tărâia, în punctele ''La Honcioiu'' și ''Titi Negrea'', comuna Mateești, județul Vâlcea''</t>
  </si>
  <si>
    <t>AS-1783 / 10.02.2022 ora 15:02</t>
  </si>
  <si>
    <t>11359</t>
  </si>
  <si>
    <t>156</t>
  </si>
  <si>
    <t>SC Osnagen SRL</t>
  </si>
  <si>
    <t>SC Covamar SRL</t>
  </si>
  <si>
    <t>BORCEA</t>
  </si>
  <si>
    <t>2913</t>
  </si>
  <si>
    <t>ASA4-1827 / 21.06.2023 ora 14:43</t>
  </si>
  <si>
    <t>Modernizare străzi în comuna Borcea, judeţul Călăraşi</t>
  </si>
  <si>
    <t>AS-2552 / 11.02.2022 ora 13:03</t>
  </si>
  <si>
    <t>12055</t>
  </si>
  <si>
    <t>160</t>
  </si>
  <si>
    <t>15,75%</t>
  </si>
  <si>
    <t>SC KOMORA SRL, RO 1929490, J51/568/1992, STR. STEJARULUI, NR.8, BL.D8, SC.1, AP.1, JUDETUL CALARASI</t>
  </si>
  <si>
    <t>SC TELPRON COMEX SRL, RO 7428714, J51/380/1995, SAT CEACU, COMUNA CUZA VODA, JUDETUL CALARASI</t>
  </si>
  <si>
    <t>3665</t>
  </si>
  <si>
    <t>ASA4-1829 / 21.06.2023 ora 15:43</t>
  </si>
  <si>
    <t>77,76%</t>
  </si>
  <si>
    <t>OSICA DE JOS</t>
  </si>
  <si>
    <t>3574</t>
  </si>
  <si>
    <t>ASA4-1830 / 21.06.2023 ora 16:15</t>
  </si>
  <si>
    <t>Modernizare străzi, drumuri în comuna Osica de Jos, județul Olt</t>
  </si>
  <si>
    <t>AS-3613 / 14.02.2022 ora 13:48</t>
  </si>
  <si>
    <t>12950</t>
  </si>
  <si>
    <t>523</t>
  </si>
  <si>
    <t>30%</t>
  </si>
  <si>
    <t>SC GLOBAL STEF CONSTRUCT SRL</t>
  </si>
  <si>
    <t>SC CONDOR PADURARU SRL</t>
  </si>
  <si>
    <t>BECLEAN</t>
  </si>
  <si>
    <t>4429</t>
  </si>
  <si>
    <t>ASA4-1831 / 21.06.2023 ora 17:00</t>
  </si>
  <si>
    <t>Extindere rețea de canalizare și stație de epurare sat Beclean și Luța, comuna Beclean, județul Brașov</t>
  </si>
  <si>
    <t>AS-709 / 08.02.2022 ora 09:27</t>
  </si>
  <si>
    <t>9837</t>
  </si>
  <si>
    <t>308</t>
  </si>
  <si>
    <t>SC VIS PROIECT SRL</t>
  </si>
  <si>
    <t>SC GOPRO INFRASTRUCTURE SRL</t>
  </si>
  <si>
    <t>CERNIȘOARA</t>
  </si>
  <si>
    <t>6194</t>
  </si>
  <si>
    <t>ASA4-1834 / 22.06.2023 ora 09:44</t>
  </si>
  <si>
    <t>Modernizarea rețelei de drumuri locale în comuna Cernișoara, județul Vâlcea</t>
  </si>
  <si>
    <t>137652 / 3.11.2021 ora 9:43</t>
  </si>
  <si>
    <t>5177</t>
  </si>
  <si>
    <t>274</t>
  </si>
  <si>
    <t>24,36%</t>
  </si>
  <si>
    <t>RODIAN INVEST SRL</t>
  </si>
  <si>
    <t>NEGREȘTI-OAȘ</t>
  </si>
  <si>
    <t>16173</t>
  </si>
  <si>
    <t>ASA4-1832 / 22.06.2023 ora 09:09</t>
  </si>
  <si>
    <t>Modernizare străzi de interes local- Etapa I, Orașul Negresti-Oaș, județul Satu Mare</t>
  </si>
  <si>
    <t>AS-1739 / 10.02.2022 ora 14:43</t>
  </si>
  <si>
    <t>11118</t>
  </si>
  <si>
    <t>317</t>
  </si>
  <si>
    <t>Centrul de Proiectare Judetean Satu Mare Srl</t>
  </si>
  <si>
    <t>Ardelean Company Nord Vest Srl</t>
  </si>
  <si>
    <t>DĂEȘTI</t>
  </si>
  <si>
    <t>3961</t>
  </si>
  <si>
    <t>ASA4-1836 / 22.06.2023 ora 10:12</t>
  </si>
  <si>
    <t>Modernizare drumuri de interes local, comuna Dăești, județ Vâlcea</t>
  </si>
  <si>
    <t>AS-2638 / 11.02.2022 ora 13:38</t>
  </si>
  <si>
    <t>12120</t>
  </si>
  <si>
    <t>50</t>
  </si>
  <si>
    <t>SC YUCADAR SRL</t>
  </si>
  <si>
    <t>SC REIMAR CONSTRUCT SRL</t>
  </si>
  <si>
    <t>3981</t>
  </si>
  <si>
    <t>ASA4-1833 / 22.06.2023 ora 09:43</t>
  </si>
  <si>
    <t>Extindere infrastructură de apă și apă uzată în comuna Dăești</t>
  </si>
  <si>
    <t>AS-3929 / 14.02.2022 ora 18:09</t>
  </si>
  <si>
    <t>12879</t>
  </si>
  <si>
    <t>251</t>
  </si>
  <si>
    <t>85%</t>
  </si>
  <si>
    <t>RONVIC CONSTRUCT SRL</t>
  </si>
  <si>
    <t>SC AVACOM SRL</t>
  </si>
  <si>
    <t>TIMIȘ</t>
  </si>
  <si>
    <t>BOLDUR</t>
  </si>
  <si>
    <t>3139</t>
  </si>
  <si>
    <t>ASA4-1860 / 22.06.2023 ora 14:09</t>
  </si>
  <si>
    <t>Modernizare străzi în localitățile Ohaba Forgaci și Sinersig,  comuna Boldur, județul Timiș - etapa 2</t>
  </si>
  <si>
    <t>137704 / 3.11.2021 ora 10:09</t>
  </si>
  <si>
    <t>5121</t>
  </si>
  <si>
    <t>1015</t>
  </si>
  <si>
    <t>S.C. M.G.M. DESIGN S.R.L.</t>
  </si>
  <si>
    <t>MILOȘEȘTI</t>
  </si>
  <si>
    <t>3361</t>
  </si>
  <si>
    <t>ASA4-1838 / 22.06.2023 ora 10:34</t>
  </si>
  <si>
    <t>Modernizare drumuri de interes local în comuna Miloșești cu satele componente, județul Ialomița</t>
  </si>
  <si>
    <t>AS-2612 / 11.02.2022 ora 13:28</t>
  </si>
  <si>
    <t>10605</t>
  </si>
  <si>
    <t>718</t>
  </si>
  <si>
    <t>68%</t>
  </si>
  <si>
    <t>SC ELITE CONSULTING SRL</t>
  </si>
  <si>
    <t>Județul CĂLĂRAȘI prin Consiliul Județean CĂLĂRAȘI</t>
  </si>
  <si>
    <t>11563</t>
  </si>
  <si>
    <t>ASA4-1835 / 22.06.2023 ora 09:51</t>
  </si>
  <si>
    <t>Modernizarea drumului judeţean DJ 311, Arţari km 0+000 - Nicolae Bălcescu km 17+650</t>
  </si>
  <si>
    <t>AS-3729 / 14.02.2022 ora 15:17</t>
  </si>
  <si>
    <t>12707</t>
  </si>
  <si>
    <t>878</t>
  </si>
  <si>
    <t>SPC ELITE CONSULTING SRL</t>
  </si>
  <si>
    <t>MEGA EDIL SRL(LIDER AL ASOCIERII), DIMAR(ASOCIAT 1 )</t>
  </si>
  <si>
    <t>ȚĂNDĂREI</t>
  </si>
  <si>
    <t>9949</t>
  </si>
  <si>
    <t>ASA4-1837 / 22.06.2023 ora 10:15</t>
  </si>
  <si>
    <t>Modernizare străzi în orașul Țăndărei: Str. Viitor, Str. Cornului, Str. Libertății, Str. Ialomiței, Str. Dorobanți, Str. Victoriei, Str. Aleea Teilor, Str. Viilor, Str. Alunului, Str. Dropiei, Str. Arțarului, Str. Bujorului, Str. Lalelei, Str. Albinei, Str. Școlii, Str. Flacăra, Str. Progresului, Str. Salcâmului, Str. Ștefan cel Mare, Str. Morii, Str. Titu Maiorescu, Str. Scriitorilor, Str. Aleea Orhideei, Str. Duzilor, Str. Eternității, Str. Ion Creangă, Str. 1Mai, Str. Constantin Brâncuși</t>
  </si>
  <si>
    <t>117678 / 1.10.2021 ora 9:37</t>
  </si>
  <si>
    <t>324</t>
  </si>
  <si>
    <t>1361</t>
  </si>
  <si>
    <t>PROCIVIL S.R.L.</t>
  </si>
  <si>
    <t>SCADT S.A.</t>
  </si>
  <si>
    <t>LUNGEȘTI</t>
  </si>
  <si>
    <t>5441</t>
  </si>
  <si>
    <t>ASA4-1850 / 22.06.2023 ora 13:58</t>
  </si>
  <si>
    <t>Asfaltare drumuri (ulițe) de interes local, comuna Lungești, județul Vâlcea</t>
  </si>
  <si>
    <t>125661 / 18.10.2021 ora 13:48</t>
  </si>
  <si>
    <t>1417</t>
  </si>
  <si>
    <t>268</t>
  </si>
  <si>
    <t>SC CONS DRUM SRL</t>
  </si>
  <si>
    <t>SC MELENTARII SRL Danicei - RAJDP VALCEA</t>
  </si>
  <si>
    <t>SCORNICEȘTI</t>
  </si>
  <si>
    <t>10570</t>
  </si>
  <si>
    <t>ASA4-1839 / 22.06.2023 ora 11:11</t>
  </si>
  <si>
    <t>Modernizare străzi în localitatea Scornicești, județul Olt - aproximativ 12 km</t>
  </si>
  <si>
    <t>AS-1849 / 10.02.2022 ora 15:39</t>
  </si>
  <si>
    <t>11313</t>
  </si>
  <si>
    <t>181</t>
  </si>
  <si>
    <t>54,22%</t>
  </si>
  <si>
    <t>SC ORIZONTURI 2025 SRL</t>
  </si>
  <si>
    <t>SC BEBE TRANS ROM SRL</t>
  </si>
  <si>
    <t>DOROBANȚU</t>
  </si>
  <si>
    <t>2485</t>
  </si>
  <si>
    <t>ASA4-1840 / 22.06.2023 ora 11:17</t>
  </si>
  <si>
    <t>Modernizare străzi în sat Dorobanţu, comuna Dorobanţu, judeţul  Călăraşi</t>
  </si>
  <si>
    <t>AS-3130 / 11.02.2022 ora 18:05</t>
  </si>
  <si>
    <t>12532</t>
  </si>
  <si>
    <t>396</t>
  </si>
  <si>
    <t>KOMORA SRL</t>
  </si>
  <si>
    <t>ZAMOSTEA</t>
  </si>
  <si>
    <t>2318</t>
  </si>
  <si>
    <t>ASA4-1844 / 22.06.2023 ora 12:57</t>
  </si>
  <si>
    <t>Reabilitare și modernizare drumuri de interes local în comuna Zamostea, județul Suceava</t>
  </si>
  <si>
    <t>119528 / 5.10.2021 ora 15:54</t>
  </si>
  <si>
    <t>535</t>
  </si>
  <si>
    <t>651</t>
  </si>
  <si>
    <t>SC NORD STUDIO SRL</t>
  </si>
  <si>
    <t>11875</t>
  </si>
  <si>
    <t>ASA4-1876 / 22.06.2023 ora 15:54</t>
  </si>
  <si>
    <t>Modernizare DJ 294A, Avrămeni – Panaitoaia – D. Cantemir – DN 24 C, km 2+100 – 9+910, județul Botoșani</t>
  </si>
  <si>
    <t>AS-2245 / 11.02.2022 ora 10:40</t>
  </si>
  <si>
    <t>9314</t>
  </si>
  <si>
    <t>SC DRU PO SRL</t>
  </si>
  <si>
    <t>Vulturi SRL - TRY Grup Betoane SRL - Dimex - 2000 Company SRL</t>
  </si>
  <si>
    <t>MARGINEA</t>
  </si>
  <si>
    <t>8713</t>
  </si>
  <si>
    <t>ASA4-1845 / 22.06.2023 ora 13:20</t>
  </si>
  <si>
    <t>Modernizare infrastructură rutieră în comuna Marginea, județul Suceava - Obiectul 2 - Construcție pod Vasilovschi - Moldovan</t>
  </si>
  <si>
    <t>136774 / 2.11.2021 ora 12:30</t>
  </si>
  <si>
    <t>4587</t>
  </si>
  <si>
    <t>764</t>
  </si>
  <si>
    <t>In derulare procedura simplificata pentru atribuirea contractului de lucrari. Se asteapta solutionarea contestatiei depusa de un ofertant la CNSC.</t>
  </si>
  <si>
    <t>SC ROYAL PROIECT SRL</t>
  </si>
  <si>
    <t>LAZA</t>
  </si>
  <si>
    <t>3177</t>
  </si>
  <si>
    <t>ASA4-1853 / 22.06.2023 ora 14:03</t>
  </si>
  <si>
    <t>Reabilitare și modernizare drumuri locale afectate de inundațiile din iunie 2021, în comuna Laza, jud. Vaslui</t>
  </si>
  <si>
    <t>140194 / 4.11.2021 ora 16:22</t>
  </si>
  <si>
    <t>6702</t>
  </si>
  <si>
    <t>272</t>
  </si>
  <si>
    <t>2,61%</t>
  </si>
  <si>
    <t>S.C. JULY EXPERT CONSULTING S.R.L.</t>
  </si>
  <si>
    <t>5514</t>
  </si>
  <si>
    <t>ASA4-1862 / 22.06.2023 ora 14:19</t>
  </si>
  <si>
    <t>SUTEȘTI</t>
  </si>
  <si>
    <t>2964</t>
  </si>
  <si>
    <t>ASA4-1875 / 22.06.2023 ora 15:35</t>
  </si>
  <si>
    <t>Înființare rețea de canalizare și stație de epurare în satul Boroșești, comuna Sutești, județul Vâlcea</t>
  </si>
  <si>
    <t>AS-2000 / 10.02.2022 ora 17:36</t>
  </si>
  <si>
    <t>11576</t>
  </si>
  <si>
    <t>972</t>
  </si>
  <si>
    <t>7%</t>
  </si>
  <si>
    <t>PĂUȘEȘTI-MĂGLAȘI</t>
  </si>
  <si>
    <t>5167</t>
  </si>
  <si>
    <t>ASA4-1873 / 22.06.2023 ora 15:18</t>
  </si>
  <si>
    <t>Modernizare drumuri de interes local în comuna Păușești-Măglași, județul Vâlcea</t>
  </si>
  <si>
    <t>136845 / 2.11.2021 ora 13:08</t>
  </si>
  <si>
    <t>4673</t>
  </si>
  <si>
    <t>1383</t>
  </si>
  <si>
    <t>1,10%</t>
  </si>
  <si>
    <t>DASPRO CONSULTING SRL RM VALCEA</t>
  </si>
  <si>
    <t>EPURENI</t>
  </si>
  <si>
    <t>2072</t>
  </si>
  <si>
    <t>ASA4-1891 / 23.06.2023 ora 08:36</t>
  </si>
  <si>
    <t>Modernizare drumuri de interes local  din comuna Epureni, județul Vaslui</t>
  </si>
  <si>
    <t>137251 / 2.11.2021 ora 15:27</t>
  </si>
  <si>
    <t>4930</t>
  </si>
  <si>
    <t>742</t>
  </si>
  <si>
    <t>S.C.JULY EXPERT CONSULTING S.R.L.</t>
  </si>
  <si>
    <t>S.C. VIACONS RUTIER S.R.L.</t>
  </si>
  <si>
    <t>CORNU</t>
  </si>
  <si>
    <t>10583</t>
  </si>
  <si>
    <t>ASA4-1879 / 22.06.2023 ora 16:05</t>
  </si>
  <si>
    <t>Modernizare drumuri comuna Cornu, etapa II: strada Primăverii etapa 2, strada Plaiul Cornului etapa 2, strada Topșenilor, strada Murelor, aleea Nucilor, aleea Zorilor, aleea Rozelor, aleea Iancului, aleea Haiducilor, aleea Mioriței din comuna Cornu, județul Prahova</t>
  </si>
  <si>
    <t>140459 / 5.11.2021 ora 8:31</t>
  </si>
  <si>
    <t>2552</t>
  </si>
  <si>
    <t>814</t>
  </si>
  <si>
    <t>33%</t>
  </si>
  <si>
    <t>SMART TOPCAD PRODESIGN SRL</t>
  </si>
  <si>
    <t>ASOCIEREA RONI CIVIL INTEROUTE SRL(LIDER)SC SMART TOPCAD PRODESIGN SRL</t>
  </si>
  <si>
    <t>STROEȘTI</t>
  </si>
  <si>
    <t>3364</t>
  </si>
  <si>
    <t>ASA4-1896 / 23.06.2023 ora 10:23</t>
  </si>
  <si>
    <t>Înființare rețea canalizare în comuna Stroești, județul Vâlcea</t>
  </si>
  <si>
    <t>128587 / 22.10.2021 ora 10:03</t>
  </si>
  <si>
    <t>1948</t>
  </si>
  <si>
    <t>88</t>
  </si>
  <si>
    <t>SC EUROPAN PROD SA</t>
  </si>
  <si>
    <t>MĂLINI</t>
  </si>
  <si>
    <t>5341</t>
  </si>
  <si>
    <t>ASA4-1897 / 23.06.2023 ora 10:23</t>
  </si>
  <si>
    <t xml:space="preserve">Modernizare în Mălini, județul Suceava (Str. Poienii, Str. Dispensarului, Str. Morii, Str. Bisericii Paraie, Str. La Alexa, Str. Aniteni, Str. Găiteni, Str. Imaș, Str. La Buzdugan, Str. Butnărenilor, Str. La Boboc, Str. La Buzdugan, Str. Răchitiș, Str. Căminului, Str. Runcului, Str. La Dimbu, Str. Frasinului)
</t>
  </si>
  <si>
    <t>118101 / 1.10.2021 ora 14:24</t>
  </si>
  <si>
    <t>398</t>
  </si>
  <si>
    <t>533</t>
  </si>
  <si>
    <t>3,22%</t>
  </si>
  <si>
    <t>SC NEOACTIV CONSTRUCT SRL</t>
  </si>
  <si>
    <t>Asocierea SC TOP SCAV SRL – SC TEST PRIMA SRL – SC NEOACTIV SRL – SC MOLDPROIECT ASD SRL prin lider de asociere SC TOP SCAV SRL</t>
  </si>
  <si>
    <t>ȘIPOTE</t>
  </si>
  <si>
    <t>4133</t>
  </si>
  <si>
    <t>ASA4-1899 / 23.06.2023 ora 11:10</t>
  </si>
  <si>
    <t>Modernizare drumuri în comuna Șipote, județul Iași</t>
  </si>
  <si>
    <t>139308 / 4.11.2021 ora 11:32</t>
  </si>
  <si>
    <t>6180</t>
  </si>
  <si>
    <t>153</t>
  </si>
  <si>
    <t>45.42%</t>
  </si>
  <si>
    <t>Asocierea S.C. DANLIN XXL SRL-S.C GEO MYKE S.R.L.</t>
  </si>
  <si>
    <t>BUCIUMI</t>
  </si>
  <si>
    <t>4150</t>
  </si>
  <si>
    <t>ASA4-1900 / 23.06.2023 ora 11:10</t>
  </si>
  <si>
    <t>Rețele de canalizare, branșamente și racorduri în comuna Buciumi, jud. Sălaj</t>
  </si>
  <si>
    <t>130923 / 25.10.2021 ora 16:10</t>
  </si>
  <si>
    <t>2354</t>
  </si>
  <si>
    <t>1244</t>
  </si>
  <si>
    <t>S.C. LAITOKSET S.R.L</t>
  </si>
  <si>
    <t>5186</t>
  </si>
  <si>
    <t>ASA4-1902 / 23.06.2023 ora 11:41</t>
  </si>
  <si>
    <t>Reabilitare drumuri de interes local L= 4,9 km în comuna Păușești-Măglași, județul Vâlcea</t>
  </si>
  <si>
    <t>138344 / 3.11.2021 ora 14:19</t>
  </si>
  <si>
    <t>5607</t>
  </si>
  <si>
    <t>497</t>
  </si>
  <si>
    <t>56,75%</t>
  </si>
  <si>
    <t>SC MODDRUM SRL</t>
  </si>
  <si>
    <t>BOGDĂNEȘTI</t>
  </si>
  <si>
    <t>2370</t>
  </si>
  <si>
    <t>ASA4-1901 / 23.06.2023 ora 11:29</t>
  </si>
  <si>
    <t>Înființare sistem de canalizare și stație de epurare în comuna Bogdănești, județul Suceava</t>
  </si>
  <si>
    <t>124806 / 15.10.2021 ora 11:54</t>
  </si>
  <si>
    <t>1245</t>
  </si>
  <si>
    <t>946</t>
  </si>
  <si>
    <t>13,36%</t>
  </si>
  <si>
    <t>SC TOP SCAV SRL</t>
  </si>
  <si>
    <t>GALAȚI</t>
  </si>
  <si>
    <t>BRANIȘTEA</t>
  </si>
  <si>
    <t>2468</t>
  </si>
  <si>
    <t>ASA4-1903 / 23.06.2023 ora 12:10</t>
  </si>
  <si>
    <t>Modernizare drum de legatură în comuna Braniștea, județul Galați</t>
  </si>
  <si>
    <t>123490 / 13.10.2021 ora 14:17</t>
  </si>
  <si>
    <t>1046</t>
  </si>
  <si>
    <t>1336</t>
  </si>
  <si>
    <t>ASOCIEREA ASSFALTI ROADS ACM - GEBES MPROJECT SRL . SENERA SA</t>
  </si>
  <si>
    <t>GLĂVILE</t>
  </si>
  <si>
    <t>1728</t>
  </si>
  <si>
    <t>ASA4-1924 / 23.06.2023 ora 18:27</t>
  </si>
  <si>
    <t>Modernizare drumuri comunale în comuna Glăvile, județul Vâlcea</t>
  </si>
  <si>
    <t>AS-3545 / 14.02.2022 ora 12:48</t>
  </si>
  <si>
    <t>12884</t>
  </si>
  <si>
    <t>295</t>
  </si>
  <si>
    <t>SUDSTADE SRL</t>
  </si>
  <si>
    <t>5499</t>
  </si>
  <si>
    <t>ASA4-1904 / 23.06.2023 ora 12:15</t>
  </si>
  <si>
    <t>75%</t>
  </si>
  <si>
    <t>MĂDĂRAS</t>
  </si>
  <si>
    <t>3058</t>
  </si>
  <si>
    <t>ASA4-1918 / 23.06.2023 ora 13:56</t>
  </si>
  <si>
    <t>Modernizare străzi în satele Ianoșda si Homorog, comuna Mădăras</t>
  </si>
  <si>
    <t>AS-1145 / 09.02.2022 ora 14:09</t>
  </si>
  <si>
    <t>10500</t>
  </si>
  <si>
    <t>148</t>
  </si>
  <si>
    <t>1%</t>
  </si>
  <si>
    <t>SC DUMA PROIECT SRL</t>
  </si>
  <si>
    <t>prcedura in desfasurare</t>
  </si>
  <si>
    <t>PREJMER</t>
  </si>
  <si>
    <t>20522</t>
  </si>
  <si>
    <t>ASA4-1913 / 23.06.2023 ora 13:26</t>
  </si>
  <si>
    <t>Realizare infrastructură stradală pe străzile: Cenușii, Mihai Viteazul, Carpaților, Venus, Viilor, Prunilor, Uranus, Neptun și Saturn</t>
  </si>
  <si>
    <t>AS-2154 / 11.02.2022 ora 09:56</t>
  </si>
  <si>
    <t>11424</t>
  </si>
  <si>
    <t>575</t>
  </si>
  <si>
    <t>S.C. HIDROEDIL S.R.L.</t>
  </si>
  <si>
    <t>S.C.. FINCODRUM S.A.</t>
  </si>
  <si>
    <t>2826</t>
  </si>
  <si>
    <t>ASA4-1917 / 23.06.2023 ora 13:42</t>
  </si>
  <si>
    <t>DÂNGENI</t>
  </si>
  <si>
    <t>4330</t>
  </si>
  <si>
    <t>ASA4-1919 / 23.06.2023 ora 13:58</t>
  </si>
  <si>
    <t>Modernizare drumuri de interes local în satele Dângeni şi Hulub, comuna Dângeni, judeţul Botoşani</t>
  </si>
  <si>
    <t>121684 / 11.10.2021 ora 9:28</t>
  </si>
  <si>
    <t>817</t>
  </si>
  <si>
    <t>SC CORNELL'S FLOOR SRL &amp; SC BIG CONF SRL</t>
  </si>
  <si>
    <t>2525</t>
  </si>
  <si>
    <t>ASA4-1922 / 23.06.2023 ora 15:27</t>
  </si>
  <si>
    <t>11%</t>
  </si>
  <si>
    <t>KOMORA S.R.L.</t>
  </si>
  <si>
    <t>TELPRON COMEX S.R.L.</t>
  </si>
  <si>
    <t>LĂCUSTENI</t>
  </si>
  <si>
    <t>1868</t>
  </si>
  <si>
    <t>ASA4-1920 / 23.06.2023 ora 14:48</t>
  </si>
  <si>
    <t>Extindere rețea de alimentare cu apă potabilă și rețea de canalizare menajeră pe străzile : Inelului, Herăști și Mirioara din comuna Lăcusteni, județul Vâlcea</t>
  </si>
  <si>
    <t>AS-885 / 08.02.2022 ora 14:44</t>
  </si>
  <si>
    <t>9850</t>
  </si>
  <si>
    <t>40</t>
  </si>
  <si>
    <t>S.C. RODIAN INVEST S.R.L.</t>
  </si>
  <si>
    <t>S.C. GEOCAR S.R.L.</t>
  </si>
  <si>
    <t>GREACA</t>
  </si>
  <si>
    <t>3102</t>
  </si>
  <si>
    <t>ASA4-1921 / 23.06.2023 ora 15:17</t>
  </si>
  <si>
    <t>Înființare  sistem de alimentare cu apă și canalizare menajeră în comuna Greaca, județul Giurgiu</t>
  </si>
  <si>
    <t>AS-946 / 08.02.2022 ora 17:06</t>
  </si>
  <si>
    <t>10411</t>
  </si>
  <si>
    <t>115</t>
  </si>
  <si>
    <t>8%</t>
  </si>
  <si>
    <t>SC FEBOS SRL</t>
  </si>
  <si>
    <t>ASOCIEREA SC ELISAN SRL - SC FEBOS SRL - SC EDAS EXIM SRL- SC PRODESIGN 2002 SRL</t>
  </si>
  <si>
    <t>GHIMPEȚENI</t>
  </si>
  <si>
    <t>957</t>
  </si>
  <si>
    <t>ASA4-1923 / 23.06.2023 ora 15:34</t>
  </si>
  <si>
    <t>Asfaltare drumuri comunale în comuna Ghimpețeni, sat Ghimpețeni, județul Olt</t>
  </si>
  <si>
    <t>AS-1935 / 10.02.2022 ora 16:27</t>
  </si>
  <si>
    <t>11509</t>
  </si>
  <si>
    <t>1268</t>
  </si>
  <si>
    <t>GREEN ART CENTER S.R.L.</t>
  </si>
  <si>
    <t>Nr. crt.</t>
  </si>
  <si>
    <t>Județ</t>
  </si>
  <si>
    <t>2,26%</t>
  </si>
  <si>
    <t>13%</t>
  </si>
  <si>
    <t>16,88%</t>
  </si>
  <si>
    <t>32,68%</t>
  </si>
  <si>
    <t>17,43%</t>
  </si>
  <si>
    <t>3,45%</t>
  </si>
  <si>
    <t>6,76%</t>
  </si>
  <si>
    <t>27,8%</t>
  </si>
  <si>
    <t>2,58%</t>
  </si>
  <si>
    <t>48,36% - executie lucrari</t>
  </si>
  <si>
    <t>46,60%</t>
  </si>
  <si>
    <t>3,14%</t>
  </si>
  <si>
    <t>2,74%</t>
  </si>
  <si>
    <t>59,72%</t>
  </si>
  <si>
    <t>39,06%</t>
  </si>
  <si>
    <t>13,88%</t>
  </si>
  <si>
    <t>17,9%</t>
  </si>
  <si>
    <t>44,24%</t>
  </si>
  <si>
    <t>2,92%</t>
  </si>
  <si>
    <t>47%</t>
  </si>
  <si>
    <t>3,35%</t>
  </si>
  <si>
    <t>0,48%</t>
  </si>
  <si>
    <t>90,50%</t>
  </si>
  <si>
    <t>18%</t>
  </si>
  <si>
    <t>2,24%</t>
  </si>
  <si>
    <t>10,89%</t>
  </si>
  <si>
    <t>Realizat 34,04%</t>
  </si>
  <si>
    <t>2,3%</t>
  </si>
  <si>
    <t>55,57%</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</si>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</sst>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2"/>
      <color theme="1"/>
      <name val="Calibri"/>
      <family val="2"/>
      <scheme val="minor"/>
    </font>
    <font>
      <b/>
      <sz val="12"/>
      <name val="Trebuchet MS"/>
      <family val="2"/>
    </font>
    <font>
      <sz val="12"/>
      <color theme="1"/>
      <name val="Trebuchet MS"/>
      <family val="2"/>
    </font>
    <font>
      <b/>
      <sz val="12"/>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applyNumberFormat="1"/>
    <xf numFmtId="0"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2" fillId="0" borderId="0" xfId="0" applyNumberFormat="1" applyFont="1" applyAlignment="1">
      <alignment vertical="center"/>
    </xf>
    <xf numFmtId="0" fontId="2" fillId="0" borderId="1" xfId="0" applyNumberFormat="1" applyFont="1" applyBorder="1" applyAlignment="1">
      <alignment vertical="center" wrapText="1"/>
    </xf>
    <xf numFmtId="14" fontId="2" fillId="0" borderId="1" xfId="0" applyNumberFormat="1" applyFont="1" applyBorder="1" applyAlignment="1">
      <alignment vertical="center" wrapText="1"/>
    </xf>
    <xf numFmtId="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49" fontId="2" fillId="0" borderId="0" xfId="0" applyNumberFormat="1" applyFont="1" applyAlignment="1">
      <alignment vertical="center"/>
    </xf>
    <xf numFmtId="0" fontId="2" fillId="0" borderId="0" xfId="0" applyNumberFormat="1" applyFont="1" applyAlignment="1">
      <alignment horizontal="center" vertical="center"/>
    </xf>
    <xf numFmtId="0" fontId="2" fillId="0" borderId="1"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4" xfId="0" applyNumberFormat="1" applyFont="1" applyBorder="1" applyAlignment="1">
      <alignment vertical="center" wrapText="1"/>
    </xf>
    <xf numFmtId="14" fontId="2" fillId="0" borderId="4" xfId="0" applyNumberFormat="1" applyFont="1" applyBorder="1" applyAlignment="1">
      <alignment vertical="center" wrapText="1"/>
    </xf>
    <xf numFmtId="4" fontId="2" fillId="0" borderId="4" xfId="0" applyNumberFormat="1" applyFont="1" applyBorder="1" applyAlignment="1">
      <alignment vertical="center" wrapText="1"/>
    </xf>
    <xf numFmtId="49" fontId="2" fillId="0" borderId="4" xfId="0" applyNumberFormat="1" applyFont="1" applyBorder="1" applyAlignment="1">
      <alignment vertical="center" wrapText="1"/>
    </xf>
    <xf numFmtId="0" fontId="1" fillId="2" borderId="5" xfId="0" applyNumberFormat="1" applyFont="1" applyFill="1" applyBorder="1" applyAlignment="1">
      <alignment horizontal="center" vertical="center"/>
    </xf>
    <xf numFmtId="0" fontId="2" fillId="0" borderId="6" xfId="0" applyNumberFormat="1" applyFont="1" applyBorder="1" applyAlignment="1">
      <alignment vertical="center" wrapText="1"/>
    </xf>
    <xf numFmtId="14" fontId="2" fillId="0" borderId="6" xfId="0" applyNumberFormat="1" applyFont="1" applyBorder="1" applyAlignment="1">
      <alignment vertical="center" wrapText="1"/>
    </xf>
    <xf numFmtId="4" fontId="2" fillId="0" borderId="6" xfId="0" applyNumberFormat="1" applyFont="1" applyBorder="1" applyAlignment="1">
      <alignment vertical="center" wrapText="1"/>
    </xf>
    <xf numFmtId="4" fontId="3" fillId="3" borderId="9" xfId="0" applyNumberFormat="1" applyFont="1" applyFill="1" applyBorder="1" applyAlignment="1">
      <alignment vertical="center"/>
    </xf>
    <xf numFmtId="0" fontId="3" fillId="3" borderId="7" xfId="0" applyNumberFormat="1" applyFont="1" applyFill="1" applyBorder="1" applyAlignment="1">
      <alignment vertical="center"/>
    </xf>
    <xf numFmtId="0" fontId="3" fillId="3" borderId="8" xfId="0" applyNumberFormat="1" applyFont="1" applyFill="1" applyBorder="1" applyAlignment="1">
      <alignment vertical="center"/>
    </xf>
    <xf numFmtId="0" fontId="2" fillId="0" borderId="4"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3" fillId="3" borderId="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ï¼­ï¼³ ï¼°ã‚´ã‚·ãƒƒã‚¯"/>
        <a:font script="Hang" typeface="ë§‘ì€ ê³ ë”•"/>
        <a:font script="Hans" typeface="å®‹ä½“"/>
        <a:font script="Hant" typeface="æ–°ç´°æ˜Žé«”"/>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ï¼­ï¼³ ï¼°ã‚´ã‚·ãƒƒã‚¯"/>
        <a:font script="Hang" typeface="ë§‘ì€ ê³ ë”•"/>
        <a:font script="Hans" typeface="å®‹ä½“"/>
        <a:font script="Hant" typeface="æ–°ç´°æ˜Žé«”"/>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workbookViewId="0">
      <selection activeCell="G6" sqref="G6"/>
    </sheetView>
  </sheetViews>
  <sheetFormatPr defaultRowHeight="18" x14ac:dyDescent="0.25"/>
  <cols>
    <col min="1" max="1" width="9.125" style="4" bestFit="1" customWidth="1"/>
    <col min="2" max="2" width="11.75" style="4" customWidth="1"/>
    <col min="3" max="3" width="17.125" style="4" customWidth="1"/>
    <col min="4" max="4" width="12.875" style="10" bestFit="1" customWidth="1"/>
    <col min="5" max="5" width="14.875" style="4" bestFit="1" customWidth="1"/>
    <col min="6" max="6" width="28.5" style="4" bestFit="1" customWidth="1"/>
    <col min="7" max="7" width="39.25" style="4" bestFit="1" customWidth="1"/>
    <col min="8" max="8" width="12.625" style="4" bestFit="1" customWidth="1"/>
    <col min="9" max="9" width="12" style="10" bestFit="1" customWidth="1"/>
    <col min="10" max="10" width="12.875" style="10" bestFit="1" customWidth="1"/>
    <col min="11" max="11" width="13.25" style="4" bestFit="1" customWidth="1"/>
    <col min="12" max="12" width="18" style="4" bestFit="1" customWidth="1"/>
    <col min="13" max="13" width="17.25" style="4" bestFit="1" customWidth="1"/>
    <col min="14" max="14" width="17.375" style="4" bestFit="1" customWidth="1"/>
    <col min="15" max="15" width="27.875" style="9" customWidth="1"/>
    <col min="16" max="16" width="27.5" style="4" customWidth="1"/>
    <col min="17" max="17" width="28.875" style="4" customWidth="1"/>
    <col min="18" max="16384" width="9" style="4"/>
  </cols>
  <sheetData>
    <row r="1" spans="1:17" ht="54.75" thickBot="1" x14ac:dyDescent="0.3">
      <c r="A1" s="17" t="s">
        <v>626</v>
      </c>
      <c r="B1" s="1" t="s">
        <v>627</v>
      </c>
      <c r="C1" s="1" t="s">
        <v>0</v>
      </c>
      <c r="D1" s="1" t="s">
        <v>1</v>
      </c>
      <c r="E1" s="1" t="s">
        <v>2</v>
      </c>
      <c r="F1" s="1" t="s">
        <v>3</v>
      </c>
      <c r="G1" s="1" t="s">
        <v>4</v>
      </c>
      <c r="H1" s="1" t="s">
        <v>5</v>
      </c>
      <c r="I1" s="1" t="s">
        <v>6</v>
      </c>
      <c r="J1" s="1" t="s">
        <v>7</v>
      </c>
      <c r="K1" s="1" t="s">
        <v>8</v>
      </c>
      <c r="L1" s="1" t="s">
        <v>9</v>
      </c>
      <c r="M1" s="1" t="s">
        <v>10</v>
      </c>
      <c r="N1" s="1" t="s">
        <v>11</v>
      </c>
      <c r="O1" s="2" t="s">
        <v>12</v>
      </c>
      <c r="P1" s="1" t="s">
        <v>13</v>
      </c>
      <c r="Q1" s="3" t="s">
        <v>14</v>
      </c>
    </row>
    <row r="2" spans="1:17" ht="54" x14ac:dyDescent="0.25">
      <c r="A2" s="12">
        <v>1</v>
      </c>
      <c r="B2" s="13" t="s">
        <v>54</v>
      </c>
      <c r="C2" s="13" t="s">
        <v>55</v>
      </c>
      <c r="D2" s="24" t="s">
        <v>56</v>
      </c>
      <c r="E2" s="14">
        <v>45085.000277777777</v>
      </c>
      <c r="F2" s="13" t="s">
        <v>57</v>
      </c>
      <c r="G2" s="13" t="s">
        <v>58</v>
      </c>
      <c r="H2" s="13" t="s">
        <v>59</v>
      </c>
      <c r="I2" s="24" t="s">
        <v>60</v>
      </c>
      <c r="J2" s="24" t="s">
        <v>61</v>
      </c>
      <c r="K2" s="14">
        <v>45068.000277777777</v>
      </c>
      <c r="L2" s="15">
        <v>15224041.85</v>
      </c>
      <c r="M2" s="15">
        <v>14500000</v>
      </c>
      <c r="N2" s="15">
        <v>345061.04</v>
      </c>
      <c r="O2" s="16" t="s">
        <v>628</v>
      </c>
      <c r="P2" s="13" t="s">
        <v>62</v>
      </c>
      <c r="Q2" s="13"/>
    </row>
    <row r="3" spans="1:17" ht="72" x14ac:dyDescent="0.25">
      <c r="A3" s="11">
        <v>2</v>
      </c>
      <c r="B3" s="5" t="s">
        <v>73</v>
      </c>
      <c r="C3" s="5" t="s">
        <v>97</v>
      </c>
      <c r="D3" s="25" t="s">
        <v>98</v>
      </c>
      <c r="E3" s="6">
        <v>45096.000277777777</v>
      </c>
      <c r="F3" s="5" t="s">
        <v>99</v>
      </c>
      <c r="G3" s="5" t="s">
        <v>100</v>
      </c>
      <c r="H3" s="5" t="s">
        <v>101</v>
      </c>
      <c r="I3" s="25" t="s">
        <v>102</v>
      </c>
      <c r="J3" s="25" t="s">
        <v>103</v>
      </c>
      <c r="K3" s="6">
        <v>44992.000277777777</v>
      </c>
      <c r="L3" s="7">
        <v>13724969.98</v>
      </c>
      <c r="M3" s="7">
        <v>13307771.73</v>
      </c>
      <c r="N3" s="7">
        <v>1390472.64</v>
      </c>
      <c r="O3" s="8" t="s">
        <v>629</v>
      </c>
      <c r="P3" s="5" t="s">
        <v>104</v>
      </c>
      <c r="Q3" s="5" t="s">
        <v>105</v>
      </c>
    </row>
    <row r="4" spans="1:17" ht="54" x14ac:dyDescent="0.25">
      <c r="A4" s="11">
        <v>3</v>
      </c>
      <c r="B4" s="5" t="s">
        <v>71</v>
      </c>
      <c r="C4" s="5" t="s">
        <v>72</v>
      </c>
      <c r="D4" s="25" t="s">
        <v>52</v>
      </c>
      <c r="E4" s="6">
        <v>45096.000277777777</v>
      </c>
      <c r="F4" s="5" t="s">
        <v>116</v>
      </c>
      <c r="G4" s="5" t="s">
        <v>117</v>
      </c>
      <c r="H4" s="5" t="s">
        <v>118</v>
      </c>
      <c r="I4" s="25" t="s">
        <v>119</v>
      </c>
      <c r="J4" s="25" t="s">
        <v>120</v>
      </c>
      <c r="K4" s="6">
        <v>45005.000277777777</v>
      </c>
      <c r="L4" s="7">
        <v>6374014.9199999999</v>
      </c>
      <c r="M4" s="7">
        <v>6268167.9900000002</v>
      </c>
      <c r="N4" s="7">
        <v>854642.84</v>
      </c>
      <c r="O4" s="8" t="s">
        <v>630</v>
      </c>
      <c r="P4" s="5" t="s">
        <v>121</v>
      </c>
      <c r="Q4" s="5" t="s">
        <v>122</v>
      </c>
    </row>
    <row r="5" spans="1:17" ht="54" x14ac:dyDescent="0.25">
      <c r="A5" s="11">
        <v>4</v>
      </c>
      <c r="B5" s="5" t="s">
        <v>34</v>
      </c>
      <c r="C5" s="5" t="s">
        <v>35</v>
      </c>
      <c r="D5" s="25" t="s">
        <v>36</v>
      </c>
      <c r="E5" s="6">
        <v>45096.000277777777</v>
      </c>
      <c r="F5" s="5" t="s">
        <v>37</v>
      </c>
      <c r="G5" s="5" t="s">
        <v>38</v>
      </c>
      <c r="H5" s="5" t="s">
        <v>39</v>
      </c>
      <c r="I5" s="25" t="s">
        <v>40</v>
      </c>
      <c r="J5" s="25" t="s">
        <v>41</v>
      </c>
      <c r="K5" s="6">
        <v>44942.000277777777</v>
      </c>
      <c r="L5" s="7">
        <v>12234824.449999999</v>
      </c>
      <c r="M5" s="7">
        <v>11933225.76</v>
      </c>
      <c r="N5" s="7">
        <v>3100769.38</v>
      </c>
      <c r="O5" s="8" t="s">
        <v>27</v>
      </c>
      <c r="P5" s="5" t="s">
        <v>42</v>
      </c>
      <c r="Q5" s="5" t="s">
        <v>43</v>
      </c>
    </row>
    <row r="6" spans="1:17" ht="90" x14ac:dyDescent="0.25">
      <c r="A6" s="11">
        <v>5</v>
      </c>
      <c r="B6" s="5" t="s">
        <v>33</v>
      </c>
      <c r="C6" s="5" t="s">
        <v>107</v>
      </c>
      <c r="D6" s="25" t="s">
        <v>108</v>
      </c>
      <c r="E6" s="6">
        <v>45096.000277777777</v>
      </c>
      <c r="F6" s="5" t="s">
        <v>109</v>
      </c>
      <c r="G6" s="5" t="s">
        <v>110</v>
      </c>
      <c r="H6" s="5" t="s">
        <v>111</v>
      </c>
      <c r="I6" s="25" t="s">
        <v>112</v>
      </c>
      <c r="J6" s="25" t="s">
        <v>113</v>
      </c>
      <c r="K6" s="6">
        <v>45006.000277777777</v>
      </c>
      <c r="L6" s="7">
        <v>20731224.530000001</v>
      </c>
      <c r="M6" s="7">
        <v>19118166.829999998</v>
      </c>
      <c r="N6" s="7">
        <v>4757842.2300000004</v>
      </c>
      <c r="O6" s="8" t="s">
        <v>631</v>
      </c>
      <c r="P6" s="5" t="s">
        <v>114</v>
      </c>
      <c r="Q6" s="5" t="s">
        <v>115</v>
      </c>
    </row>
    <row r="7" spans="1:17" ht="54" x14ac:dyDescent="0.25">
      <c r="A7" s="11">
        <v>6</v>
      </c>
      <c r="B7" s="5" t="s">
        <v>70</v>
      </c>
      <c r="C7" s="5" t="s">
        <v>131</v>
      </c>
      <c r="D7" s="25" t="s">
        <v>132</v>
      </c>
      <c r="E7" s="6">
        <v>45096.000277777777</v>
      </c>
      <c r="F7" s="5" t="s">
        <v>133</v>
      </c>
      <c r="G7" s="5" t="s">
        <v>134</v>
      </c>
      <c r="H7" s="5" t="s">
        <v>135</v>
      </c>
      <c r="I7" s="25" t="s">
        <v>136</v>
      </c>
      <c r="J7" s="25" t="s">
        <v>137</v>
      </c>
      <c r="K7" s="6">
        <v>44875.000277777777</v>
      </c>
      <c r="L7" s="7">
        <v>4492049.42</v>
      </c>
      <c r="M7" s="7">
        <v>4398957.1500000004</v>
      </c>
      <c r="N7" s="7">
        <v>347160.23</v>
      </c>
      <c r="O7" s="8" t="s">
        <v>138</v>
      </c>
      <c r="P7" s="5" t="s">
        <v>139</v>
      </c>
      <c r="Q7" s="5" t="s">
        <v>140</v>
      </c>
    </row>
    <row r="8" spans="1:17" ht="72" x14ac:dyDescent="0.25">
      <c r="A8" s="11">
        <v>7</v>
      </c>
      <c r="B8" s="5" t="s">
        <v>15</v>
      </c>
      <c r="C8" s="5" t="s">
        <v>123</v>
      </c>
      <c r="D8" s="25" t="s">
        <v>124</v>
      </c>
      <c r="E8" s="6">
        <v>45096.000277777777</v>
      </c>
      <c r="F8" s="5" t="s">
        <v>125</v>
      </c>
      <c r="G8" s="5" t="s">
        <v>126</v>
      </c>
      <c r="H8" s="5" t="s">
        <v>127</v>
      </c>
      <c r="I8" s="25" t="s">
        <v>128</v>
      </c>
      <c r="J8" s="25" t="s">
        <v>129</v>
      </c>
      <c r="K8" s="6">
        <v>44992.000277777777</v>
      </c>
      <c r="L8" s="7">
        <v>15339139.82</v>
      </c>
      <c r="M8" s="7">
        <v>14835742.300000001</v>
      </c>
      <c r="N8" s="7">
        <v>259841.7</v>
      </c>
      <c r="O8" s="8" t="s">
        <v>29</v>
      </c>
      <c r="P8" s="5" t="s">
        <v>130</v>
      </c>
      <c r="Q8" s="5" t="s">
        <v>130</v>
      </c>
    </row>
    <row r="9" spans="1:17" ht="54" x14ac:dyDescent="0.25">
      <c r="A9" s="11">
        <v>8</v>
      </c>
      <c r="B9" s="5" t="s">
        <v>54</v>
      </c>
      <c r="C9" s="5" t="s">
        <v>141</v>
      </c>
      <c r="D9" s="25" t="s">
        <v>142</v>
      </c>
      <c r="E9" s="6">
        <v>45096.000277777777</v>
      </c>
      <c r="F9" s="5" t="s">
        <v>143</v>
      </c>
      <c r="G9" s="5" t="s">
        <v>144</v>
      </c>
      <c r="H9" s="5" t="s">
        <v>145</v>
      </c>
      <c r="I9" s="25" t="s">
        <v>146</v>
      </c>
      <c r="J9" s="25" t="s">
        <v>147</v>
      </c>
      <c r="K9" s="6">
        <v>45012.000277777777</v>
      </c>
      <c r="L9" s="7">
        <v>11398509.92</v>
      </c>
      <c r="M9" s="7">
        <v>10000000</v>
      </c>
      <c r="N9" s="7">
        <v>1080883.04</v>
      </c>
      <c r="O9" s="8" t="s">
        <v>615</v>
      </c>
      <c r="P9" s="5" t="s">
        <v>148</v>
      </c>
      <c r="Q9" s="5" t="s">
        <v>149</v>
      </c>
    </row>
    <row r="10" spans="1:17" ht="72" x14ac:dyDescent="0.25">
      <c r="A10" s="11">
        <v>9</v>
      </c>
      <c r="B10" s="5" t="s">
        <v>71</v>
      </c>
      <c r="C10" s="5" t="s">
        <v>150</v>
      </c>
      <c r="D10" s="25" t="s">
        <v>151</v>
      </c>
      <c r="E10" s="6">
        <v>45096.000277777777</v>
      </c>
      <c r="F10" s="5" t="s">
        <v>152</v>
      </c>
      <c r="G10" s="5" t="s">
        <v>153</v>
      </c>
      <c r="H10" s="5" t="s">
        <v>154</v>
      </c>
      <c r="I10" s="25" t="s">
        <v>155</v>
      </c>
      <c r="J10" s="25" t="s">
        <v>156</v>
      </c>
      <c r="K10" s="6">
        <v>44943.000277777777</v>
      </c>
      <c r="L10" s="7">
        <v>18604618.309999999</v>
      </c>
      <c r="M10" s="7">
        <v>9800000</v>
      </c>
      <c r="N10" s="7">
        <v>2428314.42</v>
      </c>
      <c r="O10" s="8" t="s">
        <v>632</v>
      </c>
      <c r="P10" s="5" t="s">
        <v>157</v>
      </c>
      <c r="Q10" s="5" t="s">
        <v>158</v>
      </c>
    </row>
    <row r="11" spans="1:17" ht="54" x14ac:dyDescent="0.25">
      <c r="A11" s="11">
        <v>10</v>
      </c>
      <c r="B11" s="5" t="s">
        <v>70</v>
      </c>
      <c r="C11" s="5" t="s">
        <v>169</v>
      </c>
      <c r="D11" s="25" t="s">
        <v>170</v>
      </c>
      <c r="E11" s="6">
        <v>45097.000277777777</v>
      </c>
      <c r="F11" s="5" t="s">
        <v>171</v>
      </c>
      <c r="G11" s="5" t="s">
        <v>172</v>
      </c>
      <c r="H11" s="5" t="s">
        <v>173</v>
      </c>
      <c r="I11" s="25" t="s">
        <v>174</v>
      </c>
      <c r="J11" s="25" t="s">
        <v>175</v>
      </c>
      <c r="K11" s="6">
        <v>44847.000277777777</v>
      </c>
      <c r="L11" s="7">
        <v>15777193.62669</v>
      </c>
      <c r="M11" s="7">
        <v>13197044.23198</v>
      </c>
      <c r="N11" s="7">
        <v>458507</v>
      </c>
      <c r="O11" s="8" t="s">
        <v>633</v>
      </c>
      <c r="P11" s="5" t="s">
        <v>176</v>
      </c>
      <c r="Q11" s="5" t="s">
        <v>176</v>
      </c>
    </row>
    <row r="12" spans="1:17" ht="54" x14ac:dyDescent="0.25">
      <c r="A12" s="11">
        <v>11</v>
      </c>
      <c r="B12" s="5" t="s">
        <v>45</v>
      </c>
      <c r="C12" s="5" t="s">
        <v>177</v>
      </c>
      <c r="D12" s="25" t="s">
        <v>178</v>
      </c>
      <c r="E12" s="6">
        <v>45097.000277777777</v>
      </c>
      <c r="F12" s="5" t="s">
        <v>179</v>
      </c>
      <c r="G12" s="5" t="s">
        <v>180</v>
      </c>
      <c r="H12" s="5" t="s">
        <v>181</v>
      </c>
      <c r="I12" s="25" t="s">
        <v>182</v>
      </c>
      <c r="J12" s="25" t="s">
        <v>183</v>
      </c>
      <c r="K12" s="6">
        <v>44992.000277777777</v>
      </c>
      <c r="L12" s="7">
        <v>11637027.470000001</v>
      </c>
      <c r="M12" s="7">
        <v>11092017.66</v>
      </c>
      <c r="N12" s="7">
        <v>786544.15</v>
      </c>
      <c r="O12" s="8" t="s">
        <v>634</v>
      </c>
      <c r="P12" s="5" t="s">
        <v>184</v>
      </c>
      <c r="Q12" s="5" t="s">
        <v>185</v>
      </c>
    </row>
    <row r="13" spans="1:17" ht="72" x14ac:dyDescent="0.25">
      <c r="A13" s="11">
        <v>12</v>
      </c>
      <c r="B13" s="5" t="s">
        <v>186</v>
      </c>
      <c r="C13" s="5" t="s">
        <v>187</v>
      </c>
      <c r="D13" s="25" t="s">
        <v>188</v>
      </c>
      <c r="E13" s="6">
        <v>45097.000277777777</v>
      </c>
      <c r="F13" s="5" t="s">
        <v>189</v>
      </c>
      <c r="G13" s="5" t="s">
        <v>190</v>
      </c>
      <c r="H13" s="5" t="s">
        <v>191</v>
      </c>
      <c r="I13" s="25" t="s">
        <v>192</v>
      </c>
      <c r="J13" s="25" t="s">
        <v>193</v>
      </c>
      <c r="K13" s="6">
        <v>44887.000277777777</v>
      </c>
      <c r="L13" s="7">
        <v>3585179.4</v>
      </c>
      <c r="M13" s="7">
        <v>3394779.4</v>
      </c>
      <c r="N13" s="7">
        <v>981811.9</v>
      </c>
      <c r="O13" s="8" t="s">
        <v>194</v>
      </c>
      <c r="P13" s="5" t="s">
        <v>195</v>
      </c>
      <c r="Q13" s="5" t="s">
        <v>196</v>
      </c>
    </row>
    <row r="14" spans="1:17" ht="54" x14ac:dyDescent="0.25">
      <c r="A14" s="11">
        <v>13</v>
      </c>
      <c r="B14" s="5" t="s">
        <v>74</v>
      </c>
      <c r="C14" s="5" t="s">
        <v>159</v>
      </c>
      <c r="D14" s="25" t="s">
        <v>160</v>
      </c>
      <c r="E14" s="6">
        <v>45097.000277777777</v>
      </c>
      <c r="F14" s="5" t="s">
        <v>161</v>
      </c>
      <c r="G14" s="5" t="s">
        <v>162</v>
      </c>
      <c r="H14" s="5" t="s">
        <v>163</v>
      </c>
      <c r="I14" s="25" t="s">
        <v>164</v>
      </c>
      <c r="J14" s="25" t="s">
        <v>165</v>
      </c>
      <c r="K14" s="6">
        <v>44876.000277777777</v>
      </c>
      <c r="L14" s="7">
        <v>11417389</v>
      </c>
      <c r="M14" s="7">
        <v>7000000</v>
      </c>
      <c r="N14" s="7">
        <v>1338487.57</v>
      </c>
      <c r="O14" s="8" t="s">
        <v>166</v>
      </c>
      <c r="P14" s="5" t="s">
        <v>167</v>
      </c>
      <c r="Q14" s="5" t="s">
        <v>168</v>
      </c>
    </row>
    <row r="15" spans="1:17" ht="54" x14ac:dyDescent="0.25">
      <c r="A15" s="11">
        <v>14</v>
      </c>
      <c r="B15" s="5" t="s">
        <v>25</v>
      </c>
      <c r="C15" s="5" t="s">
        <v>200</v>
      </c>
      <c r="D15" s="25" t="s">
        <v>201</v>
      </c>
      <c r="E15" s="6">
        <v>45097.000277777777</v>
      </c>
      <c r="F15" s="5" t="s">
        <v>202</v>
      </c>
      <c r="G15" s="5" t="s">
        <v>203</v>
      </c>
      <c r="H15" s="5" t="s">
        <v>204</v>
      </c>
      <c r="I15" s="25" t="s">
        <v>205</v>
      </c>
      <c r="J15" s="25" t="s">
        <v>206</v>
      </c>
      <c r="K15" s="6">
        <v>44904.000277777777</v>
      </c>
      <c r="L15" s="7">
        <v>35632269.32</v>
      </c>
      <c r="M15" s="7">
        <v>34479514.140000001</v>
      </c>
      <c r="N15" s="7">
        <v>160650</v>
      </c>
      <c r="O15" s="8" t="s">
        <v>635</v>
      </c>
      <c r="P15" s="5" t="s">
        <v>207</v>
      </c>
      <c r="Q15" s="5" t="s">
        <v>208</v>
      </c>
    </row>
    <row r="16" spans="1:17" ht="54" x14ac:dyDescent="0.25">
      <c r="A16" s="11">
        <v>15</v>
      </c>
      <c r="B16" s="5" t="s">
        <v>74</v>
      </c>
      <c r="C16" s="5" t="s">
        <v>159</v>
      </c>
      <c r="D16" s="25" t="s">
        <v>197</v>
      </c>
      <c r="E16" s="6">
        <v>45097.000277777777</v>
      </c>
      <c r="F16" s="5" t="s">
        <v>198</v>
      </c>
      <c r="G16" s="5" t="s">
        <v>162</v>
      </c>
      <c r="H16" s="5" t="s">
        <v>163</v>
      </c>
      <c r="I16" s="25" t="s">
        <v>164</v>
      </c>
      <c r="J16" s="25" t="s">
        <v>165</v>
      </c>
      <c r="K16" s="6">
        <v>44876.000277777777</v>
      </c>
      <c r="L16" s="7">
        <v>11417389</v>
      </c>
      <c r="M16" s="7">
        <v>7000000</v>
      </c>
      <c r="N16" s="7">
        <v>2358928.56</v>
      </c>
      <c r="O16" s="8" t="s">
        <v>199</v>
      </c>
      <c r="P16" s="5" t="s">
        <v>167</v>
      </c>
      <c r="Q16" s="5" t="s">
        <v>168</v>
      </c>
    </row>
    <row r="17" spans="1:17" ht="54" x14ac:dyDescent="0.25">
      <c r="A17" s="11">
        <v>16</v>
      </c>
      <c r="B17" s="5" t="s">
        <v>30</v>
      </c>
      <c r="C17" s="5" t="s">
        <v>245</v>
      </c>
      <c r="D17" s="25" t="s">
        <v>246</v>
      </c>
      <c r="E17" s="6">
        <v>45097.000277777777</v>
      </c>
      <c r="F17" s="5" t="s">
        <v>247</v>
      </c>
      <c r="G17" s="5" t="s">
        <v>248</v>
      </c>
      <c r="H17" s="5" t="s">
        <v>249</v>
      </c>
      <c r="I17" s="25" t="s">
        <v>250</v>
      </c>
      <c r="J17" s="25" t="s">
        <v>251</v>
      </c>
      <c r="K17" s="6">
        <v>44887.000277777777</v>
      </c>
      <c r="L17" s="7">
        <v>21580661.73</v>
      </c>
      <c r="M17" s="7">
        <v>10000000</v>
      </c>
      <c r="N17" s="7">
        <v>317381.48</v>
      </c>
      <c r="O17" s="8" t="s">
        <v>636</v>
      </c>
      <c r="P17" s="5" t="s">
        <v>252</v>
      </c>
      <c r="Q17" s="5" t="s">
        <v>253</v>
      </c>
    </row>
    <row r="18" spans="1:17" ht="54" x14ac:dyDescent="0.25">
      <c r="A18" s="11">
        <v>17</v>
      </c>
      <c r="B18" s="5" t="s">
        <v>235</v>
      </c>
      <c r="C18" s="5" t="s">
        <v>236</v>
      </c>
      <c r="D18" s="25" t="s">
        <v>237</v>
      </c>
      <c r="E18" s="6">
        <v>45097.000277777777</v>
      </c>
      <c r="F18" s="5" t="s">
        <v>238</v>
      </c>
      <c r="G18" s="5" t="s">
        <v>239</v>
      </c>
      <c r="H18" s="5" t="s">
        <v>240</v>
      </c>
      <c r="I18" s="25" t="s">
        <v>241</v>
      </c>
      <c r="J18" s="25" t="s">
        <v>242</v>
      </c>
      <c r="K18" s="6">
        <v>44916.000277777777</v>
      </c>
      <c r="L18" s="7">
        <v>3529938.3</v>
      </c>
      <c r="M18" s="7">
        <v>3473796.92</v>
      </c>
      <c r="N18" s="7">
        <v>1523746.57</v>
      </c>
      <c r="O18" s="8" t="s">
        <v>637</v>
      </c>
      <c r="P18" s="5" t="s">
        <v>243</v>
      </c>
      <c r="Q18" s="5" t="s">
        <v>244</v>
      </c>
    </row>
    <row r="19" spans="1:17" ht="90" x14ac:dyDescent="0.25">
      <c r="A19" s="11">
        <v>18</v>
      </c>
      <c r="B19" s="5" t="s">
        <v>15</v>
      </c>
      <c r="C19" s="5" t="s">
        <v>209</v>
      </c>
      <c r="D19" s="25" t="s">
        <v>210</v>
      </c>
      <c r="E19" s="6">
        <v>45097.000277777777</v>
      </c>
      <c r="F19" s="5" t="s">
        <v>211</v>
      </c>
      <c r="G19" s="5" t="s">
        <v>212</v>
      </c>
      <c r="H19" s="5" t="s">
        <v>213</v>
      </c>
      <c r="I19" s="25" t="s">
        <v>214</v>
      </c>
      <c r="J19" s="25" t="s">
        <v>215</v>
      </c>
      <c r="K19" s="6">
        <v>44914.000277777777</v>
      </c>
      <c r="L19" s="7">
        <v>7052971</v>
      </c>
      <c r="M19" s="7">
        <v>6847101</v>
      </c>
      <c r="N19" s="7">
        <v>1882187.81</v>
      </c>
      <c r="O19" s="8" t="s">
        <v>638</v>
      </c>
      <c r="P19" s="5" t="s">
        <v>216</v>
      </c>
      <c r="Q19" s="5" t="s">
        <v>217</v>
      </c>
    </row>
    <row r="20" spans="1:17" ht="72" x14ac:dyDescent="0.25">
      <c r="A20" s="11">
        <v>19</v>
      </c>
      <c r="B20" s="5" t="s">
        <v>83</v>
      </c>
      <c r="C20" s="5" t="s">
        <v>218</v>
      </c>
      <c r="D20" s="25" t="s">
        <v>219</v>
      </c>
      <c r="E20" s="6">
        <v>45097.000277777777</v>
      </c>
      <c r="F20" s="5" t="s">
        <v>220</v>
      </c>
      <c r="G20" s="5" t="s">
        <v>221</v>
      </c>
      <c r="H20" s="5" t="s">
        <v>222</v>
      </c>
      <c r="I20" s="25" t="s">
        <v>223</v>
      </c>
      <c r="J20" s="25" t="s">
        <v>224</v>
      </c>
      <c r="K20" s="6">
        <v>45068.000277777777</v>
      </c>
      <c r="L20" s="7">
        <v>20143507.760000002</v>
      </c>
      <c r="M20" s="7">
        <v>19585130.010000002</v>
      </c>
      <c r="N20" s="7">
        <v>464100</v>
      </c>
      <c r="O20" s="8" t="s">
        <v>639</v>
      </c>
      <c r="P20" s="5" t="s">
        <v>225</v>
      </c>
      <c r="Q20" s="5" t="s">
        <v>28</v>
      </c>
    </row>
    <row r="21" spans="1:17" ht="72" x14ac:dyDescent="0.25">
      <c r="A21" s="11">
        <v>20</v>
      </c>
      <c r="B21" s="5" t="s">
        <v>86</v>
      </c>
      <c r="C21" s="5" t="s">
        <v>87</v>
      </c>
      <c r="D21" s="25" t="s">
        <v>88</v>
      </c>
      <c r="E21" s="6">
        <v>45098.000277777777</v>
      </c>
      <c r="F21" s="5" t="s">
        <v>89</v>
      </c>
      <c r="G21" s="5" t="s">
        <v>90</v>
      </c>
      <c r="H21" s="5" t="s">
        <v>91</v>
      </c>
      <c r="I21" s="25" t="s">
        <v>92</v>
      </c>
      <c r="J21" s="25" t="s">
        <v>93</v>
      </c>
      <c r="K21" s="6">
        <v>44952.000277777777</v>
      </c>
      <c r="L21" s="7">
        <v>12993223.300000001</v>
      </c>
      <c r="M21" s="7">
        <v>12500000</v>
      </c>
      <c r="N21" s="7">
        <v>54700.28</v>
      </c>
      <c r="O21" s="8" t="s">
        <v>94</v>
      </c>
      <c r="P21" s="5" t="s">
        <v>95</v>
      </c>
      <c r="Q21" s="5" t="s">
        <v>96</v>
      </c>
    </row>
    <row r="22" spans="1:17" ht="54" x14ac:dyDescent="0.25">
      <c r="A22" s="11">
        <v>21</v>
      </c>
      <c r="B22" s="5" t="s">
        <v>264</v>
      </c>
      <c r="C22" s="5" t="s">
        <v>265</v>
      </c>
      <c r="D22" s="25" t="s">
        <v>266</v>
      </c>
      <c r="E22" s="6">
        <v>45098.000277777777</v>
      </c>
      <c r="F22" s="5" t="s">
        <v>267</v>
      </c>
      <c r="G22" s="5" t="s">
        <v>268</v>
      </c>
      <c r="H22" s="5" t="s">
        <v>269</v>
      </c>
      <c r="I22" s="25" t="s">
        <v>270</v>
      </c>
      <c r="J22" s="25" t="s">
        <v>271</v>
      </c>
      <c r="K22" s="6">
        <v>44914.000277777777</v>
      </c>
      <c r="L22" s="7">
        <v>4429118.75</v>
      </c>
      <c r="M22" s="7">
        <v>3901652.02</v>
      </c>
      <c r="N22" s="7">
        <v>105910</v>
      </c>
      <c r="O22" s="8" t="s">
        <v>640</v>
      </c>
      <c r="P22" s="5" t="s">
        <v>272</v>
      </c>
      <c r="Q22" s="5"/>
    </row>
    <row r="23" spans="1:17" ht="54" x14ac:dyDescent="0.25">
      <c r="A23" s="11">
        <v>22</v>
      </c>
      <c r="B23" s="5" t="s">
        <v>254</v>
      </c>
      <c r="C23" s="5" t="s">
        <v>255</v>
      </c>
      <c r="D23" s="25" t="s">
        <v>256</v>
      </c>
      <c r="E23" s="6">
        <v>45097.000277777777</v>
      </c>
      <c r="F23" s="5" t="s">
        <v>257</v>
      </c>
      <c r="G23" s="5" t="s">
        <v>258</v>
      </c>
      <c r="H23" s="5" t="s">
        <v>259</v>
      </c>
      <c r="I23" s="25" t="s">
        <v>260</v>
      </c>
      <c r="J23" s="25" t="s">
        <v>261</v>
      </c>
      <c r="K23" s="6">
        <v>45080.000277777777</v>
      </c>
      <c r="L23" s="7">
        <v>8742594.3000000007</v>
      </c>
      <c r="M23" s="7">
        <v>8385359.8799999999</v>
      </c>
      <c r="N23" s="7">
        <v>216818</v>
      </c>
      <c r="O23" s="8" t="s">
        <v>262</v>
      </c>
      <c r="P23" s="5" t="s">
        <v>263</v>
      </c>
      <c r="Q23" s="5" t="s">
        <v>263</v>
      </c>
    </row>
    <row r="24" spans="1:17" ht="54" x14ac:dyDescent="0.25">
      <c r="A24" s="11">
        <v>23</v>
      </c>
      <c r="B24" s="5" t="s">
        <v>85</v>
      </c>
      <c r="C24" s="5" t="s">
        <v>273</v>
      </c>
      <c r="D24" s="25" t="s">
        <v>274</v>
      </c>
      <c r="E24" s="6">
        <v>45098.000277777777</v>
      </c>
      <c r="F24" s="5" t="s">
        <v>275</v>
      </c>
      <c r="G24" s="5" t="s">
        <v>276</v>
      </c>
      <c r="H24" s="5" t="s">
        <v>277</v>
      </c>
      <c r="I24" s="25" t="s">
        <v>278</v>
      </c>
      <c r="J24" s="25" t="s">
        <v>279</v>
      </c>
      <c r="K24" s="6">
        <v>45019.000277777777</v>
      </c>
      <c r="L24" s="7">
        <v>696960.46</v>
      </c>
      <c r="M24" s="7">
        <v>683678.35</v>
      </c>
      <c r="N24" s="7">
        <v>442850.54</v>
      </c>
      <c r="O24" s="8" t="s">
        <v>280</v>
      </c>
      <c r="P24" s="5" t="s">
        <v>281</v>
      </c>
      <c r="Q24" s="5" t="s">
        <v>282</v>
      </c>
    </row>
    <row r="25" spans="1:17" ht="72" x14ac:dyDescent="0.25">
      <c r="A25" s="11">
        <v>24</v>
      </c>
      <c r="B25" s="5" t="s">
        <v>73</v>
      </c>
      <c r="C25" s="5" t="s">
        <v>283</v>
      </c>
      <c r="D25" s="25" t="s">
        <v>284</v>
      </c>
      <c r="E25" s="6">
        <v>45098.000277777777</v>
      </c>
      <c r="F25" s="5" t="s">
        <v>285</v>
      </c>
      <c r="G25" s="5" t="s">
        <v>286</v>
      </c>
      <c r="H25" s="5" t="s">
        <v>287</v>
      </c>
      <c r="I25" s="25" t="s">
        <v>288</v>
      </c>
      <c r="J25" s="25" t="s">
        <v>289</v>
      </c>
      <c r="K25" s="6">
        <v>44894.000277777777</v>
      </c>
      <c r="L25" s="7">
        <v>2730222.76</v>
      </c>
      <c r="M25" s="7">
        <v>2606566.38</v>
      </c>
      <c r="N25" s="7">
        <v>1420920.36</v>
      </c>
      <c r="O25" s="8" t="s">
        <v>641</v>
      </c>
      <c r="P25" s="5" t="s">
        <v>290</v>
      </c>
      <c r="Q25" s="5" t="s">
        <v>291</v>
      </c>
    </row>
    <row r="26" spans="1:17" ht="90" x14ac:dyDescent="0.25">
      <c r="A26" s="11">
        <v>25</v>
      </c>
      <c r="B26" s="5" t="s">
        <v>31</v>
      </c>
      <c r="C26" s="5" t="s">
        <v>292</v>
      </c>
      <c r="D26" s="25" t="s">
        <v>293</v>
      </c>
      <c r="E26" s="6">
        <v>45098.000277777777</v>
      </c>
      <c r="F26" s="5" t="s">
        <v>294</v>
      </c>
      <c r="G26" s="5" t="s">
        <v>295</v>
      </c>
      <c r="H26" s="5" t="s">
        <v>296</v>
      </c>
      <c r="I26" s="25" t="s">
        <v>297</v>
      </c>
      <c r="J26" s="25" t="s">
        <v>298</v>
      </c>
      <c r="K26" s="6">
        <v>44900.000277777777</v>
      </c>
      <c r="L26" s="7">
        <v>6852949.9500000002</v>
      </c>
      <c r="M26" s="7">
        <v>6450175.3300000001</v>
      </c>
      <c r="N26" s="7">
        <v>933329.85</v>
      </c>
      <c r="O26" s="8" t="s">
        <v>299</v>
      </c>
      <c r="P26" s="5" t="s">
        <v>300</v>
      </c>
      <c r="Q26" s="5" t="s">
        <v>301</v>
      </c>
    </row>
    <row r="27" spans="1:17" ht="54" x14ac:dyDescent="0.25">
      <c r="A27" s="11">
        <v>26</v>
      </c>
      <c r="B27" s="5" t="s">
        <v>31</v>
      </c>
      <c r="C27" s="5" t="s">
        <v>63</v>
      </c>
      <c r="D27" s="25" t="s">
        <v>302</v>
      </c>
      <c r="E27" s="6">
        <v>45098.000277777777</v>
      </c>
      <c r="F27" s="5" t="s">
        <v>303</v>
      </c>
      <c r="G27" s="5" t="s">
        <v>64</v>
      </c>
      <c r="H27" s="5" t="s">
        <v>65</v>
      </c>
      <c r="I27" s="25" t="s">
        <v>66</v>
      </c>
      <c r="J27" s="25" t="s">
        <v>67</v>
      </c>
      <c r="K27" s="6">
        <v>44869.000277777777</v>
      </c>
      <c r="L27" s="7">
        <v>13676016.279999999</v>
      </c>
      <c r="M27" s="7">
        <v>10380868.640000001</v>
      </c>
      <c r="N27" s="7">
        <v>1700404.3</v>
      </c>
      <c r="O27" s="8" t="s">
        <v>304</v>
      </c>
      <c r="P27" s="5" t="s">
        <v>68</v>
      </c>
      <c r="Q27" s="5" t="s">
        <v>69</v>
      </c>
    </row>
    <row r="28" spans="1:17" ht="54" x14ac:dyDescent="0.25">
      <c r="A28" s="11">
        <v>27</v>
      </c>
      <c r="B28" s="5" t="s">
        <v>45</v>
      </c>
      <c r="C28" s="5" t="s">
        <v>305</v>
      </c>
      <c r="D28" s="25" t="s">
        <v>306</v>
      </c>
      <c r="E28" s="6">
        <v>45098.000277777777</v>
      </c>
      <c r="F28" s="5" t="s">
        <v>307</v>
      </c>
      <c r="G28" s="5" t="s">
        <v>308</v>
      </c>
      <c r="H28" s="5" t="s">
        <v>309</v>
      </c>
      <c r="I28" s="25" t="s">
        <v>310</v>
      </c>
      <c r="J28" s="25" t="s">
        <v>311</v>
      </c>
      <c r="K28" s="6">
        <v>44972.000277777777</v>
      </c>
      <c r="L28" s="7">
        <v>9478306.7300000004</v>
      </c>
      <c r="M28" s="7">
        <v>9198656.7300000004</v>
      </c>
      <c r="N28" s="7">
        <v>1125182.32</v>
      </c>
      <c r="O28" s="8" t="s">
        <v>312</v>
      </c>
      <c r="P28" s="5" t="s">
        <v>313</v>
      </c>
      <c r="Q28" s="5" t="s">
        <v>314</v>
      </c>
    </row>
    <row r="29" spans="1:17" ht="54" x14ac:dyDescent="0.25">
      <c r="A29" s="11">
        <v>28</v>
      </c>
      <c r="B29" s="5" t="s">
        <v>235</v>
      </c>
      <c r="C29" s="5" t="s">
        <v>315</v>
      </c>
      <c r="D29" s="25" t="s">
        <v>316</v>
      </c>
      <c r="E29" s="6">
        <v>45098.000277777777</v>
      </c>
      <c r="F29" s="5" t="s">
        <v>317</v>
      </c>
      <c r="G29" s="5" t="s">
        <v>318</v>
      </c>
      <c r="H29" s="5" t="s">
        <v>319</v>
      </c>
      <c r="I29" s="25" t="s">
        <v>320</v>
      </c>
      <c r="J29" s="25" t="s">
        <v>321</v>
      </c>
      <c r="K29" s="6">
        <v>44939.000277777777</v>
      </c>
      <c r="L29" s="7">
        <v>11798730.67</v>
      </c>
      <c r="M29" s="7">
        <v>8000000</v>
      </c>
      <c r="N29" s="7">
        <v>1476318.62</v>
      </c>
      <c r="O29" s="8" t="s">
        <v>642</v>
      </c>
      <c r="P29" s="5" t="s">
        <v>322</v>
      </c>
      <c r="Q29" s="5" t="s">
        <v>323</v>
      </c>
    </row>
    <row r="30" spans="1:17" ht="54" x14ac:dyDescent="0.25">
      <c r="A30" s="11">
        <v>29</v>
      </c>
      <c r="B30" s="5" t="s">
        <v>254</v>
      </c>
      <c r="C30" s="5" t="s">
        <v>333</v>
      </c>
      <c r="D30" s="25" t="s">
        <v>334</v>
      </c>
      <c r="E30" s="6">
        <v>45099.000277777777</v>
      </c>
      <c r="F30" s="5" t="s">
        <v>335</v>
      </c>
      <c r="G30" s="5" t="s">
        <v>336</v>
      </c>
      <c r="H30" s="5" t="s">
        <v>337</v>
      </c>
      <c r="I30" s="25" t="s">
        <v>338</v>
      </c>
      <c r="J30" s="25" t="s">
        <v>339</v>
      </c>
      <c r="K30" s="6">
        <v>44942.000277777777</v>
      </c>
      <c r="L30" s="7">
        <v>13516952.529999999</v>
      </c>
      <c r="M30" s="7">
        <v>13368495.359999999</v>
      </c>
      <c r="N30" s="7">
        <v>201933.7</v>
      </c>
      <c r="O30" s="8" t="s">
        <v>643</v>
      </c>
      <c r="P30" s="5" t="s">
        <v>340</v>
      </c>
      <c r="Q30" s="5" t="s">
        <v>341</v>
      </c>
    </row>
    <row r="31" spans="1:17" ht="54" x14ac:dyDescent="0.25">
      <c r="A31" s="11">
        <v>30</v>
      </c>
      <c r="B31" s="5" t="s">
        <v>73</v>
      </c>
      <c r="C31" s="5" t="s">
        <v>342</v>
      </c>
      <c r="D31" s="25" t="s">
        <v>351</v>
      </c>
      <c r="E31" s="6">
        <v>45098.000277777777</v>
      </c>
      <c r="F31" s="5" t="s">
        <v>352</v>
      </c>
      <c r="G31" s="5" t="s">
        <v>353</v>
      </c>
      <c r="H31" s="5" t="s">
        <v>354</v>
      </c>
      <c r="I31" s="25" t="s">
        <v>355</v>
      </c>
      <c r="J31" s="25" t="s">
        <v>356</v>
      </c>
      <c r="K31" s="6">
        <v>44922.000277777777</v>
      </c>
      <c r="L31" s="7">
        <v>1066897.07</v>
      </c>
      <c r="M31" s="7">
        <v>939810</v>
      </c>
      <c r="N31" s="7">
        <v>363047.38</v>
      </c>
      <c r="O31" s="8" t="s">
        <v>357</v>
      </c>
      <c r="P31" s="5" t="s">
        <v>358</v>
      </c>
      <c r="Q31" s="5" t="s">
        <v>359</v>
      </c>
    </row>
    <row r="32" spans="1:17" ht="54" x14ac:dyDescent="0.25">
      <c r="A32" s="11">
        <v>31</v>
      </c>
      <c r="B32" s="5" t="s">
        <v>73</v>
      </c>
      <c r="C32" s="5" t="s">
        <v>324</v>
      </c>
      <c r="D32" s="25" t="s">
        <v>325</v>
      </c>
      <c r="E32" s="6">
        <v>45099.000277777777</v>
      </c>
      <c r="F32" s="5" t="s">
        <v>326</v>
      </c>
      <c r="G32" s="5" t="s">
        <v>327</v>
      </c>
      <c r="H32" s="5" t="s">
        <v>328</v>
      </c>
      <c r="I32" s="25" t="s">
        <v>329</v>
      </c>
      <c r="J32" s="25" t="s">
        <v>330</v>
      </c>
      <c r="K32" s="6">
        <v>44929.000277777777</v>
      </c>
      <c r="L32" s="7">
        <v>15073524.039999999</v>
      </c>
      <c r="M32" s="7">
        <v>14500000</v>
      </c>
      <c r="N32" s="7">
        <v>2954216.26</v>
      </c>
      <c r="O32" s="8" t="s">
        <v>331</v>
      </c>
      <c r="P32" s="5" t="s">
        <v>332</v>
      </c>
      <c r="Q32" s="5" t="s">
        <v>332</v>
      </c>
    </row>
    <row r="33" spans="1:17" ht="72" x14ac:dyDescent="0.25">
      <c r="A33" s="11">
        <v>32</v>
      </c>
      <c r="B33" s="5" t="s">
        <v>31</v>
      </c>
      <c r="C33" s="5" t="s">
        <v>378</v>
      </c>
      <c r="D33" s="25" t="s">
        <v>379</v>
      </c>
      <c r="E33" s="6">
        <v>45098.000277777777</v>
      </c>
      <c r="F33" s="5" t="s">
        <v>380</v>
      </c>
      <c r="G33" s="5" t="s">
        <v>381</v>
      </c>
      <c r="H33" s="5" t="s">
        <v>382</v>
      </c>
      <c r="I33" s="25" t="s">
        <v>383</v>
      </c>
      <c r="J33" s="25" t="s">
        <v>384</v>
      </c>
      <c r="K33" s="6">
        <v>45013.000277777777</v>
      </c>
      <c r="L33" s="7">
        <v>106144113.84999999</v>
      </c>
      <c r="M33" s="7">
        <v>102514735.15000001</v>
      </c>
      <c r="N33" s="7">
        <v>8843168.9499999993</v>
      </c>
      <c r="O33" s="8" t="s">
        <v>644</v>
      </c>
      <c r="P33" s="5" t="s">
        <v>385</v>
      </c>
      <c r="Q33" s="5" t="s">
        <v>386</v>
      </c>
    </row>
    <row r="34" spans="1:17" ht="54" x14ac:dyDescent="0.25">
      <c r="A34" s="11">
        <v>33</v>
      </c>
      <c r="B34" s="5" t="s">
        <v>73</v>
      </c>
      <c r="C34" s="5" t="s">
        <v>342</v>
      </c>
      <c r="D34" s="25" t="s">
        <v>343</v>
      </c>
      <c r="E34" s="6">
        <v>45097.000277777777</v>
      </c>
      <c r="F34" s="5" t="s">
        <v>344</v>
      </c>
      <c r="G34" s="5" t="s">
        <v>345</v>
      </c>
      <c r="H34" s="5" t="s">
        <v>346</v>
      </c>
      <c r="I34" s="25" t="s">
        <v>347</v>
      </c>
      <c r="J34" s="25" t="s">
        <v>348</v>
      </c>
      <c r="K34" s="6">
        <v>44859.000277777777</v>
      </c>
      <c r="L34" s="7">
        <v>6870156.7800000003</v>
      </c>
      <c r="M34" s="7">
        <v>5914229.4800000004</v>
      </c>
      <c r="N34" s="7">
        <v>706341.04</v>
      </c>
      <c r="O34" s="8" t="s">
        <v>312</v>
      </c>
      <c r="P34" s="5" t="s">
        <v>349</v>
      </c>
      <c r="Q34" s="5" t="s">
        <v>350</v>
      </c>
    </row>
    <row r="35" spans="1:17" ht="216" x14ac:dyDescent="0.25">
      <c r="A35" s="11">
        <v>34</v>
      </c>
      <c r="B35" s="5" t="s">
        <v>32</v>
      </c>
      <c r="C35" s="5" t="s">
        <v>387</v>
      </c>
      <c r="D35" s="25" t="s">
        <v>388</v>
      </c>
      <c r="E35" s="6">
        <v>45099.000277777777</v>
      </c>
      <c r="F35" s="5" t="s">
        <v>389</v>
      </c>
      <c r="G35" s="5" t="s">
        <v>390</v>
      </c>
      <c r="H35" s="5" t="s">
        <v>391</v>
      </c>
      <c r="I35" s="25" t="s">
        <v>392</v>
      </c>
      <c r="J35" s="25" t="s">
        <v>393</v>
      </c>
      <c r="K35" s="6">
        <v>45068.000277777777</v>
      </c>
      <c r="L35" s="7">
        <v>11628800.960000001</v>
      </c>
      <c r="M35" s="7">
        <v>7000000</v>
      </c>
      <c r="N35" s="7">
        <v>3380364.35</v>
      </c>
      <c r="O35" s="8" t="s">
        <v>645</v>
      </c>
      <c r="P35" s="5" t="s">
        <v>394</v>
      </c>
      <c r="Q35" s="5" t="s">
        <v>395</v>
      </c>
    </row>
    <row r="36" spans="1:17" ht="54" x14ac:dyDescent="0.25">
      <c r="A36" s="11">
        <v>35</v>
      </c>
      <c r="B36" s="5" t="s">
        <v>32</v>
      </c>
      <c r="C36" s="5" t="s">
        <v>369</v>
      </c>
      <c r="D36" s="25" t="s">
        <v>370</v>
      </c>
      <c r="E36" s="6">
        <v>45099.000277777777</v>
      </c>
      <c r="F36" s="5" t="s">
        <v>371</v>
      </c>
      <c r="G36" s="5" t="s">
        <v>372</v>
      </c>
      <c r="H36" s="5" t="s">
        <v>373</v>
      </c>
      <c r="I36" s="25" t="s">
        <v>374</v>
      </c>
      <c r="J36" s="25" t="s">
        <v>375</v>
      </c>
      <c r="K36" s="6">
        <v>44993.000277777777</v>
      </c>
      <c r="L36" s="7">
        <v>19791133.27</v>
      </c>
      <c r="M36" s="7">
        <v>14000000</v>
      </c>
      <c r="N36" s="7">
        <v>1293805.33</v>
      </c>
      <c r="O36" s="8" t="s">
        <v>376</v>
      </c>
      <c r="P36" s="5" t="s">
        <v>377</v>
      </c>
      <c r="Q36" s="5" t="s">
        <v>23</v>
      </c>
    </row>
    <row r="37" spans="1:17" ht="54" x14ac:dyDescent="0.25">
      <c r="A37" s="11">
        <v>36</v>
      </c>
      <c r="B37" s="5" t="s">
        <v>45</v>
      </c>
      <c r="C37" s="5" t="s">
        <v>405</v>
      </c>
      <c r="D37" s="25" t="s">
        <v>406</v>
      </c>
      <c r="E37" s="6">
        <v>45099.000277777777</v>
      </c>
      <c r="F37" s="5" t="s">
        <v>407</v>
      </c>
      <c r="G37" s="5" t="s">
        <v>408</v>
      </c>
      <c r="H37" s="5" t="s">
        <v>409</v>
      </c>
      <c r="I37" s="25" t="s">
        <v>410</v>
      </c>
      <c r="J37" s="25" t="s">
        <v>411</v>
      </c>
      <c r="K37" s="6">
        <v>44907.000277777777</v>
      </c>
      <c r="L37" s="7">
        <v>19270818.82</v>
      </c>
      <c r="M37" s="7">
        <v>12649664.58</v>
      </c>
      <c r="N37" s="7">
        <v>538000.75</v>
      </c>
      <c r="O37" s="8" t="s">
        <v>412</v>
      </c>
      <c r="P37" s="5" t="s">
        <v>413</v>
      </c>
      <c r="Q37" s="5" t="s">
        <v>414</v>
      </c>
    </row>
    <row r="38" spans="1:17" ht="54" x14ac:dyDescent="0.25">
      <c r="A38" s="11">
        <v>37</v>
      </c>
      <c r="B38" s="5" t="s">
        <v>31</v>
      </c>
      <c r="C38" s="5" t="s">
        <v>415</v>
      </c>
      <c r="D38" s="25" t="s">
        <v>416</v>
      </c>
      <c r="E38" s="6">
        <v>45099.000277777777</v>
      </c>
      <c r="F38" s="5" t="s">
        <v>417</v>
      </c>
      <c r="G38" s="5" t="s">
        <v>418</v>
      </c>
      <c r="H38" s="5" t="s">
        <v>419</v>
      </c>
      <c r="I38" s="25" t="s">
        <v>420</v>
      </c>
      <c r="J38" s="25" t="s">
        <v>421</v>
      </c>
      <c r="K38" s="6">
        <v>44956.000277777777</v>
      </c>
      <c r="L38" s="7">
        <v>8165845</v>
      </c>
      <c r="M38" s="7">
        <v>7893643.9800000004</v>
      </c>
      <c r="N38" s="7">
        <v>171468.21</v>
      </c>
      <c r="O38" s="8"/>
      <c r="P38" s="5" t="s">
        <v>422</v>
      </c>
      <c r="Q38" s="5" t="s">
        <v>69</v>
      </c>
    </row>
    <row r="39" spans="1:17" ht="72" x14ac:dyDescent="0.25">
      <c r="A39" s="11">
        <v>38</v>
      </c>
      <c r="B39" s="5" t="s">
        <v>86</v>
      </c>
      <c r="C39" s="5" t="s">
        <v>226</v>
      </c>
      <c r="D39" s="25" t="s">
        <v>227</v>
      </c>
      <c r="E39" s="6">
        <v>45097.000277777777</v>
      </c>
      <c r="F39" s="5" t="s">
        <v>228</v>
      </c>
      <c r="G39" s="5" t="s">
        <v>229</v>
      </c>
      <c r="H39" s="5" t="s">
        <v>230</v>
      </c>
      <c r="I39" s="25" t="s">
        <v>231</v>
      </c>
      <c r="J39" s="25" t="s">
        <v>232</v>
      </c>
      <c r="K39" s="6">
        <v>44939.000277777777</v>
      </c>
      <c r="L39" s="7">
        <v>23527117.079999998</v>
      </c>
      <c r="M39" s="7">
        <v>23327617.82</v>
      </c>
      <c r="N39" s="7">
        <v>130543.2</v>
      </c>
      <c r="O39" s="8" t="s">
        <v>573</v>
      </c>
      <c r="P39" s="5" t="s">
        <v>233</v>
      </c>
      <c r="Q39" s="5" t="s">
        <v>234</v>
      </c>
    </row>
    <row r="40" spans="1:17" ht="54" x14ac:dyDescent="0.25">
      <c r="A40" s="11">
        <v>39</v>
      </c>
      <c r="B40" s="5" t="s">
        <v>54</v>
      </c>
      <c r="C40" s="5" t="s">
        <v>423</v>
      </c>
      <c r="D40" s="25" t="s">
        <v>424</v>
      </c>
      <c r="E40" s="6">
        <v>45099.000277777777</v>
      </c>
      <c r="F40" s="5" t="s">
        <v>425</v>
      </c>
      <c r="G40" s="5" t="s">
        <v>426</v>
      </c>
      <c r="H40" s="5" t="s">
        <v>427</v>
      </c>
      <c r="I40" s="25" t="s">
        <v>428</v>
      </c>
      <c r="J40" s="25" t="s">
        <v>429</v>
      </c>
      <c r="K40" s="6">
        <v>44988.000277777777</v>
      </c>
      <c r="L40" s="7">
        <v>13183306.130000001</v>
      </c>
      <c r="M40" s="7">
        <v>10000000</v>
      </c>
      <c r="N40" s="7">
        <v>29750</v>
      </c>
      <c r="O40" s="8" t="s">
        <v>646</v>
      </c>
      <c r="P40" s="5" t="s">
        <v>430</v>
      </c>
      <c r="Q40" s="5"/>
    </row>
    <row r="41" spans="1:17" ht="108" x14ac:dyDescent="0.25">
      <c r="A41" s="11">
        <v>40</v>
      </c>
      <c r="B41" s="5" t="s">
        <v>54</v>
      </c>
      <c r="C41" s="5" t="s">
        <v>438</v>
      </c>
      <c r="D41" s="25" t="s">
        <v>439</v>
      </c>
      <c r="E41" s="6">
        <v>45099.000277777777</v>
      </c>
      <c r="F41" s="5" t="s">
        <v>440</v>
      </c>
      <c r="G41" s="5" t="s">
        <v>441</v>
      </c>
      <c r="H41" s="5" t="s">
        <v>442</v>
      </c>
      <c r="I41" s="25" t="s">
        <v>443</v>
      </c>
      <c r="J41" s="25" t="s">
        <v>444</v>
      </c>
      <c r="K41" s="6">
        <v>45000.000277777777</v>
      </c>
      <c r="L41" s="7">
        <v>10156662.6</v>
      </c>
      <c r="M41" s="7">
        <v>9981776.4499999993</v>
      </c>
      <c r="N41" s="7">
        <v>13030.5</v>
      </c>
      <c r="O41" s="8" t="s">
        <v>445</v>
      </c>
      <c r="P41" s="5" t="s">
        <v>446</v>
      </c>
      <c r="Q41" s="5" t="s">
        <v>28</v>
      </c>
    </row>
    <row r="42" spans="1:17" ht="54" x14ac:dyDescent="0.25">
      <c r="A42" s="11">
        <v>41</v>
      </c>
      <c r="B42" s="5" t="s">
        <v>73</v>
      </c>
      <c r="C42" s="5" t="s">
        <v>396</v>
      </c>
      <c r="D42" s="25" t="s">
        <v>397</v>
      </c>
      <c r="E42" s="6">
        <v>45099.000277777777</v>
      </c>
      <c r="F42" s="5" t="s">
        <v>398</v>
      </c>
      <c r="G42" s="5" t="s">
        <v>399</v>
      </c>
      <c r="H42" s="5" t="s">
        <v>400</v>
      </c>
      <c r="I42" s="25" t="s">
        <v>401</v>
      </c>
      <c r="J42" s="25" t="s">
        <v>402</v>
      </c>
      <c r="K42" s="6">
        <v>44929.000277777777</v>
      </c>
      <c r="L42" s="7">
        <v>14325758.130000001</v>
      </c>
      <c r="M42" s="7">
        <v>13952380.550000001</v>
      </c>
      <c r="N42" s="7">
        <v>2478009.04</v>
      </c>
      <c r="O42" s="8" t="s">
        <v>647</v>
      </c>
      <c r="P42" s="5" t="s">
        <v>403</v>
      </c>
      <c r="Q42" s="5" t="s">
        <v>404</v>
      </c>
    </row>
    <row r="43" spans="1:17" ht="54" x14ac:dyDescent="0.25">
      <c r="A43" s="11">
        <v>42</v>
      </c>
      <c r="B43" s="5" t="s">
        <v>24</v>
      </c>
      <c r="C43" s="5" t="s">
        <v>447</v>
      </c>
      <c r="D43" s="25" t="s">
        <v>448</v>
      </c>
      <c r="E43" s="6">
        <v>45099.000277777777</v>
      </c>
      <c r="F43" s="5" t="s">
        <v>449</v>
      </c>
      <c r="G43" s="5" t="s">
        <v>450</v>
      </c>
      <c r="H43" s="5" t="s">
        <v>451</v>
      </c>
      <c r="I43" s="25" t="s">
        <v>452</v>
      </c>
      <c r="J43" s="25" t="s">
        <v>453</v>
      </c>
      <c r="K43" s="6">
        <v>44929.000277777777</v>
      </c>
      <c r="L43" s="7">
        <v>12679074.970000001</v>
      </c>
      <c r="M43" s="7">
        <v>10950000</v>
      </c>
      <c r="N43" s="7">
        <v>72570</v>
      </c>
      <c r="O43" s="8" t="s">
        <v>454</v>
      </c>
      <c r="P43" s="5" t="s">
        <v>455</v>
      </c>
      <c r="Q43" s="5"/>
    </row>
    <row r="44" spans="1:17" ht="54" x14ac:dyDescent="0.25">
      <c r="A44" s="11">
        <v>43</v>
      </c>
      <c r="B44" s="5" t="s">
        <v>360</v>
      </c>
      <c r="C44" s="5" t="s">
        <v>361</v>
      </c>
      <c r="D44" s="25" t="s">
        <v>362</v>
      </c>
      <c r="E44" s="6">
        <v>45099.000277777777</v>
      </c>
      <c r="F44" s="5" t="s">
        <v>363</v>
      </c>
      <c r="G44" s="5" t="s">
        <v>364</v>
      </c>
      <c r="H44" s="5" t="s">
        <v>365</v>
      </c>
      <c r="I44" s="25" t="s">
        <v>366</v>
      </c>
      <c r="J44" s="25" t="s">
        <v>367</v>
      </c>
      <c r="K44" s="6">
        <v>45028.000277777777</v>
      </c>
      <c r="L44" s="7">
        <v>14000000</v>
      </c>
      <c r="M44" s="7">
        <v>11000000</v>
      </c>
      <c r="N44" s="7">
        <v>470050</v>
      </c>
      <c r="O44" s="8" t="s">
        <v>648</v>
      </c>
      <c r="P44" s="5" t="s">
        <v>368</v>
      </c>
      <c r="Q44" s="5"/>
    </row>
    <row r="45" spans="1:17" ht="54" x14ac:dyDescent="0.25">
      <c r="A45" s="11">
        <v>44</v>
      </c>
      <c r="B45" s="5" t="s">
        <v>16</v>
      </c>
      <c r="C45" s="5" t="s">
        <v>17</v>
      </c>
      <c r="D45" s="25" t="s">
        <v>456</v>
      </c>
      <c r="E45" s="6">
        <v>45099.000277777777</v>
      </c>
      <c r="F45" s="5" t="s">
        <v>457</v>
      </c>
      <c r="G45" s="5" t="s">
        <v>18</v>
      </c>
      <c r="H45" s="5" t="s">
        <v>19</v>
      </c>
      <c r="I45" s="25" t="s">
        <v>20</v>
      </c>
      <c r="J45" s="25" t="s">
        <v>21</v>
      </c>
      <c r="K45" s="6">
        <v>44916.000277777777</v>
      </c>
      <c r="L45" s="7">
        <v>2563159.86</v>
      </c>
      <c r="M45" s="7">
        <v>2477574.86</v>
      </c>
      <c r="N45" s="7">
        <v>1104819.25</v>
      </c>
      <c r="O45" s="8" t="s">
        <v>649</v>
      </c>
      <c r="P45" s="5" t="s">
        <v>22</v>
      </c>
      <c r="Q45" s="5" t="s">
        <v>23</v>
      </c>
    </row>
    <row r="46" spans="1:17" ht="54" x14ac:dyDescent="0.25">
      <c r="A46" s="11">
        <v>45</v>
      </c>
      <c r="B46" s="5" t="s">
        <v>73</v>
      </c>
      <c r="C46" s="5" t="s">
        <v>466</v>
      </c>
      <c r="D46" s="25" t="s">
        <v>467</v>
      </c>
      <c r="E46" s="6">
        <v>45099.000277777777</v>
      </c>
      <c r="F46" s="5" t="s">
        <v>468</v>
      </c>
      <c r="G46" s="5" t="s">
        <v>469</v>
      </c>
      <c r="H46" s="5" t="s">
        <v>470</v>
      </c>
      <c r="I46" s="25" t="s">
        <v>471</v>
      </c>
      <c r="J46" s="25" t="s">
        <v>472</v>
      </c>
      <c r="K46" s="6">
        <v>45072.000277777777</v>
      </c>
      <c r="L46" s="7">
        <v>10980042.57</v>
      </c>
      <c r="M46" s="7">
        <v>10502867.84</v>
      </c>
      <c r="N46" s="7">
        <v>125298</v>
      </c>
      <c r="O46" s="8" t="s">
        <v>473</v>
      </c>
      <c r="P46" s="5" t="s">
        <v>474</v>
      </c>
      <c r="Q46" s="5"/>
    </row>
    <row r="47" spans="1:17" ht="54" x14ac:dyDescent="0.25">
      <c r="A47" s="11">
        <v>46</v>
      </c>
      <c r="B47" s="5" t="s">
        <v>73</v>
      </c>
      <c r="C47" s="5" t="s">
        <v>458</v>
      </c>
      <c r="D47" s="25" t="s">
        <v>459</v>
      </c>
      <c r="E47" s="6">
        <v>45099.000277777777</v>
      </c>
      <c r="F47" s="5" t="s">
        <v>460</v>
      </c>
      <c r="G47" s="5" t="s">
        <v>461</v>
      </c>
      <c r="H47" s="5" t="s">
        <v>462</v>
      </c>
      <c r="I47" s="25" t="s">
        <v>463</v>
      </c>
      <c r="J47" s="25" t="s">
        <v>464</v>
      </c>
      <c r="K47" s="6">
        <v>45023.000277777777</v>
      </c>
      <c r="L47" s="7">
        <v>7779395.0099999998</v>
      </c>
      <c r="M47" s="7">
        <v>7474755.0099999998</v>
      </c>
      <c r="N47" s="7">
        <v>468860</v>
      </c>
      <c r="O47" s="8" t="s">
        <v>465</v>
      </c>
      <c r="P47" s="5" t="s">
        <v>46</v>
      </c>
      <c r="Q47" s="5" t="s">
        <v>44</v>
      </c>
    </row>
    <row r="48" spans="1:17" ht="72" x14ac:dyDescent="0.25">
      <c r="A48" s="11">
        <v>47</v>
      </c>
      <c r="B48" s="5" t="s">
        <v>86</v>
      </c>
      <c r="C48" s="5" t="s">
        <v>226</v>
      </c>
      <c r="D48" s="25" t="s">
        <v>431</v>
      </c>
      <c r="E48" s="6">
        <v>45099.000277777777</v>
      </c>
      <c r="F48" s="5" t="s">
        <v>432</v>
      </c>
      <c r="G48" s="5" t="s">
        <v>433</v>
      </c>
      <c r="H48" s="5" t="s">
        <v>434</v>
      </c>
      <c r="I48" s="25" t="s">
        <v>435</v>
      </c>
      <c r="J48" s="25" t="s">
        <v>146</v>
      </c>
      <c r="K48" s="6">
        <v>44984.000277777777</v>
      </c>
      <c r="L48" s="7">
        <v>41586232.609999999</v>
      </c>
      <c r="M48" s="7">
        <v>40877413.649999999</v>
      </c>
      <c r="N48" s="7">
        <v>130310</v>
      </c>
      <c r="O48" s="8" t="s">
        <v>573</v>
      </c>
      <c r="P48" s="5" t="s">
        <v>436</v>
      </c>
      <c r="Q48" s="5" t="s">
        <v>437</v>
      </c>
    </row>
    <row r="49" spans="1:17" ht="126" x14ac:dyDescent="0.25">
      <c r="A49" s="11">
        <v>48</v>
      </c>
      <c r="B49" s="5" t="s">
        <v>85</v>
      </c>
      <c r="C49" s="5" t="s">
        <v>484</v>
      </c>
      <c r="D49" s="25" t="s">
        <v>485</v>
      </c>
      <c r="E49" s="6">
        <v>45099.000277777777</v>
      </c>
      <c r="F49" s="5" t="s">
        <v>486</v>
      </c>
      <c r="G49" s="5" t="s">
        <v>487</v>
      </c>
      <c r="H49" s="5" t="s">
        <v>488</v>
      </c>
      <c r="I49" s="25" t="s">
        <v>489</v>
      </c>
      <c r="J49" s="25" t="s">
        <v>490</v>
      </c>
      <c r="K49" s="6">
        <v>45006.000277777777</v>
      </c>
      <c r="L49" s="7">
        <v>8716813.6500000004</v>
      </c>
      <c r="M49" s="7">
        <v>8246305.0499999998</v>
      </c>
      <c r="N49" s="7">
        <v>1589422.05</v>
      </c>
      <c r="O49" s="8" t="s">
        <v>491</v>
      </c>
      <c r="P49" s="5" t="s">
        <v>492</v>
      </c>
      <c r="Q49" s="5" t="s">
        <v>493</v>
      </c>
    </row>
    <row r="50" spans="1:17" ht="54" x14ac:dyDescent="0.25">
      <c r="A50" s="11">
        <v>49</v>
      </c>
      <c r="B50" s="5" t="s">
        <v>24</v>
      </c>
      <c r="C50" s="5" t="s">
        <v>475</v>
      </c>
      <c r="D50" s="25" t="s">
        <v>476</v>
      </c>
      <c r="E50" s="6">
        <v>45099.000277777777</v>
      </c>
      <c r="F50" s="5" t="s">
        <v>477</v>
      </c>
      <c r="G50" s="5" t="s">
        <v>478</v>
      </c>
      <c r="H50" s="5" t="s">
        <v>479</v>
      </c>
      <c r="I50" s="25" t="s">
        <v>480</v>
      </c>
      <c r="J50" s="25" t="s">
        <v>481</v>
      </c>
      <c r="K50" s="6">
        <v>44998.000277777777</v>
      </c>
      <c r="L50" s="7">
        <v>12476132.189999999</v>
      </c>
      <c r="M50" s="7">
        <v>10950000</v>
      </c>
      <c r="N50" s="7">
        <v>2043325.56</v>
      </c>
      <c r="O50" s="8" t="s">
        <v>650</v>
      </c>
      <c r="P50" s="5" t="s">
        <v>482</v>
      </c>
      <c r="Q50" s="5" t="s">
        <v>483</v>
      </c>
    </row>
    <row r="51" spans="1:17" ht="54" x14ac:dyDescent="0.25">
      <c r="A51" s="11">
        <v>50</v>
      </c>
      <c r="B51" s="5" t="s">
        <v>73</v>
      </c>
      <c r="C51" s="5" t="s">
        <v>494</v>
      </c>
      <c r="D51" s="25" t="s">
        <v>495</v>
      </c>
      <c r="E51" s="6">
        <v>45100.000277777777</v>
      </c>
      <c r="F51" s="5" t="s">
        <v>496</v>
      </c>
      <c r="G51" s="5" t="s">
        <v>497</v>
      </c>
      <c r="H51" s="5" t="s">
        <v>498</v>
      </c>
      <c r="I51" s="25" t="s">
        <v>499</v>
      </c>
      <c r="J51" s="25" t="s">
        <v>500</v>
      </c>
      <c r="K51" s="6">
        <v>44875.000277777777</v>
      </c>
      <c r="L51" s="7">
        <v>64501383.350000001</v>
      </c>
      <c r="M51" s="7">
        <v>15000000</v>
      </c>
      <c r="N51" s="7">
        <v>2991422.29</v>
      </c>
      <c r="O51" s="8" t="s">
        <v>651</v>
      </c>
      <c r="P51" s="5" t="s">
        <v>359</v>
      </c>
      <c r="Q51" s="5" t="s">
        <v>501</v>
      </c>
    </row>
    <row r="52" spans="1:17" ht="162" x14ac:dyDescent="0.25">
      <c r="A52" s="11">
        <v>51</v>
      </c>
      <c r="B52" s="5" t="s">
        <v>54</v>
      </c>
      <c r="C52" s="5" t="s">
        <v>502</v>
      </c>
      <c r="D52" s="25" t="s">
        <v>503</v>
      </c>
      <c r="E52" s="6">
        <v>45100.000277777777</v>
      </c>
      <c r="F52" s="5" t="s">
        <v>504</v>
      </c>
      <c r="G52" s="5" t="s">
        <v>505</v>
      </c>
      <c r="H52" s="5" t="s">
        <v>506</v>
      </c>
      <c r="I52" s="25" t="s">
        <v>507</v>
      </c>
      <c r="J52" s="25" t="s">
        <v>508</v>
      </c>
      <c r="K52" s="6">
        <v>44973.000277777777</v>
      </c>
      <c r="L52" s="7">
        <v>13572294</v>
      </c>
      <c r="M52" s="7">
        <v>10280223</v>
      </c>
      <c r="N52" s="7">
        <v>458274.53</v>
      </c>
      <c r="O52" s="8" t="s">
        <v>509</v>
      </c>
      <c r="P52" s="5" t="s">
        <v>510</v>
      </c>
      <c r="Q52" s="5" t="s">
        <v>511</v>
      </c>
    </row>
    <row r="53" spans="1:17" ht="54" x14ac:dyDescent="0.25">
      <c r="A53" s="11">
        <v>52</v>
      </c>
      <c r="B53" s="5" t="s">
        <v>53</v>
      </c>
      <c r="C53" s="5" t="s">
        <v>512</v>
      </c>
      <c r="D53" s="25" t="s">
        <v>513</v>
      </c>
      <c r="E53" s="6">
        <v>45100.000277777777</v>
      </c>
      <c r="F53" s="5" t="s">
        <v>514</v>
      </c>
      <c r="G53" s="5" t="s">
        <v>515</v>
      </c>
      <c r="H53" s="5" t="s">
        <v>516</v>
      </c>
      <c r="I53" s="25" t="s">
        <v>517</v>
      </c>
      <c r="J53" s="25" t="s">
        <v>518</v>
      </c>
      <c r="K53" s="6">
        <v>44894.000277777777</v>
      </c>
      <c r="L53" s="7">
        <v>14647558.970000001</v>
      </c>
      <c r="M53" s="7">
        <v>9000000</v>
      </c>
      <c r="N53" s="7">
        <v>2331305.2799999998</v>
      </c>
      <c r="O53" s="8" t="s">
        <v>519</v>
      </c>
      <c r="P53" s="5" t="s">
        <v>520</v>
      </c>
      <c r="Q53" s="5" t="s">
        <v>520</v>
      </c>
    </row>
    <row r="54" spans="1:17" ht="54" x14ac:dyDescent="0.25">
      <c r="A54" s="11">
        <v>53</v>
      </c>
      <c r="B54" s="5" t="s">
        <v>264</v>
      </c>
      <c r="C54" s="5" t="s">
        <v>521</v>
      </c>
      <c r="D54" s="25" t="s">
        <v>522</v>
      </c>
      <c r="E54" s="6">
        <v>45100.000277777777</v>
      </c>
      <c r="F54" s="5" t="s">
        <v>523</v>
      </c>
      <c r="G54" s="5" t="s">
        <v>524</v>
      </c>
      <c r="H54" s="5" t="s">
        <v>525</v>
      </c>
      <c r="I54" s="25" t="s">
        <v>526</v>
      </c>
      <c r="J54" s="25" t="s">
        <v>527</v>
      </c>
      <c r="K54" s="6">
        <v>45057.000277777777</v>
      </c>
      <c r="L54" s="7">
        <v>20611305</v>
      </c>
      <c r="M54" s="7">
        <v>20000000</v>
      </c>
      <c r="N54" s="7">
        <v>448900</v>
      </c>
      <c r="O54" s="8" t="s">
        <v>652</v>
      </c>
      <c r="P54" s="5" t="s">
        <v>528</v>
      </c>
      <c r="Q54" s="5"/>
    </row>
    <row r="55" spans="1:17" ht="54" x14ac:dyDescent="0.25">
      <c r="A55" s="11">
        <v>54</v>
      </c>
      <c r="B55" s="5" t="s">
        <v>54</v>
      </c>
      <c r="C55" s="5" t="s">
        <v>537</v>
      </c>
      <c r="D55" s="25" t="s">
        <v>538</v>
      </c>
      <c r="E55" s="6">
        <v>45100.000277777777</v>
      </c>
      <c r="F55" s="5" t="s">
        <v>539</v>
      </c>
      <c r="G55" s="5" t="s">
        <v>540</v>
      </c>
      <c r="H55" s="5" t="s">
        <v>541</v>
      </c>
      <c r="I55" s="25" t="s">
        <v>542</v>
      </c>
      <c r="J55" s="25" t="s">
        <v>543</v>
      </c>
      <c r="K55" s="6">
        <v>45020.000277777777</v>
      </c>
      <c r="L55" s="7">
        <v>12499800</v>
      </c>
      <c r="M55" s="7">
        <v>12000000</v>
      </c>
      <c r="N55" s="7">
        <v>1538918.38</v>
      </c>
      <c r="O55" s="8" t="s">
        <v>544</v>
      </c>
      <c r="P55" s="5"/>
      <c r="Q55" s="5" t="s">
        <v>545</v>
      </c>
    </row>
    <row r="56" spans="1:17" ht="54" x14ac:dyDescent="0.25">
      <c r="A56" s="11">
        <v>55</v>
      </c>
      <c r="B56" s="5" t="s">
        <v>73</v>
      </c>
      <c r="C56" s="5" t="s">
        <v>466</v>
      </c>
      <c r="D56" s="25" t="s">
        <v>529</v>
      </c>
      <c r="E56" s="6">
        <v>45100.000277777777</v>
      </c>
      <c r="F56" s="5" t="s">
        <v>530</v>
      </c>
      <c r="G56" s="5" t="s">
        <v>531</v>
      </c>
      <c r="H56" s="5" t="s">
        <v>532</v>
      </c>
      <c r="I56" s="25" t="s">
        <v>533</v>
      </c>
      <c r="J56" s="25" t="s">
        <v>534</v>
      </c>
      <c r="K56" s="6">
        <v>44970.000277777777</v>
      </c>
      <c r="L56" s="7">
        <v>6439995.3300000001</v>
      </c>
      <c r="M56" s="7">
        <v>3997132.16</v>
      </c>
      <c r="N56" s="7">
        <v>1162525.08</v>
      </c>
      <c r="O56" s="8" t="s">
        <v>535</v>
      </c>
      <c r="P56" s="5" t="s">
        <v>536</v>
      </c>
      <c r="Q56" s="5" t="s">
        <v>414</v>
      </c>
    </row>
    <row r="57" spans="1:17" ht="54" x14ac:dyDescent="0.25">
      <c r="A57" s="11">
        <v>56</v>
      </c>
      <c r="B57" s="5" t="s">
        <v>546</v>
      </c>
      <c r="C57" s="5" t="s">
        <v>547</v>
      </c>
      <c r="D57" s="25" t="s">
        <v>548</v>
      </c>
      <c r="E57" s="6">
        <v>45100.000277777777</v>
      </c>
      <c r="F57" s="5" t="s">
        <v>549</v>
      </c>
      <c r="G57" s="5" t="s">
        <v>550</v>
      </c>
      <c r="H57" s="5" t="s">
        <v>551</v>
      </c>
      <c r="I57" s="25" t="s">
        <v>552</v>
      </c>
      <c r="J57" s="25" t="s">
        <v>553</v>
      </c>
      <c r="K57" s="6">
        <v>45065.000277777777</v>
      </c>
      <c r="L57" s="7">
        <v>28674670.670000002</v>
      </c>
      <c r="M57" s="7">
        <v>8300000</v>
      </c>
      <c r="N57" s="7">
        <v>904400</v>
      </c>
      <c r="O57" s="8" t="s">
        <v>653</v>
      </c>
      <c r="P57" s="5" t="s">
        <v>554</v>
      </c>
      <c r="Q57" s="5" t="s">
        <v>554</v>
      </c>
    </row>
    <row r="58" spans="1:17" ht="54" x14ac:dyDescent="0.25">
      <c r="A58" s="11">
        <v>57</v>
      </c>
      <c r="B58" s="5" t="s">
        <v>75</v>
      </c>
      <c r="C58" s="5" t="s">
        <v>76</v>
      </c>
      <c r="D58" s="25" t="s">
        <v>563</v>
      </c>
      <c r="E58" s="6">
        <v>45100.000277777777</v>
      </c>
      <c r="F58" s="5" t="s">
        <v>564</v>
      </c>
      <c r="G58" s="5" t="s">
        <v>77</v>
      </c>
      <c r="H58" s="5" t="s">
        <v>78</v>
      </c>
      <c r="I58" s="25" t="s">
        <v>79</v>
      </c>
      <c r="J58" s="25" t="s">
        <v>80</v>
      </c>
      <c r="K58" s="6">
        <v>44958.000277777777</v>
      </c>
      <c r="L58" s="7">
        <v>16390931.02</v>
      </c>
      <c r="M58" s="7">
        <v>15475145.23</v>
      </c>
      <c r="N58" s="7">
        <v>733575.84</v>
      </c>
      <c r="O58" s="8" t="s">
        <v>565</v>
      </c>
      <c r="P58" s="5" t="s">
        <v>81</v>
      </c>
      <c r="Q58" s="5" t="s">
        <v>82</v>
      </c>
    </row>
    <row r="59" spans="1:17" ht="72" x14ac:dyDescent="0.25">
      <c r="A59" s="11">
        <v>58</v>
      </c>
      <c r="B59" s="5" t="s">
        <v>235</v>
      </c>
      <c r="C59" s="5" t="s">
        <v>576</v>
      </c>
      <c r="D59" s="25" t="s">
        <v>577</v>
      </c>
      <c r="E59" s="6">
        <v>45100.000277777777</v>
      </c>
      <c r="F59" s="5" t="s">
        <v>578</v>
      </c>
      <c r="G59" s="5" t="s">
        <v>579</v>
      </c>
      <c r="H59" s="5" t="s">
        <v>580</v>
      </c>
      <c r="I59" s="25" t="s">
        <v>581</v>
      </c>
      <c r="J59" s="25" t="s">
        <v>582</v>
      </c>
      <c r="K59" s="6">
        <v>44980.000277777777</v>
      </c>
      <c r="L59" s="7">
        <v>6923692.6900000004</v>
      </c>
      <c r="M59" s="7">
        <v>6634975.71</v>
      </c>
      <c r="N59" s="7">
        <v>2357393.8199999998</v>
      </c>
      <c r="O59" s="8" t="s">
        <v>654</v>
      </c>
      <c r="P59" s="5" t="s">
        <v>583</v>
      </c>
      <c r="Q59" s="5" t="s">
        <v>584</v>
      </c>
    </row>
    <row r="60" spans="1:17" ht="54" x14ac:dyDescent="0.25">
      <c r="A60" s="11">
        <v>59</v>
      </c>
      <c r="B60" s="5" t="s">
        <v>31</v>
      </c>
      <c r="C60" s="5" t="s">
        <v>47</v>
      </c>
      <c r="D60" s="25" t="s">
        <v>585</v>
      </c>
      <c r="E60" s="6">
        <v>45100.000277777777</v>
      </c>
      <c r="F60" s="5" t="s">
        <v>586</v>
      </c>
      <c r="G60" s="5" t="s">
        <v>48</v>
      </c>
      <c r="H60" s="5" t="s">
        <v>49</v>
      </c>
      <c r="I60" s="25" t="s">
        <v>50</v>
      </c>
      <c r="J60" s="25" t="s">
        <v>51</v>
      </c>
      <c r="K60" s="6">
        <v>44872.000277777777</v>
      </c>
      <c r="L60" s="7">
        <v>16388022.83</v>
      </c>
      <c r="M60" s="7">
        <v>16000000</v>
      </c>
      <c r="N60" s="7">
        <v>574588.63</v>
      </c>
      <c r="O60" s="8" t="s">
        <v>565</v>
      </c>
      <c r="P60" s="5" t="s">
        <v>84</v>
      </c>
      <c r="Q60" s="5" t="s">
        <v>82</v>
      </c>
    </row>
    <row r="61" spans="1:17" ht="54" x14ac:dyDescent="0.25">
      <c r="A61" s="11">
        <v>60</v>
      </c>
      <c r="B61" s="5" t="s">
        <v>106</v>
      </c>
      <c r="C61" s="5" t="s">
        <v>566</v>
      </c>
      <c r="D61" s="25" t="s">
        <v>567</v>
      </c>
      <c r="E61" s="6">
        <v>45100.000277777777</v>
      </c>
      <c r="F61" s="5" t="s">
        <v>568</v>
      </c>
      <c r="G61" s="5" t="s">
        <v>569</v>
      </c>
      <c r="H61" s="5" t="s">
        <v>570</v>
      </c>
      <c r="I61" s="25" t="s">
        <v>571</v>
      </c>
      <c r="J61" s="25" t="s">
        <v>572</v>
      </c>
      <c r="K61" s="6">
        <v>44893.041944444441</v>
      </c>
      <c r="L61" s="7">
        <v>9305686.7100000009</v>
      </c>
      <c r="M61" s="7">
        <v>9025441.7100000009</v>
      </c>
      <c r="N61" s="7">
        <v>61600</v>
      </c>
      <c r="O61" s="8" t="s">
        <v>573</v>
      </c>
      <c r="P61" s="5" t="s">
        <v>574</v>
      </c>
      <c r="Q61" s="5" t="s">
        <v>575</v>
      </c>
    </row>
    <row r="62" spans="1:17" ht="54" x14ac:dyDescent="0.25">
      <c r="A62" s="11">
        <v>61</v>
      </c>
      <c r="B62" s="5" t="s">
        <v>86</v>
      </c>
      <c r="C62" s="5" t="s">
        <v>587</v>
      </c>
      <c r="D62" s="25" t="s">
        <v>588</v>
      </c>
      <c r="E62" s="6">
        <v>45099.000277777777</v>
      </c>
      <c r="F62" s="5" t="s">
        <v>589</v>
      </c>
      <c r="G62" s="5" t="s">
        <v>590</v>
      </c>
      <c r="H62" s="5" t="s">
        <v>591</v>
      </c>
      <c r="I62" s="25" t="s">
        <v>26</v>
      </c>
      <c r="J62" s="25" t="s">
        <v>592</v>
      </c>
      <c r="K62" s="6">
        <v>45006.000277777777</v>
      </c>
      <c r="L62" s="7">
        <v>10428916.890000001</v>
      </c>
      <c r="M62" s="7">
        <v>10000000</v>
      </c>
      <c r="N62" s="7">
        <v>442282.22</v>
      </c>
      <c r="O62" s="8" t="s">
        <v>573</v>
      </c>
      <c r="P62" s="5" t="s">
        <v>95</v>
      </c>
      <c r="Q62" s="5" t="s">
        <v>593</v>
      </c>
    </row>
    <row r="63" spans="1:17" ht="72" x14ac:dyDescent="0.25">
      <c r="A63" s="11">
        <v>62</v>
      </c>
      <c r="B63" s="5" t="s">
        <v>73</v>
      </c>
      <c r="C63" s="5" t="s">
        <v>599</v>
      </c>
      <c r="D63" s="25" t="s">
        <v>600</v>
      </c>
      <c r="E63" s="6">
        <v>45100.000277777777</v>
      </c>
      <c r="F63" s="5" t="s">
        <v>601</v>
      </c>
      <c r="G63" s="5" t="s">
        <v>602</v>
      </c>
      <c r="H63" s="5" t="s">
        <v>603</v>
      </c>
      <c r="I63" s="25" t="s">
        <v>604</v>
      </c>
      <c r="J63" s="25" t="s">
        <v>605</v>
      </c>
      <c r="K63" s="6">
        <v>44853.000277777777</v>
      </c>
      <c r="L63" s="7">
        <v>1819515.08</v>
      </c>
      <c r="M63" s="7">
        <v>1699267.67</v>
      </c>
      <c r="N63" s="7">
        <v>274022.49</v>
      </c>
      <c r="O63" s="8" t="s">
        <v>27</v>
      </c>
      <c r="P63" s="5" t="s">
        <v>606</v>
      </c>
      <c r="Q63" s="5" t="s">
        <v>607</v>
      </c>
    </row>
    <row r="64" spans="1:17" ht="54" x14ac:dyDescent="0.25">
      <c r="A64" s="11">
        <v>63</v>
      </c>
      <c r="B64" s="5" t="s">
        <v>75</v>
      </c>
      <c r="C64" s="5" t="s">
        <v>608</v>
      </c>
      <c r="D64" s="25" t="s">
        <v>609</v>
      </c>
      <c r="E64" s="6">
        <v>45100.000277777777</v>
      </c>
      <c r="F64" s="5" t="s">
        <v>610</v>
      </c>
      <c r="G64" s="5" t="s">
        <v>611</v>
      </c>
      <c r="H64" s="5" t="s">
        <v>612</v>
      </c>
      <c r="I64" s="25" t="s">
        <v>613</v>
      </c>
      <c r="J64" s="25" t="s">
        <v>614</v>
      </c>
      <c r="K64" s="6">
        <v>44886.000277777777</v>
      </c>
      <c r="L64" s="7">
        <v>35443531.789999999</v>
      </c>
      <c r="M64" s="7">
        <v>30694811.739999998</v>
      </c>
      <c r="N64" s="7">
        <v>2741619.95</v>
      </c>
      <c r="O64" s="8" t="s">
        <v>615</v>
      </c>
      <c r="P64" s="5" t="s">
        <v>616</v>
      </c>
      <c r="Q64" s="5" t="s">
        <v>617</v>
      </c>
    </row>
    <row r="65" spans="1:17" ht="54" x14ac:dyDescent="0.25">
      <c r="A65" s="11">
        <v>64</v>
      </c>
      <c r="B65" s="5" t="s">
        <v>31</v>
      </c>
      <c r="C65" s="5" t="s">
        <v>415</v>
      </c>
      <c r="D65" s="25" t="s">
        <v>594</v>
      </c>
      <c r="E65" s="6">
        <v>45100.000277777777</v>
      </c>
      <c r="F65" s="5" t="s">
        <v>595</v>
      </c>
      <c r="G65" s="5" t="s">
        <v>418</v>
      </c>
      <c r="H65" s="5" t="s">
        <v>419</v>
      </c>
      <c r="I65" s="25" t="s">
        <v>420</v>
      </c>
      <c r="J65" s="25" t="s">
        <v>421</v>
      </c>
      <c r="K65" s="6">
        <v>44956.000277777777</v>
      </c>
      <c r="L65" s="7">
        <v>8165845</v>
      </c>
      <c r="M65" s="7">
        <v>7893643.9800000004</v>
      </c>
      <c r="N65" s="7">
        <v>784047.1</v>
      </c>
      <c r="O65" s="8" t="s">
        <v>596</v>
      </c>
      <c r="P65" s="5" t="s">
        <v>597</v>
      </c>
      <c r="Q65" s="5" t="s">
        <v>598</v>
      </c>
    </row>
    <row r="66" spans="1:17" ht="54" x14ac:dyDescent="0.25">
      <c r="A66" s="11">
        <v>65</v>
      </c>
      <c r="B66" s="5" t="s">
        <v>45</v>
      </c>
      <c r="C66" s="5" t="s">
        <v>618</v>
      </c>
      <c r="D66" s="25" t="s">
        <v>619</v>
      </c>
      <c r="E66" s="6">
        <v>45100.000277777777</v>
      </c>
      <c r="F66" s="5" t="s">
        <v>620</v>
      </c>
      <c r="G66" s="5" t="s">
        <v>621</v>
      </c>
      <c r="H66" s="5" t="s">
        <v>622</v>
      </c>
      <c r="I66" s="25" t="s">
        <v>623</v>
      </c>
      <c r="J66" s="25" t="s">
        <v>624</v>
      </c>
      <c r="K66" s="6">
        <v>45061.000277777777</v>
      </c>
      <c r="L66" s="7">
        <v>13264252.09</v>
      </c>
      <c r="M66" s="7">
        <v>10000000</v>
      </c>
      <c r="N66" s="7">
        <v>249900</v>
      </c>
      <c r="O66" s="8" t="s">
        <v>655</v>
      </c>
      <c r="P66" s="5" t="s">
        <v>625</v>
      </c>
      <c r="Q66" s="5" t="s">
        <v>44</v>
      </c>
    </row>
    <row r="67" spans="1:17" ht="54.75" thickBot="1" x14ac:dyDescent="0.3">
      <c r="A67" s="11">
        <v>66</v>
      </c>
      <c r="B67" s="5" t="s">
        <v>73</v>
      </c>
      <c r="C67" s="5" t="s">
        <v>555</v>
      </c>
      <c r="D67" s="25" t="s">
        <v>556</v>
      </c>
      <c r="E67" s="6">
        <v>45100.000277777777</v>
      </c>
      <c r="F67" s="5" t="s">
        <v>557</v>
      </c>
      <c r="G67" s="18" t="s">
        <v>558</v>
      </c>
      <c r="H67" s="18" t="s">
        <v>559</v>
      </c>
      <c r="I67" s="26" t="s">
        <v>560</v>
      </c>
      <c r="J67" s="26" t="s">
        <v>561</v>
      </c>
      <c r="K67" s="19">
        <v>44935.000277777777</v>
      </c>
      <c r="L67" s="20">
        <v>10893080.460000001</v>
      </c>
      <c r="M67" s="20">
        <v>10000000</v>
      </c>
      <c r="N67" s="20">
        <v>3550959.44</v>
      </c>
      <c r="O67" s="8" t="s">
        <v>656</v>
      </c>
      <c r="P67" s="5" t="s">
        <v>562</v>
      </c>
      <c r="Q67" s="5" t="s">
        <v>562</v>
      </c>
    </row>
    <row r="68" spans="1:17" ht="18.75" thickBot="1" x14ac:dyDescent="0.3">
      <c r="G68" s="22" t="s">
        <v>657</v>
      </c>
      <c r="H68" s="23"/>
      <c r="I68" s="27"/>
      <c r="J68" s="27"/>
      <c r="K68" s="23"/>
      <c r="L68" s="23"/>
      <c r="M68" s="23"/>
      <c r="N68" s="21">
        <f>SUM(N2:N67)</f>
        <v>81027835.449999988</v>
      </c>
    </row>
  </sheetData>
  <pageMargins left="0.7" right="0.7" top="0.75" bottom="0.75" header="0.3" footer="0.3"/>
  <pageSetup orientation="portrait" horizontalDpi="1200" verticalDpi="1200" r:id="rId1"/>
  <ignoredErrors>
    <ignoredError sqref="B68:C68 D68:F68 O68:Q68 H68:M68 I2:J67 D2:D67 O63:O65 O60:O61 O58 O56 O52:O53 O49 O46:O47 O43 O36:O38 O34 O31:O32 O26:O27 O23:O24 O21 O16 O14 O7:O8 O5 O2:O4 O6 O9:O13 O15 O17:O20 O22 O25 O28:O30 O33 O35 O39:O42 O44:O45 O48 O50:O51 O54:O55 O57 O59 O62 O66:O6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Silvia Ionescu</cp:lastModifiedBy>
  <dcterms:created xsi:type="dcterms:W3CDTF">2023-06-26T13:20:16Z</dcterms:created>
  <dcterms:modified xsi:type="dcterms:W3CDTF">2023-06-29T08:58:26Z</dcterms:modified>
</cp:coreProperties>
</file>