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GG\2022\suprafete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4" i="1"/>
  <c r="E30" i="1"/>
  <c r="E26" i="1"/>
  <c r="E18" i="1"/>
  <c r="E14" i="1"/>
  <c r="E6" i="1"/>
  <c r="E42" i="1"/>
  <c r="E22" i="1"/>
  <c r="E10" i="1"/>
  <c r="E35" i="1"/>
  <c r="E15" i="1"/>
  <c r="E11" i="1"/>
  <c r="E7" i="1"/>
  <c r="E39" i="1"/>
  <c r="E31" i="1"/>
  <c r="E27" i="1"/>
  <c r="E19" i="1"/>
  <c r="E25" i="1"/>
  <c r="E23" i="1"/>
  <c r="E17" i="1"/>
  <c r="E13" i="1"/>
  <c r="E5" i="1"/>
  <c r="E43" i="1"/>
  <c r="D46" i="1"/>
  <c r="F46" i="1"/>
  <c r="C46" i="1"/>
  <c r="E8" i="1"/>
  <c r="E9" i="1"/>
  <c r="E12" i="1"/>
  <c r="E16" i="1"/>
  <c r="E20" i="1"/>
  <c r="E21" i="1"/>
  <c r="E24" i="1"/>
  <c r="E28" i="1"/>
  <c r="E29" i="1"/>
  <c r="E32" i="1"/>
  <c r="E33" i="1"/>
  <c r="E36" i="1"/>
  <c r="E37" i="1"/>
  <c r="E40" i="1"/>
  <c r="E41" i="1"/>
  <c r="E44" i="1"/>
  <c r="E45" i="1"/>
  <c r="E4" i="1"/>
  <c r="E46" i="1" l="1"/>
</calcChain>
</file>

<file path=xl/sharedStrings.xml><?xml version="1.0" encoding="utf-8"?>
<sst xmlns="http://schemas.openxmlformats.org/spreadsheetml/2006/main" count="94" uniqueCount="94">
  <si>
    <t>No.</t>
  </si>
  <si>
    <t>Judet</t>
  </si>
  <si>
    <t>1</t>
  </si>
  <si>
    <t>ALBA</t>
  </si>
  <si>
    <t>2</t>
  </si>
  <si>
    <t>ARAD</t>
  </si>
  <si>
    <t>3</t>
  </si>
  <si>
    <t>ARGEŞ</t>
  </si>
  <si>
    <t>4</t>
  </si>
  <si>
    <t>BACĂU</t>
  </si>
  <si>
    <t>5</t>
  </si>
  <si>
    <t>BIHOR</t>
  </si>
  <si>
    <t>6</t>
  </si>
  <si>
    <t>BISTRIŢA–NĂSĂUD</t>
  </si>
  <si>
    <t>7</t>
  </si>
  <si>
    <t>BOTOŞANI</t>
  </si>
  <si>
    <t>8</t>
  </si>
  <si>
    <t>BRĂILA</t>
  </si>
  <si>
    <t>9</t>
  </si>
  <si>
    <t>BRAŞOV</t>
  </si>
  <si>
    <t>10</t>
  </si>
  <si>
    <t>BUCUREŞTI</t>
  </si>
  <si>
    <t>11</t>
  </si>
  <si>
    <t>BUZĂU</t>
  </si>
  <si>
    <t>12</t>
  </si>
  <si>
    <t>CĂLĂRAŞI</t>
  </si>
  <si>
    <t>13</t>
  </si>
  <si>
    <t>CARAŞ–SEVERIN</t>
  </si>
  <si>
    <t>14</t>
  </si>
  <si>
    <t>CLUJ</t>
  </si>
  <si>
    <t>15</t>
  </si>
  <si>
    <t>CONSTANŢA</t>
  </si>
  <si>
    <t>16</t>
  </si>
  <si>
    <t>COVASNA</t>
  </si>
  <si>
    <t>17</t>
  </si>
  <si>
    <t>DÂMBOVIŢA</t>
  </si>
  <si>
    <t>18</t>
  </si>
  <si>
    <t>DOLJ</t>
  </si>
  <si>
    <t>19</t>
  </si>
  <si>
    <t>GALAŢI</t>
  </si>
  <si>
    <t>20</t>
  </si>
  <si>
    <t>GIURGIU</t>
  </si>
  <si>
    <t>21</t>
  </si>
  <si>
    <t>GORJ</t>
  </si>
  <si>
    <t>22</t>
  </si>
  <si>
    <t>HARGHITA</t>
  </si>
  <si>
    <t>23</t>
  </si>
  <si>
    <t>HUNEDOARA</t>
  </si>
  <si>
    <t>24</t>
  </si>
  <si>
    <t>IALOMIŢA</t>
  </si>
  <si>
    <t>25</t>
  </si>
  <si>
    <t>IAŞI</t>
  </si>
  <si>
    <t>26</t>
  </si>
  <si>
    <t>ILFOV</t>
  </si>
  <si>
    <t>27</t>
  </si>
  <si>
    <t>MARAMUREŞ</t>
  </si>
  <si>
    <t>28</t>
  </si>
  <si>
    <t>MEHEDINŢI</t>
  </si>
  <si>
    <t>29</t>
  </si>
  <si>
    <t>MUREŞ</t>
  </si>
  <si>
    <t>30</t>
  </si>
  <si>
    <t>NEAMŢ</t>
  </si>
  <si>
    <t>31</t>
  </si>
  <si>
    <t>OLT</t>
  </si>
  <si>
    <t>32</t>
  </si>
  <si>
    <t>PRAHOVA</t>
  </si>
  <si>
    <t>33</t>
  </si>
  <si>
    <t>SĂLAJ</t>
  </si>
  <si>
    <t>34</t>
  </si>
  <si>
    <t>SATU MARE</t>
  </si>
  <si>
    <t>35</t>
  </si>
  <si>
    <t>SIBIU</t>
  </si>
  <si>
    <t>36</t>
  </si>
  <si>
    <t>SUCEAVA</t>
  </si>
  <si>
    <t>37</t>
  </si>
  <si>
    <t>TELEORMAN</t>
  </si>
  <si>
    <t>38</t>
  </si>
  <si>
    <t>TIMIŞ</t>
  </si>
  <si>
    <t>39</t>
  </si>
  <si>
    <t>TULCEA</t>
  </si>
  <si>
    <t>40</t>
  </si>
  <si>
    <t>VÂLCEA</t>
  </si>
  <si>
    <t>41</t>
  </si>
  <si>
    <t>VASLUI</t>
  </si>
  <si>
    <t>42</t>
  </si>
  <si>
    <t>VRANCEA</t>
  </si>
  <si>
    <t>TOTAL</t>
  </si>
  <si>
    <t>Area (ha)</t>
  </si>
  <si>
    <t>Total properties (land and apartments) in eTerra-no.</t>
  </si>
  <si>
    <t>Urban</t>
  </si>
  <si>
    <t>Rural</t>
  </si>
  <si>
    <t>Total urban</t>
  </si>
  <si>
    <t>Total rural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</si>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</sst>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\ _l_e_i_-;\-* #,##0\ _l_e_i_-;_-* &quot;-&quot;??\ _l_e_i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3" xfId="0" quotePrefix="1" applyFont="1" applyBorder="1" applyAlignment="1">
      <alignment horizontal="center"/>
    </xf>
    <xf numFmtId="0" fontId="2" fillId="0" borderId="3" xfId="0" applyFont="1" applyBorder="1"/>
    <xf numFmtId="164" fontId="5" fillId="2" borderId="10" xfId="1" applyNumberFormat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164" fontId="4" fillId="2" borderId="16" xfId="1" applyNumberFormat="1" applyFont="1" applyFill="1" applyBorder="1" applyAlignment="1">
      <alignment horizontal="center"/>
    </xf>
    <xf numFmtId="3" fontId="0" fillId="0" borderId="3" xfId="0" applyNumberFormat="1" applyBorder="1"/>
    <xf numFmtId="164" fontId="4" fillId="2" borderId="8" xfId="1" applyNumberFormat="1" applyFont="1" applyFill="1" applyBorder="1" applyAlignment="1">
      <alignment horizontal="center" vertical="center" wrapText="1"/>
    </xf>
    <xf numFmtId="164" fontId="4" fillId="2" borderId="12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F4" sqref="F4:F45"/>
    </sheetView>
  </sheetViews>
  <sheetFormatPr defaultRowHeight="15" x14ac:dyDescent="0.25"/>
  <cols>
    <col min="2" max="2" width="17.28515625" customWidth="1"/>
    <col min="4" max="4" width="11.28515625" customWidth="1"/>
    <col min="5" max="5" width="11.7109375" customWidth="1"/>
    <col min="6" max="6" width="13.28515625" customWidth="1"/>
  </cols>
  <sheetData>
    <row r="1" spans="1:6" x14ac:dyDescent="0.25">
      <c r="A1" s="13" t="s">
        <v>0</v>
      </c>
      <c r="B1" s="16" t="s">
        <v>1</v>
      </c>
      <c r="C1" s="19" t="s">
        <v>87</v>
      </c>
      <c r="D1" s="19"/>
      <c r="E1" s="20"/>
      <c r="F1" s="10" t="s">
        <v>88</v>
      </c>
    </row>
    <row r="2" spans="1:6" x14ac:dyDescent="0.25">
      <c r="A2" s="14"/>
      <c r="B2" s="17"/>
      <c r="C2" s="3" t="s">
        <v>89</v>
      </c>
      <c r="D2" s="4" t="s">
        <v>90</v>
      </c>
      <c r="E2" s="5"/>
      <c r="F2" s="11"/>
    </row>
    <row r="3" spans="1:6" x14ac:dyDescent="0.25">
      <c r="A3" s="15"/>
      <c r="B3" s="18"/>
      <c r="C3" s="6" t="s">
        <v>91</v>
      </c>
      <c r="D3" s="7" t="s">
        <v>92</v>
      </c>
      <c r="E3" s="8" t="s">
        <v>93</v>
      </c>
      <c r="F3" s="11"/>
    </row>
    <row r="4" spans="1:6" x14ac:dyDescent="0.25">
      <c r="A4" s="1" t="s">
        <v>2</v>
      </c>
      <c r="B4" s="2" t="s">
        <v>3</v>
      </c>
      <c r="C4" s="9">
        <v>64417.14</v>
      </c>
      <c r="D4" s="9">
        <v>234262.28999999998</v>
      </c>
      <c r="E4" s="9">
        <f>SUM(D4,C4)</f>
        <v>298679.43</v>
      </c>
      <c r="F4" s="9">
        <v>513719</v>
      </c>
    </row>
    <row r="5" spans="1:6" x14ac:dyDescent="0.25">
      <c r="A5" s="1" t="s">
        <v>4</v>
      </c>
      <c r="B5" s="2" t="s">
        <v>5</v>
      </c>
      <c r="C5" s="9">
        <v>114550.93</v>
      </c>
      <c r="D5" s="9">
        <v>381846.15</v>
      </c>
      <c r="E5" s="9">
        <f t="shared" ref="E5:E45" si="0">SUM(D5,C5)</f>
        <v>496397.08</v>
      </c>
      <c r="F5" s="9">
        <v>603889</v>
      </c>
    </row>
    <row r="6" spans="1:6" x14ac:dyDescent="0.25">
      <c r="A6" s="1" t="s">
        <v>6</v>
      </c>
      <c r="B6" s="2" t="s">
        <v>7</v>
      </c>
      <c r="C6" s="9">
        <v>16590.64</v>
      </c>
      <c r="D6" s="9">
        <v>229803.89</v>
      </c>
      <c r="E6" s="9">
        <f t="shared" si="0"/>
        <v>246394.53000000003</v>
      </c>
      <c r="F6" s="9">
        <v>394550</v>
      </c>
    </row>
    <row r="7" spans="1:6" x14ac:dyDescent="0.25">
      <c r="A7" s="1" t="s">
        <v>8</v>
      </c>
      <c r="B7" s="2" t="s">
        <v>9</v>
      </c>
      <c r="C7" s="9">
        <v>29098.82</v>
      </c>
      <c r="D7" s="9">
        <v>139184.54999999999</v>
      </c>
      <c r="E7" s="9">
        <f t="shared" si="0"/>
        <v>168283.37</v>
      </c>
      <c r="F7" s="9">
        <v>339525</v>
      </c>
    </row>
    <row r="8" spans="1:6" x14ac:dyDescent="0.25">
      <c r="A8" s="1" t="s">
        <v>10</v>
      </c>
      <c r="B8" s="2" t="s">
        <v>11</v>
      </c>
      <c r="C8" s="9">
        <v>46265.380000000005</v>
      </c>
      <c r="D8" s="9">
        <v>304977.56</v>
      </c>
      <c r="E8" s="9">
        <f t="shared" si="0"/>
        <v>351242.94</v>
      </c>
      <c r="F8" s="9">
        <v>510840</v>
      </c>
    </row>
    <row r="9" spans="1:6" x14ac:dyDescent="0.25">
      <c r="A9" s="1" t="s">
        <v>12</v>
      </c>
      <c r="B9" s="2" t="s">
        <v>13</v>
      </c>
      <c r="C9" s="9">
        <v>15416.1</v>
      </c>
      <c r="D9" s="9">
        <v>148129.03999999998</v>
      </c>
      <c r="E9" s="9">
        <f t="shared" si="0"/>
        <v>163545.13999999998</v>
      </c>
      <c r="F9" s="9">
        <v>225409</v>
      </c>
    </row>
    <row r="10" spans="1:6" x14ac:dyDescent="0.25">
      <c r="A10" s="1" t="s">
        <v>14</v>
      </c>
      <c r="B10" s="2" t="s">
        <v>15</v>
      </c>
      <c r="C10" s="9">
        <v>21163.17</v>
      </c>
      <c r="D10" s="9">
        <v>146641.64000000001</v>
      </c>
      <c r="E10" s="9">
        <f t="shared" si="0"/>
        <v>167804.81</v>
      </c>
      <c r="F10" s="9">
        <v>260333</v>
      </c>
    </row>
    <row r="11" spans="1:6" x14ac:dyDescent="0.25">
      <c r="A11" s="1" t="s">
        <v>16</v>
      </c>
      <c r="B11" s="2" t="s">
        <v>17</v>
      </c>
      <c r="C11" s="9">
        <v>30425.66</v>
      </c>
      <c r="D11" s="9">
        <v>317554.36</v>
      </c>
      <c r="E11" s="9">
        <f t="shared" si="0"/>
        <v>347980.01999999996</v>
      </c>
      <c r="F11" s="9">
        <v>337543</v>
      </c>
    </row>
    <row r="12" spans="1:6" x14ac:dyDescent="0.25">
      <c r="A12" s="1" t="s">
        <v>18</v>
      </c>
      <c r="B12" s="2" t="s">
        <v>19</v>
      </c>
      <c r="C12" s="9">
        <v>74270.320000000007</v>
      </c>
      <c r="D12" s="9">
        <v>185202.02000000002</v>
      </c>
      <c r="E12" s="9">
        <f t="shared" si="0"/>
        <v>259472.34000000003</v>
      </c>
      <c r="F12" s="9">
        <v>490532</v>
      </c>
    </row>
    <row r="13" spans="1:6" x14ac:dyDescent="0.25">
      <c r="A13" s="1" t="s">
        <v>20</v>
      </c>
      <c r="B13" s="2" t="s">
        <v>21</v>
      </c>
      <c r="C13" s="9">
        <v>22125.47</v>
      </c>
      <c r="D13" s="9">
        <v>0</v>
      </c>
      <c r="E13" s="9">
        <f t="shared" si="0"/>
        <v>22125.47</v>
      </c>
      <c r="F13" s="9">
        <v>990796</v>
      </c>
    </row>
    <row r="14" spans="1:6" x14ac:dyDescent="0.25">
      <c r="A14" s="1" t="s">
        <v>22</v>
      </c>
      <c r="B14" s="2" t="s">
        <v>23</v>
      </c>
      <c r="C14" s="9">
        <v>19854.71</v>
      </c>
      <c r="D14" s="9">
        <v>259809.96</v>
      </c>
      <c r="E14" s="9">
        <f t="shared" si="0"/>
        <v>279664.67</v>
      </c>
      <c r="F14" s="9">
        <v>396256</v>
      </c>
    </row>
    <row r="15" spans="1:6" x14ac:dyDescent="0.25">
      <c r="A15" s="1" t="s">
        <v>24</v>
      </c>
      <c r="B15" s="2" t="s">
        <v>25</v>
      </c>
      <c r="C15" s="9">
        <v>29593.03</v>
      </c>
      <c r="D15" s="9">
        <v>285545.02999999997</v>
      </c>
      <c r="E15" s="9">
        <f t="shared" si="0"/>
        <v>315138.05999999994</v>
      </c>
      <c r="F15" s="9">
        <v>282072</v>
      </c>
    </row>
    <row r="16" spans="1:6" x14ac:dyDescent="0.25">
      <c r="A16" s="1" t="s">
        <v>26</v>
      </c>
      <c r="B16" s="2" t="s">
        <v>27</v>
      </c>
      <c r="C16" s="9">
        <v>20275.419999999998</v>
      </c>
      <c r="D16" s="9">
        <v>210418.5</v>
      </c>
      <c r="E16" s="9">
        <f t="shared" si="0"/>
        <v>230693.91999999998</v>
      </c>
      <c r="F16" s="9">
        <v>291888</v>
      </c>
    </row>
    <row r="17" spans="1:6" x14ac:dyDescent="0.25">
      <c r="A17" s="1" t="s">
        <v>28</v>
      </c>
      <c r="B17" s="2" t="s">
        <v>29</v>
      </c>
      <c r="C17" s="9">
        <v>49124.13</v>
      </c>
      <c r="D17" s="9">
        <v>294975.23</v>
      </c>
      <c r="E17" s="9">
        <f t="shared" si="0"/>
        <v>344099.36</v>
      </c>
      <c r="F17" s="9">
        <v>674965</v>
      </c>
    </row>
    <row r="18" spans="1:6" x14ac:dyDescent="0.25">
      <c r="A18" s="1" t="s">
        <v>30</v>
      </c>
      <c r="B18" s="2" t="s">
        <v>31</v>
      </c>
      <c r="C18" s="9">
        <v>74909.59</v>
      </c>
      <c r="D18" s="9">
        <v>419364.93</v>
      </c>
      <c r="E18" s="9">
        <f t="shared" si="0"/>
        <v>494274.52</v>
      </c>
      <c r="F18" s="9">
        <v>520043</v>
      </c>
    </row>
    <row r="19" spans="1:6" x14ac:dyDescent="0.25">
      <c r="A19" s="1" t="s">
        <v>32</v>
      </c>
      <c r="B19" s="2" t="s">
        <v>33</v>
      </c>
      <c r="C19" s="9">
        <v>26610.27</v>
      </c>
      <c r="D19" s="9">
        <v>188841.76</v>
      </c>
      <c r="E19" s="9">
        <f t="shared" si="0"/>
        <v>215452.03</v>
      </c>
      <c r="F19" s="9">
        <v>202049</v>
      </c>
    </row>
    <row r="20" spans="1:6" x14ac:dyDescent="0.25">
      <c r="A20" s="1" t="s">
        <v>34</v>
      </c>
      <c r="B20" s="2" t="s">
        <v>35</v>
      </c>
      <c r="C20" s="9">
        <v>14478.849999999999</v>
      </c>
      <c r="D20" s="9">
        <v>182237.49</v>
      </c>
      <c r="E20" s="9">
        <f t="shared" si="0"/>
        <v>196716.34</v>
      </c>
      <c r="F20" s="9">
        <v>373164</v>
      </c>
    </row>
    <row r="21" spans="1:6" x14ac:dyDescent="0.25">
      <c r="A21" s="1" t="s">
        <v>36</v>
      </c>
      <c r="B21" s="2" t="s">
        <v>37</v>
      </c>
      <c r="C21" s="9">
        <v>37019.24</v>
      </c>
      <c r="D21" s="9">
        <v>305818.25</v>
      </c>
      <c r="E21" s="9">
        <f t="shared" si="0"/>
        <v>342837.49</v>
      </c>
      <c r="F21" s="9">
        <v>645074</v>
      </c>
    </row>
    <row r="22" spans="1:6" x14ac:dyDescent="0.25">
      <c r="A22" s="1" t="s">
        <v>38</v>
      </c>
      <c r="B22" s="2" t="s">
        <v>39</v>
      </c>
      <c r="C22" s="9">
        <v>26853.22</v>
      </c>
      <c r="D22" s="9">
        <v>274943.01</v>
      </c>
      <c r="E22" s="9">
        <f t="shared" si="0"/>
        <v>301796.23</v>
      </c>
      <c r="F22" s="9">
        <v>545838</v>
      </c>
    </row>
    <row r="23" spans="1:6" x14ac:dyDescent="0.25">
      <c r="A23" s="1" t="s">
        <v>40</v>
      </c>
      <c r="B23" s="2" t="s">
        <v>41</v>
      </c>
      <c r="C23" s="9">
        <v>8159.49</v>
      </c>
      <c r="D23" s="9">
        <v>132344.39000000001</v>
      </c>
      <c r="E23" s="9">
        <f t="shared" si="0"/>
        <v>140503.88</v>
      </c>
      <c r="F23" s="9">
        <v>181136</v>
      </c>
    </row>
    <row r="24" spans="1:6" x14ac:dyDescent="0.25">
      <c r="A24" s="1" t="s">
        <v>42</v>
      </c>
      <c r="B24" s="2" t="s">
        <v>43</v>
      </c>
      <c r="C24" s="9">
        <v>37450.19</v>
      </c>
      <c r="D24" s="9">
        <v>106362.28</v>
      </c>
      <c r="E24" s="9">
        <f t="shared" si="0"/>
        <v>143812.47</v>
      </c>
      <c r="F24" s="9">
        <v>258318</v>
      </c>
    </row>
    <row r="25" spans="1:6" x14ac:dyDescent="0.25">
      <c r="A25" s="1" t="s">
        <v>44</v>
      </c>
      <c r="B25" s="2" t="s">
        <v>45</v>
      </c>
      <c r="C25" s="9">
        <v>38578.699999999997</v>
      </c>
      <c r="D25" s="9">
        <v>242350.41</v>
      </c>
      <c r="E25" s="9">
        <f t="shared" si="0"/>
        <v>280929.11</v>
      </c>
      <c r="F25" s="9">
        <v>284844</v>
      </c>
    </row>
    <row r="26" spans="1:6" x14ac:dyDescent="0.25">
      <c r="A26" s="1" t="s">
        <v>46</v>
      </c>
      <c r="B26" s="2" t="s">
        <v>47</v>
      </c>
      <c r="C26" s="9">
        <v>68369.649999999994</v>
      </c>
      <c r="D26" s="9">
        <v>175717.86000000002</v>
      </c>
      <c r="E26" s="9">
        <f t="shared" si="0"/>
        <v>244087.51</v>
      </c>
      <c r="F26" s="9">
        <v>367001</v>
      </c>
    </row>
    <row r="27" spans="1:6" x14ac:dyDescent="0.25">
      <c r="A27" s="1" t="s">
        <v>48</v>
      </c>
      <c r="B27" s="2" t="s">
        <v>49</v>
      </c>
      <c r="C27" s="9">
        <v>41869.759999999995</v>
      </c>
      <c r="D27" s="9">
        <v>280387.08</v>
      </c>
      <c r="E27" s="9">
        <f t="shared" si="0"/>
        <v>322256.84000000003</v>
      </c>
      <c r="F27" s="9">
        <v>303178</v>
      </c>
    </row>
    <row r="28" spans="1:6" x14ac:dyDescent="0.25">
      <c r="A28" s="1" t="s">
        <v>50</v>
      </c>
      <c r="B28" s="2" t="s">
        <v>51</v>
      </c>
      <c r="C28" s="9">
        <v>12351.85</v>
      </c>
      <c r="D28" s="9">
        <v>139889.21</v>
      </c>
      <c r="E28" s="9">
        <f t="shared" si="0"/>
        <v>152241.06</v>
      </c>
      <c r="F28" s="9">
        <v>412728</v>
      </c>
    </row>
    <row r="29" spans="1:6" x14ac:dyDescent="0.25">
      <c r="A29" s="1" t="s">
        <v>52</v>
      </c>
      <c r="B29" s="2" t="s">
        <v>53</v>
      </c>
      <c r="C29" s="9">
        <v>21974.870000000003</v>
      </c>
      <c r="D29" s="9">
        <v>97635.05</v>
      </c>
      <c r="E29" s="9">
        <f t="shared" si="0"/>
        <v>119609.92000000001</v>
      </c>
      <c r="F29" s="9">
        <v>507379</v>
      </c>
    </row>
    <row r="30" spans="1:6" x14ac:dyDescent="0.25">
      <c r="A30" s="1" t="s">
        <v>54</v>
      </c>
      <c r="B30" s="2" t="s">
        <v>55</v>
      </c>
      <c r="C30" s="9">
        <v>71052.160000000003</v>
      </c>
      <c r="D30" s="9">
        <v>138705.13</v>
      </c>
      <c r="E30" s="9">
        <f t="shared" si="0"/>
        <v>209757.29</v>
      </c>
      <c r="F30" s="9">
        <v>305997</v>
      </c>
    </row>
    <row r="31" spans="1:6" x14ac:dyDescent="0.25">
      <c r="A31" s="1" t="s">
        <v>56</v>
      </c>
      <c r="B31" s="2" t="s">
        <v>57</v>
      </c>
      <c r="C31" s="9">
        <v>8618.49</v>
      </c>
      <c r="D31" s="9">
        <v>103729.94</v>
      </c>
      <c r="E31" s="9">
        <f t="shared" si="0"/>
        <v>112348.43000000001</v>
      </c>
      <c r="F31" s="9">
        <v>174817</v>
      </c>
    </row>
    <row r="32" spans="1:6" x14ac:dyDescent="0.25">
      <c r="A32" s="1" t="s">
        <v>58</v>
      </c>
      <c r="B32" s="2" t="s">
        <v>59</v>
      </c>
      <c r="C32" s="9">
        <v>33680.839999999997</v>
      </c>
      <c r="D32" s="9">
        <v>149547.79999999999</v>
      </c>
      <c r="E32" s="9">
        <f t="shared" si="0"/>
        <v>183228.63999999998</v>
      </c>
      <c r="F32" s="9">
        <v>362172</v>
      </c>
    </row>
    <row r="33" spans="1:6" x14ac:dyDescent="0.25">
      <c r="A33" s="1" t="s">
        <v>60</v>
      </c>
      <c r="B33" s="2" t="s">
        <v>61</v>
      </c>
      <c r="C33" s="9">
        <v>11722.64</v>
      </c>
      <c r="D33" s="9">
        <v>151359.07</v>
      </c>
      <c r="E33" s="9">
        <f t="shared" si="0"/>
        <v>163081.71000000002</v>
      </c>
      <c r="F33" s="9">
        <v>283949</v>
      </c>
    </row>
    <row r="34" spans="1:6" x14ac:dyDescent="0.25">
      <c r="A34" s="1" t="s">
        <v>62</v>
      </c>
      <c r="B34" s="2" t="s">
        <v>63</v>
      </c>
      <c r="C34" s="9">
        <v>37978.120000000003</v>
      </c>
      <c r="D34" s="9">
        <v>294976.29000000004</v>
      </c>
      <c r="E34" s="9">
        <f t="shared" si="0"/>
        <v>332954.41000000003</v>
      </c>
      <c r="F34" s="9">
        <v>498232</v>
      </c>
    </row>
    <row r="35" spans="1:6" x14ac:dyDescent="0.25">
      <c r="A35" s="1" t="s">
        <v>64</v>
      </c>
      <c r="B35" s="2" t="s">
        <v>65</v>
      </c>
      <c r="C35" s="9">
        <v>31580.55</v>
      </c>
      <c r="D35" s="9">
        <v>156809.15000000002</v>
      </c>
      <c r="E35" s="9">
        <f t="shared" si="0"/>
        <v>188389.7</v>
      </c>
      <c r="F35" s="9">
        <v>442572</v>
      </c>
    </row>
    <row r="36" spans="1:6" x14ac:dyDescent="0.25">
      <c r="A36" s="1" t="s">
        <v>66</v>
      </c>
      <c r="B36" s="2" t="s">
        <v>67</v>
      </c>
      <c r="C36" s="9">
        <v>11693.25</v>
      </c>
      <c r="D36" s="9">
        <v>66249.320000000007</v>
      </c>
      <c r="E36" s="9">
        <f t="shared" si="0"/>
        <v>77942.570000000007</v>
      </c>
      <c r="F36" s="9">
        <v>139108</v>
      </c>
    </row>
    <row r="37" spans="1:6" x14ac:dyDescent="0.25">
      <c r="A37" s="1" t="s">
        <v>68</v>
      </c>
      <c r="B37" s="2" t="s">
        <v>69</v>
      </c>
      <c r="C37" s="9">
        <v>46401.32</v>
      </c>
      <c r="D37" s="9">
        <v>152861.16999999998</v>
      </c>
      <c r="E37" s="9">
        <f t="shared" si="0"/>
        <v>199262.49</v>
      </c>
      <c r="F37" s="9">
        <v>308251</v>
      </c>
    </row>
    <row r="38" spans="1:6" x14ac:dyDescent="0.25">
      <c r="A38" s="1" t="s">
        <v>70</v>
      </c>
      <c r="B38" s="2" t="s">
        <v>71</v>
      </c>
      <c r="C38" s="9">
        <v>60930.649999999994</v>
      </c>
      <c r="D38" s="9">
        <v>177141.74</v>
      </c>
      <c r="E38" s="9">
        <f t="shared" si="0"/>
        <v>238072.38999999998</v>
      </c>
      <c r="F38" s="9">
        <v>412387</v>
      </c>
    </row>
    <row r="39" spans="1:6" x14ac:dyDescent="0.25">
      <c r="A39" s="1" t="s">
        <v>72</v>
      </c>
      <c r="B39" s="2" t="s">
        <v>73</v>
      </c>
      <c r="C39" s="9">
        <v>40885.31</v>
      </c>
      <c r="D39" s="9">
        <v>251767.09</v>
      </c>
      <c r="E39" s="9">
        <f t="shared" si="0"/>
        <v>292652.40000000002</v>
      </c>
      <c r="F39" s="9">
        <v>829051</v>
      </c>
    </row>
    <row r="40" spans="1:6" x14ac:dyDescent="0.25">
      <c r="A40" s="1" t="s">
        <v>74</v>
      </c>
      <c r="B40" s="2" t="s">
        <v>75</v>
      </c>
      <c r="C40" s="9">
        <v>27694.67</v>
      </c>
      <c r="D40" s="9">
        <v>271140.75</v>
      </c>
      <c r="E40" s="9">
        <f t="shared" si="0"/>
        <v>298835.42</v>
      </c>
      <c r="F40" s="9">
        <v>431952</v>
      </c>
    </row>
    <row r="41" spans="1:6" x14ac:dyDescent="0.25">
      <c r="A41" s="1" t="s">
        <v>76</v>
      </c>
      <c r="B41" s="2" t="s">
        <v>77</v>
      </c>
      <c r="C41" s="9">
        <v>90892.89</v>
      </c>
      <c r="D41" s="9">
        <v>1051946.4200000002</v>
      </c>
      <c r="E41" s="9">
        <f t="shared" si="0"/>
        <v>1142839.31</v>
      </c>
      <c r="F41" s="9">
        <v>789739</v>
      </c>
    </row>
    <row r="42" spans="1:6" x14ac:dyDescent="0.25">
      <c r="A42" s="1" t="s">
        <v>78</v>
      </c>
      <c r="B42" s="2" t="s">
        <v>79</v>
      </c>
      <c r="C42" s="9">
        <v>48067.75</v>
      </c>
      <c r="D42" s="9">
        <v>475272.25</v>
      </c>
      <c r="E42" s="9">
        <f t="shared" si="0"/>
        <v>523340</v>
      </c>
      <c r="F42" s="9">
        <v>293533</v>
      </c>
    </row>
    <row r="43" spans="1:6" x14ac:dyDescent="0.25">
      <c r="A43" s="1" t="s">
        <v>80</v>
      </c>
      <c r="B43" s="2" t="s">
        <v>81</v>
      </c>
      <c r="C43" s="9">
        <v>29954.68</v>
      </c>
      <c r="D43" s="9">
        <v>118670.56999999999</v>
      </c>
      <c r="E43" s="9">
        <f t="shared" si="0"/>
        <v>148625.25</v>
      </c>
      <c r="F43" s="9">
        <v>217794</v>
      </c>
    </row>
    <row r="44" spans="1:6" x14ac:dyDescent="0.25">
      <c r="A44" s="1" t="s">
        <v>82</v>
      </c>
      <c r="B44" s="2" t="s">
        <v>83</v>
      </c>
      <c r="C44" s="9">
        <v>18153.29</v>
      </c>
      <c r="D44" s="9">
        <v>189702.27000000002</v>
      </c>
      <c r="E44" s="9">
        <f t="shared" si="0"/>
        <v>207855.56000000003</v>
      </c>
      <c r="F44" s="9">
        <v>305715</v>
      </c>
    </row>
    <row r="45" spans="1:6" x14ac:dyDescent="0.25">
      <c r="A45" s="1" t="s">
        <v>84</v>
      </c>
      <c r="B45" s="2" t="s">
        <v>85</v>
      </c>
      <c r="C45" s="9">
        <v>17186.36</v>
      </c>
      <c r="D45" s="9">
        <v>153663.67999999999</v>
      </c>
      <c r="E45" s="9">
        <f t="shared" si="0"/>
        <v>170850.03999999998</v>
      </c>
      <c r="F45" s="9">
        <v>307089</v>
      </c>
    </row>
    <row r="46" spans="1:6" x14ac:dyDescent="0.25">
      <c r="A46" s="12" t="s">
        <v>86</v>
      </c>
      <c r="B46" s="12"/>
      <c r="C46" s="9">
        <f>SUM(C4:C45)</f>
        <v>1548289.5699999998</v>
      </c>
      <c r="D46" s="9">
        <f t="shared" ref="D46:F46" si="1">SUM(D4:D45)</f>
        <v>9587784.5800000019</v>
      </c>
      <c r="E46" s="9">
        <f t="shared" si="1"/>
        <v>11136074.149999999</v>
      </c>
      <c r="F46" s="9">
        <f t="shared" si="1"/>
        <v>17015427</v>
      </c>
    </row>
  </sheetData>
  <mergeCells count="5">
    <mergeCell ref="F1:F3"/>
    <mergeCell ref="A46:B46"/>
    <mergeCell ref="A1:A3"/>
    <mergeCell ref="B1:B3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 Gabriela OLARU</dc:creator>
  <cp:lastModifiedBy>Delia Gabriela OLARU</cp:lastModifiedBy>
  <dcterms:created xsi:type="dcterms:W3CDTF">2024-02-21T14:56:14Z</dcterms:created>
  <dcterms:modified xsi:type="dcterms:W3CDTF">2024-02-27T14:40:48Z</dcterms:modified>
</cp:coreProperties>
</file>